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5-2016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<sst xmlns="http://schemas.openxmlformats.org/spreadsheetml/2006/main" count="2881" uniqueCount="1441">
  <si>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</si>
  <si>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</si>
  <si>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</si>
  <si>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</si>
  <si>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</si>
  <si>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</si>
  <si>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</si>
  <si>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</si>
  <si>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</si>
  <si>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</si>
  <si>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</si>
  <si>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</si>
  <si>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</si>
  <si>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</si>
  <si>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</si>
  <si>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</si>
  <si>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</si>
  <si>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</si>
  <si>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</si>
  <si>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</si>
  <si>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</si>
  <si>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</si>
  <si>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</si>
  <si>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</si>
  <si>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</si>
  <si>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</si>
  <si>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</si>
  <si>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</si>
  <si>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</si>
  <si>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</si>
  <si>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</si>
  <si>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</si>
  <si>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</si>
  <si>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</si>
  <si>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</si>
  <si>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</si>
  <si>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</si>
  <si>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</si>
  <si>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</si>
  <si>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</si>
  <si>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</si>
  <si>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</si>
  <si>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</si>
  <si>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</si>
  <si>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</si>
  <si>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</si>
  <si>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</si>
  <si>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</si>
  <si>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</si>
  <si>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</si>
  <si>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</si>
  <si>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</si>
  <si>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</si>
  <si>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</si>
  <si>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</si>
  <si>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</si>
  <si>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</si>
  <si>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</si>
  <si>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</si>
  <si>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</si>
  <si>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</si>
  <si>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</si>
  <si>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</si>
  <si>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</si>
  <si>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</si>
  <si>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</si>
  <si>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</si>
  <si>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</si>
  <si>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</si>
  <si>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</si>
  <si>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</si>
  <si>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</si>
  <si>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</si>
  <si>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</si>
  <si>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</si>
  <si>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</si>
  <si>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</si>
  <si>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</si>
  <si>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</si>
  <si>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</si>
  <si>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</si>
  <si>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</si>
  <si>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</si>
  <si>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</si>
  <si>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</si>
  <si>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</si>
  <si>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</si>
  <si>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</si>
  <si>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</si>
  <si>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</si>
  <si>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</si>
  <si>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</si>
  <si>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</si>
  <si>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</si>
  <si>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</si>
  <si>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</si>
  <si>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</si>
  <si>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</si>
  <si>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</si>
  <si>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</si>
  <si>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</si>
  <si>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</si>
  <si>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</si>
  <si>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</si>
  <si>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</si>
  <si>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</si>
  <si>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</si>
  <si>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</si>
  <si>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</si>
  <si>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</si>
  <si>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</si>
  <si>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</si>
  <si>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</si>
  <si>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</si>
  <si>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</si>
  <si>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</si>
  <si>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</si>
  <si>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</si>
  <si>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</si>
  <si>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</si>
  <si>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</si>
  <si>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</si>
  <si>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</si>
  <si>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</si>
  <si>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</si>
  <si>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</si>
  <si>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</si>
  <si>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</si>
  <si>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</si>
  <si>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</si>
  <si>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</si>
  <si>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</si>
  <si>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</si>
  <si>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</si>
  <si>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</si>
  <si>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</si>
  <si>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</si>
  <si>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</si>
  <si>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</si>
  <si>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</si>
  <si>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</si>
  <si>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</si>
  <si>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</si>
  <si>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</si>
  <si>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</si>
  <si>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</si>
  <si>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</si>
  <si>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</si>
  <si>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</si>
  <si>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</si>
  <si>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</si>
  <si>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</si>
  <si>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</si>
  <si>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</si>
  <si>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</si>
  <si>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</si>
  <si>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</si>
  <si>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</si>
  <si>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</si>
  <si>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</si>
  <si>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</si>
  <si>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</si>
  <si>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</si>
  <si>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</si>
  <si>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</si>
  <si>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</si>
  <si>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</si>
  <si>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</si>
  <si>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</si>
  <si>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</si>
  <si>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</si>
  <si>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</si>
  <si>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</si>
  <si>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</si>
  <si>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</si>
  <si>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</si>
  <si>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</si>
  <si>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</si>
  <si>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</si>
  <si>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</si>
  <si>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</si>
  <si>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</si>
  <si>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</si>
  <si>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</si>
  <si>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</si>
  <si>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</si>
  <si>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</si>
  <si>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</si>
  <si>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</si>
  <si>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</si>
  <si>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</si>
  <si>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</si>
  <si>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</si>
  <si>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</si>
  <si>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</si>
  <si>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</si>
  <si>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</si>
  <si>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</si>
  <si>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</si>
  <si>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</si>
  <si>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</si>
  <si>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</si>
  <si>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</si>
  <si>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</si>
  <si>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</si>
  <si>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</si>
  <si>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</si>
  <si>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</si>
  <si>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</si>
  <si>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</si>
  <si>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</si>
  <si>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</si>
  <si>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</si>
  <si>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</si>
  <si>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</si>
  <si>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</si>
  <si>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</si>
  <si>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</si>
  <si>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</si>
  <si>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</si>
  <si>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</si>
  <si>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</si>
  <si>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</si>
  <si>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</si>
  <si>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</si>
  <si>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</si>
  <si>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</si>
  <si>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</si>
  <si>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</si>
  <si>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</si>
  <si>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</si>
  <si>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</si>
  <si>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</si>
  <si>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</si>
  <si>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</si>
  <si>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</si>
  <si>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</si>
  <si>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</si>
  <si>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</si>
  <si>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</si>
  <si>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</si>
  <si>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</si>
  <si>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</si>
  <si>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</si>
  <si>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</si>
  <si>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</si>
  <si>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</si>
  <si>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</si>
  <si>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</si>
  <si>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</si>
  <si>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</si>
  <si>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</si>
  <si>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</si>
  <si>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</si>
  <si>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</si>
  <si>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</si>
  <si>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</si>
  <si>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</si>
  <si>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</si>
  <si>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</si>
  <si>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</si>
  <si>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</si>
  <si>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</si>
  <si>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</si>
  <si>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</si>
  <si>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</si>
  <si>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</si>
  <si>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</si>
  <si>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</si>
  <si>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</si>
  <si>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</si>
  <si>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</si>
  <si>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</si>
  <si>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</si>
  <si>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</si>
  <si>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</si>
  <si>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</si>
  <si>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</si>
  <si>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</si>
  <si>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</si>
  <si>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</si>
  <si>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</si>
  <si>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</si>
  <si>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</si>
  <si>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</si>
  <si>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</si>
  <si>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</si>
  <si>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</si>
  <si>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</si>
  <si>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</si>
  <si>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</si>
  <si>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</si>
  <si>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</si>
  <si>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</si>
  <si>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</si>
  <si>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</si>
  <si>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</si>
  <si>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</si>
  <si>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</si>
  <si>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</si>
  <si>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</si>
  <si>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</si>
  <si>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</si>
  <si>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</si>
  <si>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</si>
  <si>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</si>
  <si>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</si>
  <si>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</si>
  <si>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</si>
  <si>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</si>
  <si>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</si>
  <si>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</si>
  <si>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</si>
  <si>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</si>
  <si>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</si>
  <si>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</si>
  <si>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</si>
  <si>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</si>
  <si>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</si>
  <si>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</si>
  <si>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</si>
  <si>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</si>
  <si>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</si>
  <si>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</si>
  <si>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</si>
  <si>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</si>
  <si>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</si>
  <si>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</si>
  <si>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</si>
  <si>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</si>
  <si>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</si>
  <si>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</si>
  <si>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</si>
  <si>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</si>
  <si>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</si>
  <si>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</si>
  <si>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</si>
  <si>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</si>
  <si>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</si>
  <si>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</si>
  <si>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</si>
  <si>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</si>
  <si>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</si>
  <si>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</si>
  <si>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</si>
  <si>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</si>
  <si>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</si>
  <si>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</si>
  <si>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</si>
  <si>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</si>
  <si>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</si>
  <si>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</si>
  <si>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</si>
  <si>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</si>
  <si>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</si>
  <si>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</si>
  <si>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</si>
  <si>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</si>
  <si>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</si>
  <si>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</si>
  <si>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</si>
  <si>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</si>
  <si>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</si>
  <si>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</si>
  <si>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</si>
  <si>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</si>
  <si>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</si>
  <si>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</si>
  <si>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</si>
  <si>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</si>
  <si>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</si>
  <si>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</si>
  <si>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</si>
  <si>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</si>
  <si>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</si>
  <si>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</si>
  <si>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</si>
  <si>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</si>
  <si>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</si>
  <si>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</si>
  <si>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</si>
  <si>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</si>
  <si>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</si>
  <si>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</si>
  <si>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</si>
  <si>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</si>
  <si>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</si>
  <si>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</si>
  <si>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</si>
  <si>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</si>
  <si>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</si>
  <si>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</si>
  <si>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</si>
  <si>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</si>
  <si>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</si>
  <si>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</si>
  <si>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</si>
  <si>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</si>
  <si>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</si>
  <si>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</si>
  <si>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</si>
  <si>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</si>
  <si>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</si>
  <si>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</si>
  <si>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</si>
  <si>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</si>
  <si>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</si>
  <si>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</si>
  <si>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</si>
  <si>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</si>
  <si>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</si>
  <si>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</si>
  <si>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</si>
  <si>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</si>
  <si>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</si>
  <si>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</si>
  <si>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</si>
  <si>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</si>
  <si>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</si>
  <si>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</si>
  <si>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</si>
  <si>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</si>
  <si>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</si>
  <si>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</si>
  <si>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</si>
  <si>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</si>
  <si>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</si>
  <si>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</si>
  <si>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</si>
  <si>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</si>
  <si>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</si>
  <si>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</si>
  <si>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</si>
  <si>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</si>
  <si>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</si>
  <si>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</si>
  <si>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</si>
  <si>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</si>
  <si>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</si>
  <si>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</si>
  <si>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</si>
  <si>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</si>
  <si>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</si>
  <si>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</si>
  <si>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</si>
  <si>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</si>
  <si>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</si>
  <si>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</si>
  <si>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</si>
  <si>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</si>
  <si>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</si>
  <si>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</si>
  <si>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</si>
  <si>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</si>
  <si>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</si>
  <si>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</si>
  <si>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</si>
  <si>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</si>
  <si>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</si>
  <si>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</si>
  <si>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</si>
  <si>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</si>
  <si>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</si>
  <si>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</si>
  <si>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</si>
  <si>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</si>
  <si>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</si>
  <si>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</si>
  <si>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</si>
  <si>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</si>
  <si>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</si>
  <si>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</si>
  <si>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</si>
  <si>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</si>
  <si>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</si>
  <si>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</si>
  <si>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</si>
  <si>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</si>
  <si>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</si>
  <si>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</si>
  <si>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</si>
  <si>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</si>
  <si>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</si>
  <si>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</si>
  <si>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</si>
  <si>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</si>
  <si>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</si>
  <si>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</si>
  <si>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</si>
  <si>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</si>
  <si>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</si>
  <si>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</si>
  <si>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</si>
  <si>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</si>
  <si>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</si>
  <si>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</si>
  <si>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</si>
  <si>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</si>
  <si>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</si>
  <si>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</si>
  <si>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</si>
  <si>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</si>
  <si>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</si>
  <si>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</si>
  <si>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</si>
  <si>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</si>
  <si>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</si>
  <si>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</si>
  <si>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</si>
  <si>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</si>
  <si>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</si>
  <si>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</si>
  <si>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</si>
  <si>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</si>
  <si>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</si>
  <si>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</si>
  <si>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</si>
  <si>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</si>
  <si>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</si>
  <si>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</si>
  <si>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</si>
  <si>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</si>
  <si>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</si>
  <si>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</si>
  <si>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</si>
  <si>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</si>
  <si>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</si>
  <si>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</si>
  <si>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</si>
  <si>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</si>
  <si>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</si>
  <si>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</si>
  <si>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</si>
  <si>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</si>
  <si>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</si>
  <si>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</si>
  <si>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</si>
  <si>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</si>
  <si>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</si>
  <si>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</si>
  <si>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</si>
  <si>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</si>
  <si>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</si>
  <si>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</si>
  <si>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</si>
  <si>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</si>
  <si>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</si>
  <si>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</si>
  <si>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</si>
  <si>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</si>
  <si>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</si>
  <si>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</si>
  <si>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</si>
  <si>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</si>
  <si>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</si>
  <si>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</si>
  <si>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</si>
  <si>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</si>
  <si>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</si>
  <si>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</si>
  <si>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</si>
  <si>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</si>
  <si>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</si>
  <si>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</si>
  <si>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</si>
  <si>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</si>
  <si>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</si>
  <si>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</si>
  <si>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</si>
  <si>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</si>
  <si>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</si>
  <si>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</si>
  <si>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</si>
  <si>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</si>
  <si>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</si>
  <si>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</si>
  <si>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</si>
  <si>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</si>
  <si>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</si>
  <si>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</si>
  <si>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</si>
  <si>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</si>
  <si>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</si>
  <si>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</si>
  <si>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</si>
  <si>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</si>
  <si>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</si>
  <si>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</si>
  <si>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</si>
  <si>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</si>
  <si>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</si>
  <si>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</si>
  <si>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</si>
  <si>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</si>
  <si>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</si>
  <si>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</si>
  <si>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</si>
  <si>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</si>
  <si>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</si>
  <si>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</si>
  <si>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</si>
  <si>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</si>
  <si>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</si>
  <si>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</si>
  <si>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</si>
  <si>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</si>
  <si>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</si>
  <si>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</si>
  <si>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</si>
  <si>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</si>
  <si>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</si>
  <si>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</si>
  <si>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</si>
  <si>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</si>
  <si>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</si>
  <si>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</si>
  <si>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</si>
  <si>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</si>
  <si>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</si>
  <si>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</si>
  <si>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</si>
  <si>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</si>
  <si>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</si>
  <si>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</si>
  <si>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</si>
  <si>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</si>
  <si>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</si>
  <si>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</si>
  <si>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</si>
  <si>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</si>
  <si>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</si>
  <si>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</si>
  <si>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</si>
  <si>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</si>
  <si>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</si>
  <si>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</si>
  <si>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</si>
  <si>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</si>
  <si>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</si>
  <si>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</si>
  <si>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</si>
  <si>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</si>
  <si>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</si>
  <si>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</si>
  <si>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</si>
  <si>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</si>
  <si>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</si>
  <si>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</si>
  <si>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</si>
  <si>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</si>
  <si>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</si>
  <si>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</si>
  <si>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</si>
  <si>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</si>
  <si>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</si>
  <si>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</si>
  <si>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</si>
  <si>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</si>
  <si>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</si>
  <si>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</si>
  <si>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</si>
  <si>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</si>
  <si>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</si>
  <si>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</si>
  <si>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</si>
  <si>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</si>
  <si>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</si>
  <si>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</si>
  <si>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</si>
  <si>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</si>
  <si>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</si>
  <si>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</si>
  <si>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</si>
  <si>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</si>
  <si>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</si>
  <si>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</si>
  <si>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</si>
  <si>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</si>
  <si>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</si>
  <si>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</si>
  <si>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</si>
  <si>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</si>
  <si>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</si>
  <si>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</si>
  <si>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</si>
  <si>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</si>
  <si>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</si>
  <si>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</si>
  <si>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</si>
  <si>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</si>
  <si>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</si>
  <si>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</si>
  <si>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</si>
  <si>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</si>
  <si>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</si>
  <si>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</si>
  <si>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</si>
  <si>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</si>
  <si>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</si>
  <si>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</si>
  <si>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</si>
  <si>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</si>
  <si>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</si>
  <si>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</si>
  <si>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</si>
  <si>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</si>
  <si>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</si>
  <si>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</si>
  <si>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</si>
  <si>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</si>
  <si>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</si>
  <si>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</si>
  <si>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</si>
  <si>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</si>
  <si>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</si>
  <si>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</si>
  <si>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</si>
  <si>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</si>
  <si>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</si>
  <si>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</si>
  <si>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</si>
  <si>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</si>
  <si>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</si>
  <si>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</si>
  <si>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</si>
  <si>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</si>
  <si>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</si>
  <si>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</si>
  <si>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</si>
  <si>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</si>
  <si>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</si>
  <si>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</si>
  <si>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</si>
  <si>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</si>
  <si>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</si>
  <si>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</si>
  <si>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</si>
  <si>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</si>
  <si>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</si>
  <si>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</si>
  <si>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</si>
  <si>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</si>
  <si>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</si>
  <si>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</si>
  <si>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</si>
  <si>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</si>
  <si>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</si>
  <si>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</si>
  <si>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</si>
  <si>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</si>
  <si>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</si>
  <si>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</si>
  <si>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</si>
  <si>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</si>
  <si>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</si>
  <si>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</si>
  <si>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</si>
  <si>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</si>
  <si>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</si>
  <si>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</si>
  <si>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</si>
  <si>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</si>
  <si>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</si>
  <si>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</si>
  <si>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</si>
  <si>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</si>
  <si>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</si>
  <si>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</si>
  <si>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</si>
  <si>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</si>
  <si>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</si>
  <si>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</si>
  <si>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</si>
  <si>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</si>
  <si>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</si>
  <si>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</si>
  <si>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</si>
  <si>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</si>
  <si>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</si>
  <si>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</si>
  <si>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</si>
  <si>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</si>
  <si>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</si>
  <si>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</si>
  <si>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</si>
  <si>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</si>
  <si>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</si>
  <si>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</si>
  <si>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</si>
  <si>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</si>
  <si>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</si>
  <si>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</si>
  <si>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</si>
  <si>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</si>
  <si>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</si>
  <si>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</si>
  <si>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</si>
  <si>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</si>
  <si>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</si>
  <si>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</si>
  <si>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</si>
  <si>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</si>
  <si>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</si>
  <si>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</si>
  <si>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</si>
  <si>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</si>
  <si>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</si>
  <si>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</si>
  <si>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</si>
  <si>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</si>
  <si>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</si>
  <si>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</si>
  <si>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</si>
  <si>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</si>
  <si>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</si>
  <si>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</si>
  <si>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</si>
  <si>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</si>
  <si>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</si>
  <si>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</si>
  <si>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</si>
  <si>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</si>
  <si>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</si>
  <si>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</si>
  <si>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</si>
  <si>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</si>
  <si>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</si>
  <si>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</si>
  <si>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</si>
  <si>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</si>
  <si>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</si>
  <si>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</si>
  <si>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</si>
  <si>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</si>
  <si>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</si>
  <si>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</si>
  <si>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</si>
  <si>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</si>
  <si>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</si>
  <si>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</si>
  <si>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</si>
  <si>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</si>
  <si>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</si>
  <si>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</si>
  <si>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</si>
  <si>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</si>
  <si>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</si>
  <si>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</si>
  <si>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</si>
  <si>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</si>
  <si>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</si>
  <si>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</si>
  <si>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</si>
  <si>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</si>
  <si>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</si>
  <si>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</si>
  <si>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</si>
  <si>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</si>
  <si>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</si>
  <si>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</si>
  <si>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</si>
  <si>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</si>
  <si>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</si>
  <si>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</si>
  <si>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</si>
  <si>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</si>
  <si>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</si>
  <si>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</si>
  <si>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</si>
  <si>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</si>
  <si>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</si>
  <si>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</si>
  <si>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</si>
  <si>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</si>
  <si>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</si>
  <si>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</si>
  <si>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</si>
  <si>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</si>
  <si>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</si>
  <si>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</si>
  <si>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</si>
  <si>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</si>
  <si>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</si>
  <si>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</si>
  <si>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</si>
  <si>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</si>
  <si>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</si>
  <si>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</si>
  <si>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</si>
  <si>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</si>
  <si>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</si>
  <si>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</si>
  <si>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</si>
  <si>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</si>
  <si>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</si>
  <si>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</si>
  <si>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</si>
  <si>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</si>
  <si>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</si>
  <si>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</si>
  <si>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</si>
  <si>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</si>
  <si>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</si>
  <si>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</si>
  <si>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</si>
  <si>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</si>
  <si>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</si>
  <si>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</si>
  <si>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</si>
  <si>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</si>
  <si>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</si>
  <si>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</si>
  <si>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</si>
  <si>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</si>
  <si>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</si>
  <si>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</si>
  <si>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</si>
  <si>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</si>
  <si>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</si>
  <si>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</si>
  <si>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</si>
  <si>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</si>
  <si>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</si>
  <si>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</si>
  <si>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</si>
  <si>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</si>
  <si>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</si>
  <si>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</si>
  <si>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</si>
  <si>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</si>
  <si>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</si>
  <si>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</si>
  <si>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</si>
  <si>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</si>
  <si>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</si>
  <si>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</si>
  <si>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</si>
  <si>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</si>
  <si>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</si>
  <si>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</si>
  <si>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</si>
  <si>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</si>
  <si>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</si>
  <si>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</si>
  <si>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</si>
  <si>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</si>
  <si>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</si>
  <si>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</si>
  <si>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</si>
  <si>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</si>
  <si>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</si>
  <si>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</si>
  <si>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</si>
  <si>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</si>
  <si>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</si>
  <si>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</si>
  <si>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</si>
  <si>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</si>
  <si>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</si>
  <si>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</si>
  <si>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</si>
  <si>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</si>
  <si>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</si>
  <si>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</si>
  <si>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</si>
  <si>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</si>
  <si>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</si>
  <si>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</si>
  <si>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</si>
  <si>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</si>
  <si>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</si>
  <si>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</si>
  <si>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</si>
  <si>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</si>
  <si>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</si>
  <si>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</si>
  <si>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</si>
  <si>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</si>
  <si>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</si>
  <si>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</si>
  <si>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</si>
  <si>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</si>
  <si>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</si>
  <si>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</si>
  <si>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</si>
  <si>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</si>
  <si>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</si>
  <si>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</si>
  <si>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</si>
  <si>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</si>
  <si>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</si>
  <si>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</si>
  <si>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</si>
  <si>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</si>
  <si>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</si>
  <si>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</si>
  <si>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</si>
  <si>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</si>
  <si>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</si>
  <si>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</si>
  <si>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</si>
  <si>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</si>
  <si>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</si>
  <si>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</si>
  <si>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</si>
  <si>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</si>
  <si>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</si>
  <si>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</si>
  <si>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</si>
  <si>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</si>
  <si>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</si>
  <si>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</si>
  <si>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</si>
  <si>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</si>
  <si>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</si>
  <si>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</si>
  <si>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</si>
  <si>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</si>
  <si>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</si>
  <si>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</si>
  <si>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</si>
  <si>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</si>
  <si>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</si>
  <si>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</si>
  <si>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</si>
  <si>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</si>
  <si>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</si>
  <si>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</si>
  <si>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</si>
  <si>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</si>
  <si>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</si>
  <si>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</si>
  <si>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</si>
  <si>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</si>
  <si>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</si>
  <si>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</si>
  <si>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</si>
  <si>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</si>
  <si>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</si>
  <si>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</si>
  <si>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</si>
  <si>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</si>
  <si>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</si>
  <si>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</si>
  <si>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</si>
  <si>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</si>
  <si>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</si>
  <si>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</si>
  <si>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</si>
  <si>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</si>
  <si>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</si>
  <si>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</si>
  <si>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</si>
  <si>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</si>
  <si>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</si>
  <si>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</si>
  <si>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</si>
  <si>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</si>
  <si>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</si>
  <si>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</si>
  <si>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</si>
  <si>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</si>
  <si>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</si>
  <si>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</si>
  <si>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</si>
  <si>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</si>
  <si>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</si>
  <si>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</si>
  <si>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</si>
  <si>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</si>
  <si>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</si>
  <si>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</si>
  <si>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</si>
  <si>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</si>
  <si>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</si>
  <si>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</si>
  <si>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</si>
  <si>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</si>
  <si>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</si>
  <si>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</si>
  <si>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</si>
  <si>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</si>
  <si>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</si>
  <si>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</si>
  <si>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</si>
  <si>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</si>
  <si>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</si>
  <si>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</si>
  <si>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</si>
  <si>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</si>
  <si>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</si>
  <si>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</si>
  <si>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</si>
  <si>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</si>
  <si>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</si>
  <si>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</si>
  <si>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</si>
  <si>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</si>
  <si>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</si>
  <si>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</si>
  <si>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</si>
  <si>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</si>
  <si>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</si>
  <si>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</si>
  <si>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</si>
  <si>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</si>
  <si>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</si>
  <si>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</si>
  <si>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</si>
  <si>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</si>
  <si>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</si>
  <si>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</si>
  <si>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</si>
  <si>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</si>
  <si>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</si>
  <si>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</si>
  <si>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</si>
  <si>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</si>
  <si>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</si>
  <si>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</si>
  <si>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</si>
  <si>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</si>
  <si>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</si>
  <si>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</si>
  <si>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</si>
  <si>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</si>
  <si>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</si>
  <si>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</si>
  <si>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</si>
  <si>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</si>
  <si>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</si>
  <si>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</si>
  <si>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</si>
  <si>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</si>
  <si>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</si>
  <si>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</si>
  <si>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</si>
  <si>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</si>
  <si>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</si>
  <si>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</si>
  <si>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</si>
  <si>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</si>
  <si>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</si>
  <si>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</si>
  <si>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</si>
  <si>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</si>
  <si>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</si>
  <si>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</si>
  <si>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</si>
  <si>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</si>
  <si>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</si>
  <si>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</si>
  <si>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</si>
  <si>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</si>
  <si>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</si>
  <si>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</si>
  <si>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</si>
  <si>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</si>
  <si>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</si>
  <si>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</si>
  <si>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</si>
  <si>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</si>
  <si>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</si>
  <si>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</si>
  <si>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</si>
  <si>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</si>
  <si>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</si>
  <si>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</si>
  <si>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</si>
  <si>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</si>
  <si>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</si>
  <si>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</si>
  <si>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</si>
  <si>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</si>
  <si>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</si>
  <si>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</si>
  <si>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</si>
  <si>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</si>
  <si>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</si>
  <si>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</si>
  <si>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</si>
  <si>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</si>
  <si>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</si>
  <si>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</si>
  <si>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</si>
  <si>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</si>
  <si>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</si>
  <si>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</si>
  <si>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</si>
  <si>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</si>
  <si>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</si>
  <si>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</si>
  <si>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</si>
  <si>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</si>
  <si>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</si>
  <si>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</si>
  <si>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</si>
  <si>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</si>
  <si>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</si>
  <si>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</si>
  <si>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</si>
  <si>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</si>
  <si>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</si>
  <si>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</si>
  <si>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</si>
  <si>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</si>
  <si>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</si>
  <si>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</si>
  <si>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</si>
  <si>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</si>
  <si>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</si>
  <si>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</si>
  <si>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</si>
  <si>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</si>
  <si>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</si>
  <si>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</si>
  <si>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</si>
  <si>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</si>
  <si>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</si>
  <si>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</si>
  <si>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</si>
  <si>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</si>
  <si>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</si>
  <si>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</si>
  <si>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</si>
  <si>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</si>
  <si>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</si>
  <si>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</si>
  <si>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</si>
  <si>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</si>
  <si>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</si>
  <si>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</si>
  <si>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</si>
  <si>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</si>
  <si>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</si>
  <si>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</si>
  <si>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</si>
  <si>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</si>
  <si>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</si>
  <si>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</si>
  <si>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</si>
  <si>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</si>
  <si>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</si>
  <si>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</si>
  <si>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</si>
  <si>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</si>
  <si>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</si>
  <si>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</si>
  <si>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</si>
  <si>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</si>
  <si>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</si>
  <si>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</si>
  <si>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</si>
  <si>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</si>
  <si>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</si>
  <si>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</si>
  <si>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</si>
  <si>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</si>
  <si>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</si>
  <si>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</si>
  <si>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</si>
  <si>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</si>
  <si>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</si>
  <si>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</si>
  <si>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</si>
  <si>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</si>
  <si>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</si>
  <si>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</si>
  <si>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</si>
  <si>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</si>
  <si>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</si>
  <si>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</si>
  <si>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</si>
  <si>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</si>
  <si>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</si>
  <si>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</si>
  <si>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</si>
  <si>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</si>
  <si>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</si>
  <si>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</si>
  <si>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</si>
  <si>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</si>
  <si>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</si>
  <si>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</si>
  <si>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</si>
  <si>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</si>
  <si>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</si>
  <si>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</si>
  <si>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</si>
  <si>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</si>
  <si>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</si>
  <si>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</si>
  <si>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</si>
  <si>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</si>
  <si>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</si>
  <si>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</si>
  <si>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</si>
  <si>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</si>
  <si>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</si>
  <si>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</si>
  <si>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</si>
  <si>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</si>
  <si>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</si>
  <si>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</si>
  <si>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</si>
  <si>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</si>
  <si>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</si>
  <si>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</si>
  <si>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</si>
  <si>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</si>
  <si>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</si>
  <si>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</si>
  <si>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</si>
  <si>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</si>
  <si>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</si>
  <si>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</si>
  <si>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</si>
  <si>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</si>
  <si>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</si>
  <si>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</si>
  <si>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</si>
  <si>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</si>
  <si>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</si>
  <si>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</si>
  <si>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</si>
  <si>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</si>
  <si>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</si>
  <si>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</si>
  <si>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</si>
  <si>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</si>
  <si>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</si>
  <si>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</si>
  <si>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</si>
  <si>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</si>
  <si>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</si>
  <si>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</si>
  <si>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</si>
  <si>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</si>
  <si>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</si>
  <si>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</si>
  <si>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</si>
  <si>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</si>
  <si>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</si>
  <si>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</si>
  <si>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</si>
  <si>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</si>
  <si>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</si>
  <si>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</si>
  <si>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</si>
  <si>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</si>
  <si>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</si>
  <si>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</si>
  <si>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</si>
  <si>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</si>
  <si>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</si>
  <si>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</si>
  <si>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</si>
  <si>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</si>
  <si>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</si>
  <si>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</si>
  <si>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</si>
  <si>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</si>
  <si>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</si>
  <si>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</si>
  <si>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</si>
  <si>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</si>
  <si>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</si>
  <si>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</si>
  <si>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</si>
  <si>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</si>
  <si>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</si>
  <si>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</si>
  <si>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</si>
  <si>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</si>
  <si>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</si>
  <si>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</si>
  <si>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</si>
  <si>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</si>
  <si>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</si>
  <si>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</si>
  <si>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</si>
  <si>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</si>
  <si>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</si>
  <si>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</si>
  <si>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</si>
  <si>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</si>
  <si>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</si>
  <si>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</si>
  <si>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</si>
  <si>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</si>
  <si>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</si>
  <si>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</si>
  <si>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</si>
  <si>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</si>
  <si>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</si>
  <si>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</si>
  <si>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</si>
  <si>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</si>
  <si>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2015/2016</t>
  </si>
  <si>
    <t>Datos acumulados al 11° Mes</t>
  </si>
  <si>
    <t>PERIODO JULIO 2015 - MAYO 2016</t>
  </si>
  <si>
    <t>31/05/16</t>
  </si>
  <si>
    <t>31/05/15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</si>
  <si>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</si>
  <si>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</si>
  <si>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</si>
  <si>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</si>
  <si>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</si>
  <si>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</si>
  <si>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</si>
  <si>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</si>
  <si>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</si>
  <si>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</si>
  <si>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</si>
  <si>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</si>
  <si>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</si>
  <si>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</si>
  <si>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</si>
  <si>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</si>
  <si>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</si>
  <si>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</si>
  <si>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</si>
  <si>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</si>
  <si>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</si>
  <si>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</si>
  <si>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</si>
  <si>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</si>
  <si>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</si>
  <si>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</si>
  <si>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</si>
  <si>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</si>
  <si>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</si>
  <si>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</si>
  <si>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</si>
  <si>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</si>
  <si>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</si>
  <si>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</si>
  <si>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</si>
  <si>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Nobleza Seguros S.A. Compañía de Seguros</t>
  </si>
  <si>
    <t>Total Mercado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</si>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</sst>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6" fillId="2" borderId="0" xfId="5" applyFont="1" applyFill="1" applyBorder="1" applyAlignment="1">
      <alignment horizontal="center" vertical="center" wrapText="1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2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3" fillId="0" borderId="3" xfId="1" applyNumberFormat="1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66" t="s">
        <v>78</v>
      </c>
      <c r="B9" s="166"/>
      <c r="C9" s="166"/>
      <c r="D9" s="166"/>
      <c r="E9" s="166"/>
      <c r="F9" s="166"/>
      <c r="G9" s="166"/>
    </row>
    <row r="10" spans="1:19" ht="24" x14ac:dyDescent="0.4">
      <c r="A10" s="167" t="s">
        <v>79</v>
      </c>
      <c r="B10" s="167"/>
      <c r="C10" s="167"/>
      <c r="D10" s="167"/>
      <c r="E10" s="167"/>
      <c r="F10" s="167"/>
      <c r="G10" s="167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68"/>
      <c r="B13" s="168"/>
      <c r="C13" s="168"/>
      <c r="D13" s="168"/>
      <c r="E13" s="168"/>
      <c r="F13" s="168"/>
      <c r="G13" s="168"/>
    </row>
    <row r="14" spans="1:19" ht="30.75" x14ac:dyDescent="0.5">
      <c r="A14" s="169" t="s">
        <v>80</v>
      </c>
      <c r="B14" s="169"/>
      <c r="C14" s="169"/>
      <c r="D14" s="169"/>
      <c r="E14" s="169"/>
      <c r="F14" s="169"/>
      <c r="G14" s="169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70" t="s">
        <v>1398</v>
      </c>
      <c r="B16" s="170"/>
      <c r="C16" s="170"/>
      <c r="D16" s="170"/>
      <c r="E16" s="170"/>
      <c r="F16" s="170"/>
      <c r="G16" s="170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71" t="s">
        <v>1399</v>
      </c>
      <c r="B17" s="171"/>
      <c r="C17" s="171"/>
      <c r="D17" s="171"/>
      <c r="E17" s="171"/>
      <c r="F17" s="171"/>
      <c r="G17" s="171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70" t="s">
        <v>1400</v>
      </c>
      <c r="B19" s="170"/>
      <c r="C19" s="170"/>
      <c r="D19" s="170"/>
      <c r="E19" s="170"/>
      <c r="F19" s="170"/>
      <c r="G19" s="170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5"/>
      <c r="B21" s="175"/>
      <c r="C21" s="175"/>
      <c r="D21" s="175"/>
      <c r="E21" s="175"/>
      <c r="F21" s="175"/>
      <c r="G21" s="175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74" t="s">
        <v>76</v>
      </c>
      <c r="B23" s="174"/>
      <c r="C23" s="174"/>
      <c r="D23" s="174"/>
      <c r="E23" s="174"/>
      <c r="F23" s="174"/>
      <c r="G23" s="174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74"/>
      <c r="B24" s="174"/>
      <c r="C24" s="174"/>
      <c r="D24" s="174"/>
      <c r="E24" s="174"/>
      <c r="F24" s="174"/>
      <c r="G24" s="174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74"/>
      <c r="B25" s="174"/>
      <c r="C25" s="174"/>
      <c r="D25" s="174"/>
      <c r="E25" s="174"/>
      <c r="F25" s="174"/>
      <c r="G25" s="174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74"/>
      <c r="B26" s="174"/>
      <c r="C26" s="174"/>
      <c r="D26" s="174"/>
      <c r="E26" s="174"/>
      <c r="F26" s="174"/>
      <c r="G26" s="174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72"/>
      <c r="B27" s="172"/>
      <c r="C27" s="172"/>
      <c r="D27" s="172"/>
      <c r="E27" s="172"/>
      <c r="F27" s="172"/>
      <c r="G27" s="172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73" t="s">
        <v>77</v>
      </c>
      <c r="B30" s="173"/>
      <c r="C30" s="173"/>
      <c r="D30" s="173"/>
      <c r="E30" s="173"/>
      <c r="F30" s="173"/>
      <c r="G30" s="173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73"/>
      <c r="B31" s="173"/>
      <c r="C31" s="173"/>
      <c r="D31" s="173"/>
      <c r="E31" s="173"/>
      <c r="F31" s="173"/>
      <c r="G31" s="173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73"/>
      <c r="B32" s="173"/>
      <c r="C32" s="173"/>
      <c r="D32" s="173"/>
      <c r="E32" s="173"/>
      <c r="F32" s="173"/>
      <c r="G32" s="173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7" sqref="B7:G7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7" t="s">
        <v>72</v>
      </c>
      <c r="C2" s="177"/>
      <c r="D2" s="177"/>
      <c r="E2" s="177"/>
      <c r="F2" s="177"/>
      <c r="G2" s="177"/>
      <c r="H2" s="41"/>
    </row>
    <row r="3" spans="2:10" ht="13.5" customHeight="1" x14ac:dyDescent="0.25">
      <c r="B3" s="177"/>
      <c r="C3" s="177"/>
      <c r="D3" s="177"/>
      <c r="E3" s="177"/>
      <c r="F3" s="177"/>
      <c r="G3" s="177"/>
      <c r="H3" s="41"/>
    </row>
    <row r="4" spans="2:10" ht="15.75" x14ac:dyDescent="0.25">
      <c r="B4" s="177"/>
      <c r="C4" s="177"/>
      <c r="D4" s="177"/>
      <c r="E4" s="177"/>
      <c r="F4" s="177"/>
      <c r="G4" s="177"/>
      <c r="H4" s="41"/>
    </row>
    <row r="5" spans="2:10" ht="18.75" x14ac:dyDescent="0.25">
      <c r="B5" s="178" t="str">
        <f>CARATULA!$A$19</f>
        <v>PERIODO JULIO 2015 - MAYO 2016</v>
      </c>
      <c r="C5" s="177"/>
      <c r="D5" s="177"/>
      <c r="E5" s="177"/>
      <c r="F5" s="177"/>
      <c r="G5" s="177"/>
    </row>
    <row r="6" spans="2:10" ht="5.25" customHeight="1" x14ac:dyDescent="0.25"/>
    <row r="7" spans="2:10" x14ac:dyDescent="0.25">
      <c r="B7" s="179" t="s">
        <v>1336</v>
      </c>
      <c r="C7" s="179"/>
      <c r="D7" s="179"/>
      <c r="E7" s="179"/>
      <c r="F7" s="179"/>
      <c r="G7" s="179"/>
    </row>
    <row r="8" spans="2:10" x14ac:dyDescent="0.25">
      <c r="B8" s="176" t="s">
        <v>1329</v>
      </c>
      <c r="C8" s="176"/>
      <c r="D8" s="176"/>
      <c r="E8" s="176"/>
      <c r="F8" s="176"/>
      <c r="G8" s="176"/>
    </row>
    <row r="9" spans="2:10" x14ac:dyDescent="0.25">
      <c r="B9" s="176" t="s">
        <v>1330</v>
      </c>
      <c r="C9" s="176"/>
      <c r="D9" s="176"/>
      <c r="E9" s="176"/>
      <c r="F9" s="176"/>
      <c r="G9" s="176"/>
    </row>
    <row r="10" spans="2:10" x14ac:dyDescent="0.25">
      <c r="B10" s="176" t="s">
        <v>1331</v>
      </c>
      <c r="C10" s="176"/>
      <c r="D10" s="176"/>
      <c r="E10" s="176"/>
      <c r="F10" s="176"/>
      <c r="G10" s="176"/>
    </row>
    <row r="11" spans="2:10" x14ac:dyDescent="0.25">
      <c r="B11" s="176" t="s">
        <v>1332</v>
      </c>
      <c r="C11" s="176"/>
      <c r="D11" s="176"/>
      <c r="E11" s="176"/>
      <c r="F11" s="176"/>
      <c r="G11" s="176"/>
    </row>
    <row r="12" spans="2:10" x14ac:dyDescent="0.25">
      <c r="B12" s="176" t="s">
        <v>1333</v>
      </c>
      <c r="C12" s="176"/>
      <c r="D12" s="176"/>
      <c r="E12" s="176"/>
      <c r="F12" s="176"/>
      <c r="G12" s="176"/>
    </row>
    <row r="13" spans="2:10" x14ac:dyDescent="0.25">
      <c r="B13" s="176" t="s">
        <v>1334</v>
      </c>
      <c r="C13" s="176"/>
      <c r="D13" s="176"/>
      <c r="E13" s="176"/>
      <c r="F13" s="176"/>
      <c r="G13" s="176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23" sqref="E23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80" t="s">
        <v>1335</v>
      </c>
      <c r="D2" s="180"/>
      <c r="E2" s="180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1" t="str">
        <f>PROPER(INDICE!$B$5)</f>
        <v>Periodo Julio 2015 - Mayo 2016</v>
      </c>
      <c r="D3" s="181"/>
      <c r="E3" s="181"/>
      <c r="I3" s="83"/>
      <c r="J3" s="83"/>
      <c r="K3" s="83"/>
      <c r="L3" s="83"/>
    </row>
    <row r="4" spans="1:38" s="9" customFormat="1" ht="18.75" x14ac:dyDescent="0.25">
      <c r="A4" s="64"/>
      <c r="B4" s="84"/>
      <c r="C4" s="182" t="s">
        <v>71</v>
      </c>
      <c r="D4" s="182"/>
      <c r="E4" s="182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3" t="s">
        <v>1346</v>
      </c>
      <c r="B6" s="183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2950131865062</v>
      </c>
      <c r="D8" s="101">
        <v>2613634265132</v>
      </c>
      <c r="E8" s="127">
        <v>0.12874701117105425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1825484736573</v>
      </c>
      <c r="D9" s="101">
        <v>1587295676909</v>
      </c>
      <c r="E9" s="123">
        <v>0.15005966634258994</v>
      </c>
      <c r="F9" s="130"/>
    </row>
    <row r="10" spans="1:38" x14ac:dyDescent="0.25">
      <c r="A10" s="99" t="s">
        <v>83</v>
      </c>
      <c r="B10" s="8" t="s">
        <v>1312</v>
      </c>
      <c r="C10" s="101">
        <v>1124647128489</v>
      </c>
      <c r="D10" s="101">
        <v>1026338588223</v>
      </c>
      <c r="E10" s="123">
        <v>9.5785680665297024E-2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803707900556</v>
      </c>
      <c r="D12" s="131">
        <v>763430898703</v>
      </c>
      <c r="E12" s="132">
        <v>5.2757888004568487E-2</v>
      </c>
    </row>
    <row r="13" spans="1:38" x14ac:dyDescent="0.25">
      <c r="A13" s="99" t="s">
        <v>135</v>
      </c>
      <c r="B13" s="6" t="s">
        <v>1320</v>
      </c>
      <c r="C13" s="104">
        <v>-759758509423</v>
      </c>
      <c r="D13" s="104">
        <v>-687260714869</v>
      </c>
      <c r="E13" s="58">
        <v>0.1054880527658546</v>
      </c>
    </row>
    <row r="14" spans="1:38" x14ac:dyDescent="0.25">
      <c r="A14" s="134" t="s">
        <v>136</v>
      </c>
      <c r="B14" s="100" t="s">
        <v>1321</v>
      </c>
      <c r="C14" s="131">
        <v>43949391133</v>
      </c>
      <c r="D14" s="131">
        <v>76170183834</v>
      </c>
      <c r="E14" s="132">
        <v>-0.42301056764179212</v>
      </c>
    </row>
    <row r="15" spans="1:38" x14ac:dyDescent="0.25">
      <c r="A15" s="99" t="s">
        <v>137</v>
      </c>
      <c r="B15" s="6" t="s">
        <v>1322</v>
      </c>
      <c r="C15" s="104">
        <v>101595892928</v>
      </c>
      <c r="D15" s="104">
        <v>110484909276</v>
      </c>
      <c r="E15" s="58">
        <v>-8.0454574350914632E-2</v>
      </c>
    </row>
    <row r="16" spans="1:38" x14ac:dyDescent="0.25">
      <c r="A16" s="99" t="s">
        <v>1391</v>
      </c>
      <c r="B16" s="6" t="s">
        <v>1390</v>
      </c>
      <c r="C16" s="101">
        <v>14234432182</v>
      </c>
      <c r="D16" s="101">
        <v>7816799805</v>
      </c>
      <c r="E16" s="58">
        <v>0.82100508355030088</v>
      </c>
    </row>
    <row r="17" spans="1:6" x14ac:dyDescent="0.25">
      <c r="A17" s="134" t="s">
        <v>1393</v>
      </c>
      <c r="B17" s="100" t="s">
        <v>1392</v>
      </c>
      <c r="C17" s="133">
        <v>159779716243</v>
      </c>
      <c r="D17" s="133">
        <v>194471892915</v>
      </c>
      <c r="E17" s="132">
        <v>-0.17839172618720434</v>
      </c>
    </row>
    <row r="18" spans="1:6" x14ac:dyDescent="0.25">
      <c r="A18" s="124" t="s">
        <v>1</v>
      </c>
      <c r="B18" s="6" t="s">
        <v>1</v>
      </c>
      <c r="C18" s="101">
        <v>8519069547</v>
      </c>
      <c r="D18" s="101">
        <v>11988967847</v>
      </c>
      <c r="E18" s="58">
        <v>-0.28942427273823013</v>
      </c>
    </row>
    <row r="19" spans="1:6" x14ac:dyDescent="0.25">
      <c r="A19" s="136" t="s">
        <v>1394</v>
      </c>
      <c r="B19" s="100" t="s">
        <v>1394</v>
      </c>
      <c r="C19" s="133">
        <v>151260646696</v>
      </c>
      <c r="D19" s="133">
        <v>182482925068</v>
      </c>
      <c r="E19" s="132">
        <v>-0.17109698543228302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1023780931918</v>
      </c>
      <c r="D21" s="101">
        <v>893876368315</v>
      </c>
      <c r="E21" s="58">
        <v>0.14532721549387895</v>
      </c>
    </row>
    <row r="22" spans="1:6" x14ac:dyDescent="0.25">
      <c r="A22" s="124"/>
      <c r="B22" s="6" t="s">
        <v>1324</v>
      </c>
      <c r="C22" s="101">
        <v>10197231</v>
      </c>
      <c r="D22" s="101">
        <v>0</v>
      </c>
      <c r="E22" s="58" t="s">
        <v>1440</v>
      </c>
    </row>
    <row r="23" spans="1:6" x14ac:dyDescent="0.25">
      <c r="A23" s="124"/>
      <c r="B23" s="6" t="s">
        <v>1325</v>
      </c>
      <c r="C23" s="101">
        <v>17095690567</v>
      </c>
      <c r="D23" s="101">
        <v>12992579675</v>
      </c>
      <c r="E23" s="58">
        <v>0.31580417396978566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1010125465</v>
      </c>
      <c r="D25" s="101">
        <v>1181031691</v>
      </c>
      <c r="E25" s="58">
        <v>-0.14470926335201961</v>
      </c>
    </row>
    <row r="26" spans="1:6" x14ac:dyDescent="0.25">
      <c r="A26" s="124"/>
      <c r="B26" s="6" t="s">
        <v>178</v>
      </c>
      <c r="C26" s="101">
        <v>68378988711</v>
      </c>
      <c r="D26" s="101">
        <v>58443310331</v>
      </c>
      <c r="E26" s="58">
        <v>0.17000540051082336</v>
      </c>
    </row>
    <row r="27" spans="1:6" x14ac:dyDescent="0.25">
      <c r="A27" s="137"/>
      <c r="B27" s="100" t="s">
        <v>111</v>
      </c>
      <c r="C27" s="133">
        <v>1110275933892</v>
      </c>
      <c r="D27" s="133">
        <v>966493290012</v>
      </c>
      <c r="E27" s="132">
        <v>0.14876734827431104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0.13453286545538998</v>
      </c>
      <c r="D29" s="123">
        <v>0.13296513601077473</v>
      </c>
      <c r="E29" s="58">
        <v>1.5677294446152512E-3</v>
      </c>
    </row>
    <row r="30" spans="1:6" x14ac:dyDescent="0.25">
      <c r="A30" s="106"/>
      <c r="B30" s="6" t="s">
        <v>1354</v>
      </c>
      <c r="C30" s="123">
        <v>0.45961552091626401</v>
      </c>
      <c r="D30" s="123">
        <v>0.44279603494222064</v>
      </c>
      <c r="E30" s="58">
        <v>1.6819485974043369E-2</v>
      </c>
      <c r="F30" s="129"/>
    </row>
    <row r="31" spans="1:6" x14ac:dyDescent="0.25">
      <c r="A31" s="106"/>
      <c r="B31" s="6" t="s">
        <v>1374</v>
      </c>
      <c r="C31" s="123">
        <v>0.28218540386364316</v>
      </c>
      <c r="D31" s="123">
        <v>0.27736320587551949</v>
      </c>
      <c r="E31" s="58">
        <v>4.8221979881236665E-3</v>
      </c>
    </row>
    <row r="32" spans="1:6" x14ac:dyDescent="0.25">
      <c r="A32" s="106"/>
      <c r="B32" s="6" t="s">
        <v>1349</v>
      </c>
      <c r="C32" s="123">
        <v>0.12366620976470283</v>
      </c>
      <c r="D32" s="123">
        <v>0.14687562317148514</v>
      </c>
      <c r="E32" s="58">
        <v>-2.3209413406782314E-2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0.17141813304938239</v>
      </c>
      <c r="D35" s="123">
        <v>0.16772753284451328</v>
      </c>
      <c r="E35" s="58">
        <v>3.69060020486911E-3</v>
      </c>
    </row>
    <row r="36" spans="1:5" x14ac:dyDescent="0.25">
      <c r="A36" s="106"/>
      <c r="B36" s="6" t="s">
        <v>1388</v>
      </c>
      <c r="C36" s="123">
        <v>0.47344957025771817</v>
      </c>
      <c r="D36" s="123">
        <v>0.4627330219030959</v>
      </c>
      <c r="E36" s="58">
        <v>1.0716548354622268E-2</v>
      </c>
    </row>
    <row r="37" spans="1:5" x14ac:dyDescent="0.25">
      <c r="A37" s="106"/>
      <c r="B37" s="6" t="s">
        <v>1374</v>
      </c>
      <c r="C37" s="123">
        <v>0.32633878754363815</v>
      </c>
      <c r="D37" s="123">
        <v>0.31593443062814058</v>
      </c>
      <c r="E37" s="58">
        <v>1.040435691549757E-2</v>
      </c>
    </row>
    <row r="38" spans="1:5" x14ac:dyDescent="0.25">
      <c r="A38" s="106"/>
      <c r="B38" s="6" t="s">
        <v>1349</v>
      </c>
      <c r="C38" s="123">
        <v>2.8793509149261307E-2</v>
      </c>
      <c r="D38" s="123">
        <v>5.3605014624250262E-2</v>
      </c>
      <c r="E38" s="58">
        <v>-2.4811505474988955E-2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993210430148</v>
      </c>
      <c r="D41" s="101">
        <v>890822721147</v>
      </c>
      <c r="E41" s="58">
        <v>0.11493612204813131</v>
      </c>
    </row>
    <row r="42" spans="1:5" x14ac:dyDescent="0.25">
      <c r="A42" s="99"/>
      <c r="B42" s="6" t="s">
        <v>1316</v>
      </c>
      <c r="C42" s="101">
        <v>218689539420</v>
      </c>
      <c r="D42" s="101">
        <v>195933373906</v>
      </c>
      <c r="E42" s="58">
        <v>0.11614236543957746</v>
      </c>
    </row>
    <row r="43" spans="1:5" x14ac:dyDescent="0.25">
      <c r="A43" s="141"/>
      <c r="B43" s="142" t="s">
        <v>1353</v>
      </c>
      <c r="C43" s="143">
        <v>1211899969568</v>
      </c>
      <c r="D43" s="143">
        <v>1086756095053</v>
      </c>
      <c r="E43" s="144">
        <v>0.1151535980195233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839604775615</v>
      </c>
      <c r="D45" s="104">
        <v>725507780334</v>
      </c>
      <c r="E45" s="58">
        <v>0.15726501958183481</v>
      </c>
    </row>
    <row r="46" spans="1:5" x14ac:dyDescent="0.25">
      <c r="A46" s="99"/>
      <c r="B46" s="6" t="s">
        <v>1317</v>
      </c>
      <c r="C46" s="104">
        <v>89701125927</v>
      </c>
      <c r="D46" s="104">
        <v>81117463316</v>
      </c>
      <c r="E46" s="58">
        <v>0.10581769029883992</v>
      </c>
    </row>
    <row r="47" spans="1:5" x14ac:dyDescent="0.25">
      <c r="A47" s="135"/>
      <c r="B47" s="100" t="s">
        <v>1318</v>
      </c>
      <c r="C47" s="131">
        <v>929305901542</v>
      </c>
      <c r="D47" s="131">
        <v>806625243650</v>
      </c>
      <c r="E47" s="132">
        <v>0.15209127021225721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309"/>
  <sheetViews>
    <sheetView showGridLines="0" zoomScaleNormal="100" zoomScalePageLayoutView="55" workbookViewId="0">
      <pane xSplit="2" ySplit="6" topLeftCell="AF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104</v>
      </c>
      <c r="D2" s="180"/>
      <c r="E2" s="180"/>
      <c r="F2" s="180"/>
      <c r="G2" s="180"/>
      <c r="H2" s="180"/>
      <c r="I2" s="180" t="s">
        <v>104</v>
      </c>
      <c r="J2" s="180"/>
      <c r="K2" s="180"/>
      <c r="L2" s="180"/>
      <c r="M2" s="180"/>
      <c r="N2" s="180"/>
      <c r="O2" s="180" t="s">
        <v>104</v>
      </c>
      <c r="P2" s="180"/>
      <c r="Q2" s="180"/>
      <c r="R2" s="180"/>
      <c r="S2" s="180"/>
      <c r="T2" s="180"/>
      <c r="U2" s="180" t="s">
        <v>104</v>
      </c>
      <c r="V2" s="180"/>
      <c r="W2" s="180"/>
      <c r="X2" s="180"/>
      <c r="Y2" s="180"/>
      <c r="Z2" s="180"/>
      <c r="AA2" s="180" t="s">
        <v>104</v>
      </c>
      <c r="AB2" s="180"/>
      <c r="AC2" s="180"/>
      <c r="AD2" s="180"/>
      <c r="AE2" s="180"/>
      <c r="AF2" s="180"/>
      <c r="AG2" s="180" t="s">
        <v>104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2015 - Mayo 2016</v>
      </c>
      <c r="D3" s="181"/>
      <c r="E3" s="181"/>
      <c r="F3" s="181"/>
      <c r="G3" s="181"/>
      <c r="H3" s="181"/>
      <c r="I3" s="181" t="str">
        <f>PROPER(INDICE!$B$5)</f>
        <v>Periodo Julio 2015 - Mayo 2016</v>
      </c>
      <c r="J3" s="181"/>
      <c r="K3" s="181"/>
      <c r="L3" s="181"/>
      <c r="M3" s="181"/>
      <c r="N3" s="181"/>
      <c r="O3" s="181" t="str">
        <f>PROPER(INDICE!$B$5)</f>
        <v>Periodo Julio 2015 - Mayo 2016</v>
      </c>
      <c r="P3" s="181"/>
      <c r="Q3" s="181"/>
      <c r="R3" s="181"/>
      <c r="S3" s="181"/>
      <c r="T3" s="181"/>
      <c r="U3" s="181" t="str">
        <f>PROPER(INDICE!$B$5)</f>
        <v>Periodo Julio 2015 - Mayo 2016</v>
      </c>
      <c r="V3" s="181"/>
      <c r="W3" s="181"/>
      <c r="X3" s="181"/>
      <c r="Y3" s="181"/>
      <c r="Z3" s="181"/>
      <c r="AA3" s="181" t="str">
        <f>PROPER(INDICE!$B$5)</f>
        <v>Periodo Julio 2015 - Mayo 2016</v>
      </c>
      <c r="AB3" s="181"/>
      <c r="AC3" s="181"/>
      <c r="AD3" s="181"/>
      <c r="AE3" s="181"/>
      <c r="AF3" s="181"/>
      <c r="AG3" s="181" t="str">
        <f>PROPER(INDICE!$B$5)</f>
        <v>Periodo Julio 2015 - Mayo 2016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7</v>
      </c>
      <c r="B7" s="6" t="s">
        <v>1355</v>
      </c>
      <c r="C7" s="12">
        <v>3605969416</v>
      </c>
      <c r="D7" s="12">
        <v>3247062037</v>
      </c>
      <c r="E7" s="12">
        <v>2826883174</v>
      </c>
      <c r="F7" s="12">
        <v>4734799453</v>
      </c>
      <c r="G7" s="12">
        <v>7035158785</v>
      </c>
      <c r="H7" s="12">
        <v>14892128712</v>
      </c>
      <c r="I7" s="12">
        <v>5199868204</v>
      </c>
      <c r="J7" s="12">
        <v>2014809091</v>
      </c>
      <c r="K7" s="12">
        <v>1171562516</v>
      </c>
      <c r="L7" s="12">
        <v>19935727675</v>
      </c>
      <c r="M7" s="12">
        <v>3885435280</v>
      </c>
      <c r="N7" s="12">
        <v>5265029008</v>
      </c>
      <c r="O7" s="12">
        <v>2048757028</v>
      </c>
      <c r="P7" s="12">
        <v>2112625795</v>
      </c>
      <c r="Q7" s="12">
        <v>4110380872</v>
      </c>
      <c r="R7" s="12">
        <v>2384522089</v>
      </c>
      <c r="S7" s="12">
        <v>165390312</v>
      </c>
      <c r="T7" s="12">
        <v>7446765908</v>
      </c>
      <c r="U7" s="12">
        <v>18879210</v>
      </c>
      <c r="V7" s="12">
        <v>5600435940</v>
      </c>
      <c r="W7" s="12">
        <v>2217023230</v>
      </c>
      <c r="X7" s="12">
        <v>5879350868</v>
      </c>
      <c r="Y7" s="12">
        <v>766551088</v>
      </c>
      <c r="Z7" s="12">
        <v>6005256089</v>
      </c>
      <c r="AA7" s="12">
        <v>704461431</v>
      </c>
      <c r="AB7" s="12">
        <v>15144581537</v>
      </c>
      <c r="AC7" s="12">
        <v>751505823</v>
      </c>
      <c r="AD7" s="12">
        <v>2862261327</v>
      </c>
      <c r="AE7" s="12">
        <v>85865313613</v>
      </c>
      <c r="AF7" s="12">
        <v>17174967330</v>
      </c>
      <c r="AG7" s="12">
        <v>687191694</v>
      </c>
      <c r="AH7" s="12">
        <v>14148956389</v>
      </c>
      <c r="AI7" s="12">
        <v>4701999216</v>
      </c>
      <c r="AJ7" s="12">
        <v>3814184840</v>
      </c>
      <c r="AK7" s="12">
        <v>1973178620</v>
      </c>
      <c r="AL7" s="12">
        <v>718024001</v>
      </c>
      <c r="AM7" s="206">
        <v>261116997601</v>
      </c>
    </row>
    <row r="8" spans="1:39" s="6" customFormat="1" ht="15" x14ac:dyDescent="0.25">
      <c r="A8" s="63" t="s">
        <v>8</v>
      </c>
      <c r="B8" s="6" t="s">
        <v>1315</v>
      </c>
      <c r="C8" s="12">
        <v>24053627376</v>
      </c>
      <c r="D8" s="12">
        <v>17328092604</v>
      </c>
      <c r="E8" s="12">
        <v>12925805216</v>
      </c>
      <c r="F8" s="12">
        <v>6692366161</v>
      </c>
      <c r="G8" s="12">
        <v>31565913221</v>
      </c>
      <c r="H8" s="12">
        <v>97365976709</v>
      </c>
      <c r="I8" s="12">
        <v>13273359232</v>
      </c>
      <c r="J8" s="12">
        <v>5625615818</v>
      </c>
      <c r="K8" s="12">
        <v>8418497768</v>
      </c>
      <c r="L8" s="12">
        <v>36730085571</v>
      </c>
      <c r="M8" s="12">
        <v>14893326650</v>
      </c>
      <c r="N8" s="12">
        <v>97126856569</v>
      </c>
      <c r="O8" s="12">
        <v>13080159367</v>
      </c>
      <c r="P8" s="12">
        <v>10776766871</v>
      </c>
      <c r="Q8" s="12">
        <v>8550820071</v>
      </c>
      <c r="R8" s="12">
        <v>9495965126</v>
      </c>
      <c r="S8" s="12">
        <v>3499323796</v>
      </c>
      <c r="T8" s="12">
        <v>29524192139</v>
      </c>
      <c r="U8" s="12">
        <v>0</v>
      </c>
      <c r="V8" s="12">
        <v>41566311348</v>
      </c>
      <c r="W8" s="12">
        <v>12789541258</v>
      </c>
      <c r="X8" s="12">
        <v>18024642893</v>
      </c>
      <c r="Y8" s="12">
        <v>5367172468</v>
      </c>
      <c r="Z8" s="12">
        <v>11209662148</v>
      </c>
      <c r="AA8" s="12">
        <v>5620394277</v>
      </c>
      <c r="AB8" s="12">
        <v>49809560562</v>
      </c>
      <c r="AC8" s="12">
        <v>646432617</v>
      </c>
      <c r="AD8" s="12">
        <v>21261129485</v>
      </c>
      <c r="AE8" s="12">
        <v>119721616457</v>
      </c>
      <c r="AF8" s="12">
        <v>23115769353</v>
      </c>
      <c r="AG8" s="12">
        <v>16070843696</v>
      </c>
      <c r="AH8" s="12">
        <v>13773267692</v>
      </c>
      <c r="AI8" s="12">
        <v>43587264746</v>
      </c>
      <c r="AJ8" s="12">
        <v>1926969058</v>
      </c>
      <c r="AK8" s="12">
        <v>11702776614</v>
      </c>
      <c r="AL8" s="12">
        <v>2484670678</v>
      </c>
      <c r="AM8" s="206">
        <v>839604775615</v>
      </c>
    </row>
    <row r="9" spans="1:39" s="6" customFormat="1" ht="15" x14ac:dyDescent="0.25">
      <c r="A9" s="63" t="s">
        <v>9</v>
      </c>
      <c r="B9" s="6" t="s">
        <v>1317</v>
      </c>
      <c r="C9" s="12">
        <v>8363761345</v>
      </c>
      <c r="D9" s="12">
        <v>2056772946</v>
      </c>
      <c r="E9" s="12">
        <v>713585756</v>
      </c>
      <c r="F9" s="12">
        <v>220534105</v>
      </c>
      <c r="G9" s="12">
        <v>14105145210</v>
      </c>
      <c r="H9" s="12">
        <v>7488970781</v>
      </c>
      <c r="I9" s="12">
        <v>1679895590</v>
      </c>
      <c r="J9" s="12">
        <v>746110173</v>
      </c>
      <c r="K9" s="12">
        <v>590972427</v>
      </c>
      <c r="L9" s="12">
        <v>6343406086</v>
      </c>
      <c r="M9" s="12">
        <v>2698508134</v>
      </c>
      <c r="N9" s="12">
        <v>6549407082</v>
      </c>
      <c r="O9" s="12">
        <v>1883759617</v>
      </c>
      <c r="P9" s="12">
        <v>285000270</v>
      </c>
      <c r="Q9" s="12">
        <v>910210394</v>
      </c>
      <c r="R9" s="12">
        <v>480001865</v>
      </c>
      <c r="S9" s="12">
        <v>209088862</v>
      </c>
      <c r="T9" s="12">
        <v>989826552</v>
      </c>
      <c r="U9" s="12">
        <v>0</v>
      </c>
      <c r="V9" s="12">
        <v>4970424805</v>
      </c>
      <c r="W9" s="12">
        <v>943466301</v>
      </c>
      <c r="X9" s="12">
        <v>3737689244</v>
      </c>
      <c r="Y9" s="12">
        <v>922755295</v>
      </c>
      <c r="Z9" s="12">
        <v>420072885</v>
      </c>
      <c r="AA9" s="12">
        <v>108527256</v>
      </c>
      <c r="AB9" s="12">
        <v>5922384071</v>
      </c>
      <c r="AC9" s="12">
        <v>1383819051</v>
      </c>
      <c r="AD9" s="12">
        <v>1119306579</v>
      </c>
      <c r="AE9" s="12">
        <v>3513354518</v>
      </c>
      <c r="AF9" s="12">
        <v>1444438121</v>
      </c>
      <c r="AG9" s="12">
        <v>2229356467</v>
      </c>
      <c r="AH9" s="12">
        <v>768006921</v>
      </c>
      <c r="AI9" s="12">
        <v>5345035363</v>
      </c>
      <c r="AJ9" s="12">
        <v>0</v>
      </c>
      <c r="AK9" s="12">
        <v>547351636</v>
      </c>
      <c r="AL9" s="12">
        <v>10180219</v>
      </c>
      <c r="AM9" s="206">
        <v>89701125927</v>
      </c>
    </row>
    <row r="10" spans="1:39" s="6" customFormat="1" ht="15" x14ac:dyDescent="0.25">
      <c r="A10" s="63" t="s">
        <v>10</v>
      </c>
      <c r="B10" s="6" t="s">
        <v>195</v>
      </c>
      <c r="C10" s="12">
        <v>2835189672</v>
      </c>
      <c r="D10" s="12">
        <v>995443606</v>
      </c>
      <c r="E10" s="12">
        <v>673778784</v>
      </c>
      <c r="F10" s="12">
        <v>1054051947</v>
      </c>
      <c r="G10" s="12">
        <v>1126793037</v>
      </c>
      <c r="H10" s="12">
        <v>3751093301</v>
      </c>
      <c r="I10" s="12">
        <v>872341355</v>
      </c>
      <c r="J10" s="12">
        <v>283544067</v>
      </c>
      <c r="K10" s="12">
        <v>1759129615</v>
      </c>
      <c r="L10" s="12">
        <v>4721944810</v>
      </c>
      <c r="M10" s="12">
        <v>1917008913</v>
      </c>
      <c r="N10" s="12">
        <v>3815531593</v>
      </c>
      <c r="O10" s="12">
        <v>428027929</v>
      </c>
      <c r="P10" s="12">
        <v>240931306</v>
      </c>
      <c r="Q10" s="12">
        <v>2142844472</v>
      </c>
      <c r="R10" s="12">
        <v>1242084258</v>
      </c>
      <c r="S10" s="12">
        <v>146036540</v>
      </c>
      <c r="T10" s="12">
        <v>1266201638</v>
      </c>
      <c r="U10" s="12">
        <v>319349189</v>
      </c>
      <c r="V10" s="12">
        <v>1853302212</v>
      </c>
      <c r="W10" s="12">
        <v>502427690</v>
      </c>
      <c r="X10" s="12">
        <v>1803077912</v>
      </c>
      <c r="Y10" s="12">
        <v>310906189</v>
      </c>
      <c r="Z10" s="12">
        <v>1350545057</v>
      </c>
      <c r="AA10" s="12">
        <v>94892039</v>
      </c>
      <c r="AB10" s="12">
        <v>3452923826</v>
      </c>
      <c r="AC10" s="12">
        <v>388496881</v>
      </c>
      <c r="AD10" s="12">
        <v>1237533016</v>
      </c>
      <c r="AE10" s="12">
        <v>10975823092</v>
      </c>
      <c r="AF10" s="12">
        <v>1652559089</v>
      </c>
      <c r="AG10" s="12">
        <v>427403449</v>
      </c>
      <c r="AH10" s="12">
        <v>1120293285</v>
      </c>
      <c r="AI10" s="12">
        <v>2015619458</v>
      </c>
      <c r="AJ10" s="12">
        <v>6804195303</v>
      </c>
      <c r="AK10" s="12">
        <v>309432595</v>
      </c>
      <c r="AL10" s="12">
        <v>1213633</v>
      </c>
      <c r="AM10" s="206">
        <v>63891970758</v>
      </c>
    </row>
    <row r="11" spans="1:39" s="6" customFormat="1" ht="15" x14ac:dyDescent="0.25">
      <c r="A11" s="63" t="s">
        <v>11</v>
      </c>
      <c r="B11" s="6" t="s">
        <v>1356</v>
      </c>
      <c r="C11" s="12">
        <v>6125431</v>
      </c>
      <c r="D11" s="12">
        <v>290500048</v>
      </c>
      <c r="E11" s="12">
        <v>54035757</v>
      </c>
      <c r="F11" s="12">
        <v>13080238</v>
      </c>
      <c r="G11" s="12">
        <v>77389911</v>
      </c>
      <c r="H11" s="12">
        <v>234611972</v>
      </c>
      <c r="I11" s="12">
        <v>78834157</v>
      </c>
      <c r="J11" s="12">
        <v>18133724</v>
      </c>
      <c r="K11" s="12">
        <v>20202921</v>
      </c>
      <c r="L11" s="12">
        <v>47525111</v>
      </c>
      <c r="M11" s="12">
        <v>78604031</v>
      </c>
      <c r="N11" s="12">
        <v>224726395</v>
      </c>
      <c r="O11" s="12">
        <v>25614586</v>
      </c>
      <c r="P11" s="12">
        <v>95427959</v>
      </c>
      <c r="Q11" s="12">
        <v>0</v>
      </c>
      <c r="R11" s="12">
        <v>381160814</v>
      </c>
      <c r="S11" s="12">
        <v>4246826</v>
      </c>
      <c r="T11" s="12">
        <v>1488474750</v>
      </c>
      <c r="U11" s="12">
        <v>0</v>
      </c>
      <c r="V11" s="12">
        <v>219318257</v>
      </c>
      <c r="W11" s="12">
        <v>161781831</v>
      </c>
      <c r="X11" s="12">
        <v>989635578</v>
      </c>
      <c r="Y11" s="12">
        <v>0</v>
      </c>
      <c r="Z11" s="12">
        <v>199685197</v>
      </c>
      <c r="AA11" s="12">
        <v>15714259</v>
      </c>
      <c r="AB11" s="12">
        <v>988208188</v>
      </c>
      <c r="AC11" s="12">
        <v>5104144</v>
      </c>
      <c r="AD11" s="12">
        <v>498254952</v>
      </c>
      <c r="AE11" s="12">
        <v>1660356361</v>
      </c>
      <c r="AF11" s="12">
        <v>493542420</v>
      </c>
      <c r="AG11" s="12">
        <v>875030708</v>
      </c>
      <c r="AH11" s="12">
        <v>397474899</v>
      </c>
      <c r="AI11" s="12">
        <v>106848933</v>
      </c>
      <c r="AJ11" s="12">
        <v>2832049</v>
      </c>
      <c r="AK11" s="12">
        <v>801432434</v>
      </c>
      <c r="AL11" s="12">
        <v>36993530</v>
      </c>
      <c r="AM11" s="206">
        <v>10590908371</v>
      </c>
    </row>
    <row r="12" spans="1:39" s="6" customFormat="1" ht="15" x14ac:dyDescent="0.25">
      <c r="A12" s="63" t="s">
        <v>12</v>
      </c>
      <c r="B12" s="6" t="s">
        <v>194</v>
      </c>
      <c r="C12" s="12">
        <v>185470000</v>
      </c>
      <c r="D12" s="12">
        <v>64019872</v>
      </c>
      <c r="E12" s="12">
        <v>0</v>
      </c>
      <c r="F12" s="12">
        <v>0</v>
      </c>
      <c r="G12" s="12">
        <v>11891939</v>
      </c>
      <c r="H12" s="12">
        <v>238391445</v>
      </c>
      <c r="I12" s="12">
        <v>0</v>
      </c>
      <c r="J12" s="12">
        <v>0</v>
      </c>
      <c r="K12" s="12">
        <v>3500000</v>
      </c>
      <c r="L12" s="12">
        <v>39158487</v>
      </c>
      <c r="M12" s="12">
        <v>41768182</v>
      </c>
      <c r="N12" s="12">
        <v>208301115</v>
      </c>
      <c r="O12" s="12">
        <v>269490000</v>
      </c>
      <c r="P12" s="12">
        <v>0</v>
      </c>
      <c r="Q12" s="12">
        <v>0</v>
      </c>
      <c r="R12" s="12">
        <v>0</v>
      </c>
      <c r="S12" s="12">
        <v>0</v>
      </c>
      <c r="T12" s="12">
        <v>2348334929</v>
      </c>
      <c r="U12" s="12">
        <v>0</v>
      </c>
      <c r="V12" s="12">
        <v>88349847</v>
      </c>
      <c r="W12" s="12">
        <v>334012779</v>
      </c>
      <c r="X12" s="12">
        <v>3644884</v>
      </c>
      <c r="Y12" s="12">
        <v>0</v>
      </c>
      <c r="Z12" s="12">
        <v>33715190</v>
      </c>
      <c r="AA12" s="12">
        <v>2314092</v>
      </c>
      <c r="AB12" s="12">
        <v>2796301</v>
      </c>
      <c r="AC12" s="12">
        <v>0</v>
      </c>
      <c r="AD12" s="12">
        <v>9054944</v>
      </c>
      <c r="AE12" s="12">
        <v>11570006</v>
      </c>
      <c r="AF12" s="12">
        <v>1001710736</v>
      </c>
      <c r="AG12" s="12">
        <v>850000</v>
      </c>
      <c r="AH12" s="12">
        <v>42695197</v>
      </c>
      <c r="AI12" s="12">
        <v>0</v>
      </c>
      <c r="AJ12" s="12">
        <v>0</v>
      </c>
      <c r="AK12" s="12">
        <v>3355800</v>
      </c>
      <c r="AL12" s="12">
        <v>0</v>
      </c>
      <c r="AM12" s="206">
        <v>4944395745</v>
      </c>
    </row>
    <row r="13" spans="1:39" s="6" customFormat="1" ht="15" x14ac:dyDescent="0.25">
      <c r="A13" s="63" t="s">
        <v>13</v>
      </c>
      <c r="B13" s="6" t="s">
        <v>1348</v>
      </c>
      <c r="C13" s="12">
        <v>32677506124</v>
      </c>
      <c r="D13" s="12">
        <v>7025416941</v>
      </c>
      <c r="E13" s="12">
        <v>17478112613</v>
      </c>
      <c r="F13" s="12">
        <v>13750519032</v>
      </c>
      <c r="G13" s="12">
        <v>39495138192</v>
      </c>
      <c r="H13" s="12">
        <v>68854479827</v>
      </c>
      <c r="I13" s="12">
        <v>19902222704</v>
      </c>
      <c r="J13" s="12">
        <v>15347070975</v>
      </c>
      <c r="K13" s="12">
        <v>10482001086</v>
      </c>
      <c r="L13" s="12">
        <v>108905058776</v>
      </c>
      <c r="M13" s="12">
        <v>10411205458</v>
      </c>
      <c r="N13" s="12">
        <v>11791397287</v>
      </c>
      <c r="O13" s="12">
        <v>15413624805</v>
      </c>
      <c r="P13" s="12">
        <v>11851648579</v>
      </c>
      <c r="Q13" s="12">
        <v>10877040076</v>
      </c>
      <c r="R13" s="12">
        <v>23658656617</v>
      </c>
      <c r="S13" s="12">
        <v>5124366447</v>
      </c>
      <c r="T13" s="12">
        <v>38527661473</v>
      </c>
      <c r="U13" s="12">
        <v>5471749104</v>
      </c>
      <c r="V13" s="12">
        <v>81231053165</v>
      </c>
      <c r="W13" s="12">
        <v>12179187756</v>
      </c>
      <c r="X13" s="12">
        <v>25719749974</v>
      </c>
      <c r="Y13" s="12">
        <v>11007886957</v>
      </c>
      <c r="Z13" s="12">
        <v>31407237163</v>
      </c>
      <c r="AA13" s="12">
        <v>5663357141</v>
      </c>
      <c r="AB13" s="12">
        <v>98602125543</v>
      </c>
      <c r="AC13" s="12">
        <v>6604393920</v>
      </c>
      <c r="AD13" s="12">
        <v>24321562050</v>
      </c>
      <c r="AE13" s="12">
        <v>231188651193</v>
      </c>
      <c r="AF13" s="12">
        <v>42035995532</v>
      </c>
      <c r="AG13" s="12">
        <v>17187381317</v>
      </c>
      <c r="AH13" s="12">
        <v>23024907224</v>
      </c>
      <c r="AI13" s="12">
        <v>28438339025</v>
      </c>
      <c r="AJ13" s="12">
        <v>283325148</v>
      </c>
      <c r="AK13" s="12">
        <v>1255731312</v>
      </c>
      <c r="AL13" s="12">
        <v>3080173356</v>
      </c>
      <c r="AM13" s="206">
        <v>1110275933892</v>
      </c>
    </row>
    <row r="14" spans="1:39" s="6" customFormat="1" ht="15" x14ac:dyDescent="0.25">
      <c r="A14" s="63" t="s">
        <v>14</v>
      </c>
      <c r="B14" s="6" t="s">
        <v>1357</v>
      </c>
      <c r="C14" s="12">
        <v>997801330</v>
      </c>
      <c r="D14" s="12">
        <v>33643157890</v>
      </c>
      <c r="E14" s="12">
        <v>5607505412</v>
      </c>
      <c r="F14" s="12">
        <v>1360444986</v>
      </c>
      <c r="G14" s="12">
        <v>12888873724</v>
      </c>
      <c r="H14" s="12">
        <v>7689497330</v>
      </c>
      <c r="I14" s="12">
        <v>5296931319</v>
      </c>
      <c r="J14" s="12">
        <v>278999769</v>
      </c>
      <c r="K14" s="12">
        <v>925720928</v>
      </c>
      <c r="L14" s="12">
        <v>2638195961</v>
      </c>
      <c r="M14" s="12">
        <v>7232582321</v>
      </c>
      <c r="N14" s="12">
        <v>1507068708</v>
      </c>
      <c r="O14" s="12">
        <v>2690944363</v>
      </c>
      <c r="P14" s="12">
        <v>390459502</v>
      </c>
      <c r="Q14" s="12">
        <v>365085360</v>
      </c>
      <c r="R14" s="12">
        <v>5654324139</v>
      </c>
      <c r="S14" s="12">
        <v>1881287933</v>
      </c>
      <c r="T14" s="12">
        <v>13207999187</v>
      </c>
      <c r="U14" s="12">
        <v>5290139</v>
      </c>
      <c r="V14" s="12">
        <v>5951150749</v>
      </c>
      <c r="W14" s="12">
        <v>3535430606</v>
      </c>
      <c r="X14" s="12">
        <v>1250830773</v>
      </c>
      <c r="Y14" s="12">
        <v>2016307480</v>
      </c>
      <c r="Z14" s="12">
        <v>3040054285</v>
      </c>
      <c r="AA14" s="12">
        <v>1262026898</v>
      </c>
      <c r="AB14" s="12">
        <v>14405383586</v>
      </c>
      <c r="AC14" s="12">
        <v>2840018028</v>
      </c>
      <c r="AD14" s="12">
        <v>7434572148</v>
      </c>
      <c r="AE14" s="12">
        <v>34247680442</v>
      </c>
      <c r="AF14" s="12">
        <v>4321900603</v>
      </c>
      <c r="AG14" s="12">
        <v>934031536</v>
      </c>
      <c r="AH14" s="12">
        <v>6826570459</v>
      </c>
      <c r="AI14" s="12">
        <v>1965252832</v>
      </c>
      <c r="AJ14" s="12">
        <v>0</v>
      </c>
      <c r="AK14" s="12">
        <v>6398377183</v>
      </c>
      <c r="AL14" s="12">
        <v>21405070</v>
      </c>
      <c r="AM14" s="206">
        <v>200713162979</v>
      </c>
    </row>
    <row r="15" spans="1:39" s="6" customFormat="1" ht="15" x14ac:dyDescent="0.25">
      <c r="A15" s="63" t="s">
        <v>15</v>
      </c>
      <c r="B15" s="6" t="s">
        <v>1358</v>
      </c>
      <c r="C15" s="12">
        <v>8118926914</v>
      </c>
      <c r="D15" s="12">
        <v>2286646497</v>
      </c>
      <c r="E15" s="12">
        <v>3343436563</v>
      </c>
      <c r="F15" s="12">
        <v>6113655841</v>
      </c>
      <c r="G15" s="12">
        <v>8122552392</v>
      </c>
      <c r="H15" s="12">
        <v>37453421531</v>
      </c>
      <c r="I15" s="12">
        <v>3659486604</v>
      </c>
      <c r="J15" s="12">
        <v>556266362</v>
      </c>
      <c r="K15" s="12">
        <v>1775341065</v>
      </c>
      <c r="L15" s="12">
        <v>20985360891</v>
      </c>
      <c r="M15" s="12">
        <v>6407869878</v>
      </c>
      <c r="N15" s="12">
        <v>28023534694</v>
      </c>
      <c r="O15" s="12">
        <v>7737090482</v>
      </c>
      <c r="P15" s="12">
        <v>1733961015</v>
      </c>
      <c r="Q15" s="12">
        <v>1718380594</v>
      </c>
      <c r="R15" s="12">
        <v>3968205957</v>
      </c>
      <c r="S15" s="12">
        <v>428989922</v>
      </c>
      <c r="T15" s="12">
        <v>24468906151</v>
      </c>
      <c r="U15" s="12">
        <v>0</v>
      </c>
      <c r="V15" s="12">
        <v>27036545176</v>
      </c>
      <c r="W15" s="12">
        <v>2433789420</v>
      </c>
      <c r="X15" s="12">
        <v>6497889882</v>
      </c>
      <c r="Y15" s="12">
        <v>659882028</v>
      </c>
      <c r="Z15" s="12">
        <v>8137367114</v>
      </c>
      <c r="AA15" s="12">
        <v>1779291462</v>
      </c>
      <c r="AB15" s="12">
        <v>34525401397</v>
      </c>
      <c r="AC15" s="12">
        <v>184604999</v>
      </c>
      <c r="AD15" s="12">
        <v>11411288492</v>
      </c>
      <c r="AE15" s="12">
        <v>57517537638</v>
      </c>
      <c r="AF15" s="12">
        <v>9988313187</v>
      </c>
      <c r="AG15" s="12">
        <v>3376475986</v>
      </c>
      <c r="AH15" s="12">
        <v>3657894863</v>
      </c>
      <c r="AI15" s="12">
        <v>25384784282</v>
      </c>
      <c r="AJ15" s="12">
        <v>1630339076</v>
      </c>
      <c r="AK15" s="12">
        <v>7004046964</v>
      </c>
      <c r="AL15" s="12">
        <v>1165108855</v>
      </c>
      <c r="AM15" s="206">
        <v>369292594174</v>
      </c>
    </row>
    <row r="16" spans="1:39" s="6" customFormat="1" ht="18.75" customHeight="1" x14ac:dyDescent="0.25">
      <c r="A16" s="98"/>
      <c r="B16" s="20" t="s">
        <v>82</v>
      </c>
      <c r="C16" s="21">
        <v>80844377608</v>
      </c>
      <c r="D16" s="21">
        <v>66937112441</v>
      </c>
      <c r="E16" s="21">
        <v>43623143275</v>
      </c>
      <c r="F16" s="21">
        <v>33939451763</v>
      </c>
      <c r="G16" s="21">
        <v>114428856411</v>
      </c>
      <c r="H16" s="21">
        <v>237968571608</v>
      </c>
      <c r="I16" s="21">
        <v>49962939165</v>
      </c>
      <c r="J16" s="21">
        <v>24870549979</v>
      </c>
      <c r="K16" s="21">
        <v>25146928326</v>
      </c>
      <c r="L16" s="21">
        <v>200346463368</v>
      </c>
      <c r="M16" s="21">
        <v>47566308847</v>
      </c>
      <c r="N16" s="21">
        <v>154511852451</v>
      </c>
      <c r="O16" s="21">
        <v>43577468177</v>
      </c>
      <c r="P16" s="21">
        <v>27486821297</v>
      </c>
      <c r="Q16" s="21">
        <v>28674761839</v>
      </c>
      <c r="R16" s="21">
        <v>47264920865</v>
      </c>
      <c r="S16" s="21">
        <v>11458730638</v>
      </c>
      <c r="T16" s="21">
        <v>119268362727</v>
      </c>
      <c r="U16" s="21">
        <v>5815267642</v>
      </c>
      <c r="V16" s="21">
        <v>168516891499</v>
      </c>
      <c r="W16" s="21">
        <v>35096660871</v>
      </c>
      <c r="X16" s="21">
        <v>63906512008</v>
      </c>
      <c r="Y16" s="21">
        <v>21051461505</v>
      </c>
      <c r="Z16" s="21">
        <v>61803595128</v>
      </c>
      <c r="AA16" s="21">
        <v>15250978855</v>
      </c>
      <c r="AB16" s="21">
        <v>222853365011</v>
      </c>
      <c r="AC16" s="21">
        <v>12804375463</v>
      </c>
      <c r="AD16" s="21">
        <v>70154962993</v>
      </c>
      <c r="AE16" s="21">
        <v>544701903320</v>
      </c>
      <c r="AF16" s="21">
        <v>101229196371</v>
      </c>
      <c r="AG16" s="21">
        <v>41788564853</v>
      </c>
      <c r="AH16" s="21">
        <v>63760066929</v>
      </c>
      <c r="AI16" s="21">
        <v>111545143855</v>
      </c>
      <c r="AJ16" s="21">
        <v>14461845474</v>
      </c>
      <c r="AK16" s="21">
        <v>29995683158</v>
      </c>
      <c r="AL16" s="21">
        <v>7517769342</v>
      </c>
      <c r="AM16" s="217">
        <v>2950131865062</v>
      </c>
    </row>
    <row r="17" spans="1:39" s="6" customFormat="1" ht="15" x14ac:dyDescent="0.25">
      <c r="A17" s="63" t="s">
        <v>16</v>
      </c>
      <c r="B17" s="6" t="s">
        <v>1359</v>
      </c>
      <c r="C17" s="12">
        <v>0</v>
      </c>
      <c r="D17" s="12">
        <v>355493410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9533772</v>
      </c>
      <c r="K17" s="12">
        <v>0</v>
      </c>
      <c r="L17" s="12">
        <v>0</v>
      </c>
      <c r="M17" s="12">
        <v>2957791</v>
      </c>
      <c r="N17" s="12">
        <v>61243314</v>
      </c>
      <c r="O17" s="12">
        <v>0</v>
      </c>
      <c r="P17" s="12">
        <v>0</v>
      </c>
      <c r="Q17" s="12">
        <v>0</v>
      </c>
      <c r="R17" s="12">
        <v>83148801</v>
      </c>
      <c r="S17" s="12">
        <v>0</v>
      </c>
      <c r="T17" s="12">
        <v>0</v>
      </c>
      <c r="U17" s="12">
        <v>0</v>
      </c>
      <c r="V17" s="12">
        <v>0</v>
      </c>
      <c r="W17" s="12">
        <v>65540439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138742073</v>
      </c>
      <c r="AH17" s="12">
        <v>0</v>
      </c>
      <c r="AI17" s="12">
        <v>0</v>
      </c>
      <c r="AJ17" s="12">
        <v>0</v>
      </c>
      <c r="AK17" s="12">
        <v>32183063</v>
      </c>
      <c r="AL17" s="12">
        <v>0</v>
      </c>
      <c r="AM17" s="206">
        <v>748842663</v>
      </c>
    </row>
    <row r="18" spans="1:39" s="6" customFormat="1" ht="15" x14ac:dyDescent="0.25">
      <c r="A18" s="63" t="s">
        <v>17</v>
      </c>
      <c r="B18" s="6" t="s">
        <v>1360</v>
      </c>
      <c r="C18" s="12">
        <v>1815067342</v>
      </c>
      <c r="D18" s="12">
        <v>459734034</v>
      </c>
      <c r="E18" s="12">
        <v>7973811</v>
      </c>
      <c r="F18" s="12">
        <v>75706629</v>
      </c>
      <c r="G18" s="12">
        <v>1220598752</v>
      </c>
      <c r="H18" s="12">
        <v>157440041</v>
      </c>
      <c r="I18" s="12">
        <v>1226537631</v>
      </c>
      <c r="J18" s="12">
        <v>17397342</v>
      </c>
      <c r="K18" s="12">
        <v>61298008</v>
      </c>
      <c r="L18" s="12">
        <v>958427027</v>
      </c>
      <c r="M18" s="12">
        <v>437229682</v>
      </c>
      <c r="N18" s="12">
        <v>2420158330</v>
      </c>
      <c r="O18" s="12">
        <v>226066256</v>
      </c>
      <c r="P18" s="12">
        <v>36275370</v>
      </c>
      <c r="Q18" s="12">
        <v>2013263087</v>
      </c>
      <c r="R18" s="12">
        <v>217181679</v>
      </c>
      <c r="S18" s="12">
        <v>46840791</v>
      </c>
      <c r="T18" s="12">
        <v>444051315</v>
      </c>
      <c r="U18" s="12">
        <v>0</v>
      </c>
      <c r="V18" s="12">
        <v>1446955194</v>
      </c>
      <c r="W18" s="12">
        <v>20911302</v>
      </c>
      <c r="X18" s="12">
        <v>866366272</v>
      </c>
      <c r="Y18" s="12">
        <v>206119134</v>
      </c>
      <c r="Z18" s="12">
        <v>97579159</v>
      </c>
      <c r="AA18" s="12">
        <v>14834585</v>
      </c>
      <c r="AB18" s="12">
        <v>1888507277</v>
      </c>
      <c r="AC18" s="12">
        <v>31387114</v>
      </c>
      <c r="AD18" s="12">
        <v>458930534</v>
      </c>
      <c r="AE18" s="12">
        <v>1450454883</v>
      </c>
      <c r="AF18" s="12">
        <v>1734037601</v>
      </c>
      <c r="AG18" s="12">
        <v>246134762</v>
      </c>
      <c r="AH18" s="12">
        <v>231502746</v>
      </c>
      <c r="AI18" s="12">
        <v>875145604</v>
      </c>
      <c r="AJ18" s="12">
        <v>2339664553</v>
      </c>
      <c r="AK18" s="12">
        <v>466915085</v>
      </c>
      <c r="AL18" s="12">
        <v>2339483</v>
      </c>
      <c r="AM18" s="206">
        <v>24219032415</v>
      </c>
    </row>
    <row r="19" spans="1:39" s="6" customFormat="1" ht="15" x14ac:dyDescent="0.25">
      <c r="A19" s="63" t="s">
        <v>18</v>
      </c>
      <c r="B19" s="6" t="s">
        <v>1361</v>
      </c>
      <c r="C19" s="12">
        <v>609278198</v>
      </c>
      <c r="D19" s="12">
        <v>322861074</v>
      </c>
      <c r="E19" s="12">
        <v>268590637</v>
      </c>
      <c r="F19" s="12">
        <v>397103224</v>
      </c>
      <c r="G19" s="12">
        <v>7707537054</v>
      </c>
      <c r="H19" s="12">
        <v>4044478606</v>
      </c>
      <c r="I19" s="12">
        <v>853744588</v>
      </c>
      <c r="J19" s="12">
        <v>164203586</v>
      </c>
      <c r="K19" s="12">
        <v>161103586</v>
      </c>
      <c r="L19" s="12">
        <v>5845055946</v>
      </c>
      <c r="M19" s="12">
        <v>168403586</v>
      </c>
      <c r="N19" s="12">
        <v>19148829443</v>
      </c>
      <c r="O19" s="12">
        <v>123449986</v>
      </c>
      <c r="P19" s="12">
        <v>271533164</v>
      </c>
      <c r="Q19" s="12">
        <v>243121294</v>
      </c>
      <c r="R19" s="12">
        <v>1585951863</v>
      </c>
      <c r="S19" s="12">
        <v>164203586</v>
      </c>
      <c r="T19" s="12">
        <v>26124179</v>
      </c>
      <c r="U19" s="12">
        <v>0</v>
      </c>
      <c r="V19" s="12">
        <v>147093160</v>
      </c>
      <c r="W19" s="12">
        <v>224488742</v>
      </c>
      <c r="X19" s="12">
        <v>292420031</v>
      </c>
      <c r="Y19" s="12">
        <v>146020872</v>
      </c>
      <c r="Z19" s="12">
        <v>181981157</v>
      </c>
      <c r="AA19" s="12">
        <v>300376360</v>
      </c>
      <c r="AB19" s="12">
        <v>0</v>
      </c>
      <c r="AC19" s="12">
        <v>96021987</v>
      </c>
      <c r="AD19" s="12">
        <v>635399811</v>
      </c>
      <c r="AE19" s="12">
        <v>0</v>
      </c>
      <c r="AF19" s="12">
        <v>292018752</v>
      </c>
      <c r="AG19" s="12">
        <v>166530164</v>
      </c>
      <c r="AH19" s="12">
        <v>566253639</v>
      </c>
      <c r="AI19" s="12">
        <v>0</v>
      </c>
      <c r="AJ19" s="12">
        <v>0</v>
      </c>
      <c r="AK19" s="12">
        <v>126449986</v>
      </c>
      <c r="AL19" s="12">
        <v>0</v>
      </c>
      <c r="AM19" s="206">
        <v>45280628261</v>
      </c>
    </row>
    <row r="20" spans="1:39" s="6" customFormat="1" ht="15" x14ac:dyDescent="0.25">
      <c r="A20" s="63" t="s">
        <v>19</v>
      </c>
      <c r="B20" s="6" t="s">
        <v>1362</v>
      </c>
      <c r="C20" s="12">
        <v>2793294</v>
      </c>
      <c r="D20" s="12">
        <v>151424996</v>
      </c>
      <c r="E20" s="12">
        <v>23536815</v>
      </c>
      <c r="F20" s="12">
        <v>26518357</v>
      </c>
      <c r="G20" s="12">
        <v>3501714294</v>
      </c>
      <c r="H20" s="12">
        <v>5171339631</v>
      </c>
      <c r="I20" s="12">
        <v>149731482</v>
      </c>
      <c r="J20" s="12">
        <v>105451664</v>
      </c>
      <c r="K20" s="12">
        <v>3092564</v>
      </c>
      <c r="L20" s="12">
        <v>114527637</v>
      </c>
      <c r="M20" s="12">
        <v>190131209</v>
      </c>
      <c r="N20" s="12">
        <v>3921975713</v>
      </c>
      <c r="O20" s="12">
        <v>142339245</v>
      </c>
      <c r="P20" s="12">
        <v>159763752</v>
      </c>
      <c r="Q20" s="12">
        <v>382141993</v>
      </c>
      <c r="R20" s="12">
        <v>209071661</v>
      </c>
      <c r="S20" s="12">
        <v>0</v>
      </c>
      <c r="T20" s="12">
        <v>0</v>
      </c>
      <c r="U20" s="12">
        <v>0</v>
      </c>
      <c r="V20" s="12">
        <v>1296341</v>
      </c>
      <c r="W20" s="12">
        <v>269142185</v>
      </c>
      <c r="X20" s="12">
        <v>372120833</v>
      </c>
      <c r="Y20" s="12">
        <v>115402371</v>
      </c>
      <c r="Z20" s="12">
        <v>1058517</v>
      </c>
      <c r="AA20" s="12">
        <v>193774314</v>
      </c>
      <c r="AB20" s="12">
        <v>386997135</v>
      </c>
      <c r="AC20" s="12">
        <v>354234424</v>
      </c>
      <c r="AD20" s="12">
        <v>347786873</v>
      </c>
      <c r="AE20" s="12">
        <v>0</v>
      </c>
      <c r="AF20" s="12">
        <v>19474548</v>
      </c>
      <c r="AG20" s="12">
        <v>25461717</v>
      </c>
      <c r="AH20" s="12">
        <v>0</v>
      </c>
      <c r="AI20" s="12">
        <v>0</v>
      </c>
      <c r="AJ20" s="12">
        <v>0</v>
      </c>
      <c r="AK20" s="12">
        <v>25236933</v>
      </c>
      <c r="AL20" s="12">
        <v>0</v>
      </c>
      <c r="AM20" s="206">
        <v>16367540498</v>
      </c>
    </row>
    <row r="21" spans="1:39" s="6" customFormat="1" ht="15" x14ac:dyDescent="0.25">
      <c r="A21" s="63" t="s">
        <v>20</v>
      </c>
      <c r="B21" s="6" t="s">
        <v>1363</v>
      </c>
      <c r="C21" s="12">
        <v>10758478952</v>
      </c>
      <c r="D21" s="12">
        <v>1867234143</v>
      </c>
      <c r="E21" s="12">
        <v>1469968348</v>
      </c>
      <c r="F21" s="12">
        <v>3507218420</v>
      </c>
      <c r="G21" s="12">
        <v>2840875750</v>
      </c>
      <c r="H21" s="12">
        <v>20629570217</v>
      </c>
      <c r="I21" s="12">
        <v>195338333</v>
      </c>
      <c r="J21" s="12">
        <v>0</v>
      </c>
      <c r="K21" s="12">
        <v>1467349957</v>
      </c>
      <c r="L21" s="12">
        <v>14613244377</v>
      </c>
      <c r="M21" s="12">
        <v>3557837147</v>
      </c>
      <c r="N21" s="12">
        <v>33859466784</v>
      </c>
      <c r="O21" s="12">
        <v>2172358005</v>
      </c>
      <c r="P21" s="12">
        <v>91444692</v>
      </c>
      <c r="Q21" s="12">
        <v>0</v>
      </c>
      <c r="R21" s="12">
        <v>1413175353</v>
      </c>
      <c r="S21" s="12">
        <v>134500000</v>
      </c>
      <c r="T21" s="12">
        <v>16003818275</v>
      </c>
      <c r="U21" s="12">
        <v>0</v>
      </c>
      <c r="V21" s="12">
        <v>16605652743</v>
      </c>
      <c r="W21" s="12">
        <v>0</v>
      </c>
      <c r="X21" s="12">
        <v>1386314978</v>
      </c>
      <c r="Y21" s="12">
        <v>5357250</v>
      </c>
      <c r="Z21" s="12">
        <v>0</v>
      </c>
      <c r="AA21" s="12">
        <v>657975659</v>
      </c>
      <c r="AB21" s="12">
        <v>2894107368</v>
      </c>
      <c r="AC21" s="12">
        <v>0</v>
      </c>
      <c r="AD21" s="12">
        <v>6623785790</v>
      </c>
      <c r="AE21" s="12">
        <v>24120193328</v>
      </c>
      <c r="AF21" s="12">
        <v>7396381724</v>
      </c>
      <c r="AG21" s="12">
        <v>90823398</v>
      </c>
      <c r="AH21" s="12">
        <v>1320770903</v>
      </c>
      <c r="AI21" s="12">
        <v>24773057154</v>
      </c>
      <c r="AJ21" s="12">
        <v>28626893</v>
      </c>
      <c r="AK21" s="12">
        <v>5191272400</v>
      </c>
      <c r="AL21" s="12">
        <v>61540443</v>
      </c>
      <c r="AM21" s="206">
        <v>205737738784</v>
      </c>
    </row>
    <row r="22" spans="1:39" s="6" customFormat="1" ht="15" x14ac:dyDescent="0.25">
      <c r="A22" s="63" t="s">
        <v>21</v>
      </c>
      <c r="B22" s="6" t="s">
        <v>1364</v>
      </c>
      <c r="C22" s="12">
        <v>2953878220</v>
      </c>
      <c r="D22" s="12">
        <v>1275106338</v>
      </c>
      <c r="E22" s="12">
        <v>2087234522</v>
      </c>
      <c r="F22" s="12">
        <v>493876744</v>
      </c>
      <c r="G22" s="12">
        <v>6573182461</v>
      </c>
      <c r="H22" s="12">
        <v>20152657518</v>
      </c>
      <c r="I22" s="12">
        <v>1425234418</v>
      </c>
      <c r="J22" s="12">
        <v>588546994</v>
      </c>
      <c r="K22" s="12">
        <v>1303868283</v>
      </c>
      <c r="L22" s="12">
        <v>625056910</v>
      </c>
      <c r="M22" s="12">
        <v>3139891143</v>
      </c>
      <c r="N22" s="12">
        <v>4669648462</v>
      </c>
      <c r="O22" s="12">
        <v>2124786826</v>
      </c>
      <c r="P22" s="12">
        <v>2099818943</v>
      </c>
      <c r="Q22" s="12">
        <v>1211254312</v>
      </c>
      <c r="R22" s="12">
        <v>1578122052</v>
      </c>
      <c r="S22" s="12">
        <v>425199818</v>
      </c>
      <c r="T22" s="12">
        <v>5281976198</v>
      </c>
      <c r="U22" s="12">
        <v>0</v>
      </c>
      <c r="V22" s="12">
        <v>5964471144</v>
      </c>
      <c r="W22" s="12">
        <v>2413181323</v>
      </c>
      <c r="X22" s="12">
        <v>3093494306</v>
      </c>
      <c r="Y22" s="12">
        <v>942578126</v>
      </c>
      <c r="Z22" s="12">
        <v>2678259931</v>
      </c>
      <c r="AA22" s="12">
        <v>568719499</v>
      </c>
      <c r="AB22" s="12">
        <v>13053234323</v>
      </c>
      <c r="AC22" s="12">
        <v>476955903</v>
      </c>
      <c r="AD22" s="12">
        <v>3185319352</v>
      </c>
      <c r="AE22" s="12">
        <v>13694492942</v>
      </c>
      <c r="AF22" s="12">
        <v>3374842567</v>
      </c>
      <c r="AG22" s="12">
        <v>3648805985</v>
      </c>
      <c r="AH22" s="12">
        <v>1285557139</v>
      </c>
      <c r="AI22" s="12">
        <v>6350633773</v>
      </c>
      <c r="AJ22" s="12">
        <v>0</v>
      </c>
      <c r="AK22" s="12">
        <v>1984383335</v>
      </c>
      <c r="AL22" s="12">
        <v>542952980</v>
      </c>
      <c r="AM22" s="206">
        <v>121267222790</v>
      </c>
    </row>
    <row r="23" spans="1:39" s="6" customFormat="1" ht="15" x14ac:dyDescent="0.25">
      <c r="A23" s="63" t="s">
        <v>22</v>
      </c>
      <c r="B23" s="6" t="s">
        <v>1365</v>
      </c>
      <c r="C23" s="12">
        <v>2127488845</v>
      </c>
      <c r="D23" s="12">
        <v>2739831894</v>
      </c>
      <c r="E23" s="12">
        <v>308939768</v>
      </c>
      <c r="F23" s="12">
        <v>464630546</v>
      </c>
      <c r="G23" s="12">
        <v>135912500</v>
      </c>
      <c r="H23" s="12">
        <v>5354427764</v>
      </c>
      <c r="I23" s="12">
        <v>0</v>
      </c>
      <c r="J23" s="12">
        <v>277735160</v>
      </c>
      <c r="K23" s="12">
        <v>408314106</v>
      </c>
      <c r="L23" s="12">
        <v>257719744</v>
      </c>
      <c r="M23" s="12">
        <v>834468406</v>
      </c>
      <c r="N23" s="12">
        <v>2173262527</v>
      </c>
      <c r="O23" s="12">
        <v>1369511999</v>
      </c>
      <c r="P23" s="12">
        <v>567890730</v>
      </c>
      <c r="Q23" s="12">
        <v>1095795201</v>
      </c>
      <c r="R23" s="12">
        <v>370551331</v>
      </c>
      <c r="S23" s="12">
        <v>55006000</v>
      </c>
      <c r="T23" s="12">
        <v>5514912774</v>
      </c>
      <c r="U23" s="12">
        <v>756374403</v>
      </c>
      <c r="V23" s="12">
        <v>2703058449</v>
      </c>
      <c r="W23" s="12">
        <v>353238213</v>
      </c>
      <c r="X23" s="12">
        <v>1274689205</v>
      </c>
      <c r="Y23" s="12">
        <v>249554808</v>
      </c>
      <c r="Z23" s="12">
        <v>802546717</v>
      </c>
      <c r="AA23" s="12">
        <v>89055889</v>
      </c>
      <c r="AB23" s="12">
        <v>6195789362</v>
      </c>
      <c r="AC23" s="12">
        <v>87855282</v>
      </c>
      <c r="AD23" s="12">
        <v>595904705</v>
      </c>
      <c r="AE23" s="12">
        <v>0</v>
      </c>
      <c r="AF23" s="12">
        <v>2181207907</v>
      </c>
      <c r="AG23" s="12">
        <v>1636666014</v>
      </c>
      <c r="AH23" s="12">
        <v>696932569</v>
      </c>
      <c r="AI23" s="12">
        <v>0</v>
      </c>
      <c r="AJ23" s="12">
        <v>72010</v>
      </c>
      <c r="AK23" s="12">
        <v>875799636</v>
      </c>
      <c r="AL23" s="12">
        <v>70442318</v>
      </c>
      <c r="AM23" s="206">
        <v>42625586782</v>
      </c>
    </row>
    <row r="24" spans="1:39" s="6" customFormat="1" ht="15" x14ac:dyDescent="0.25">
      <c r="A24" s="63" t="s">
        <v>23</v>
      </c>
      <c r="B24" s="6" t="s">
        <v>1366</v>
      </c>
      <c r="C24" s="12">
        <v>2410684650</v>
      </c>
      <c r="D24" s="12">
        <v>1764025348</v>
      </c>
      <c r="E24" s="12">
        <v>529890286</v>
      </c>
      <c r="F24" s="12">
        <v>1219210757</v>
      </c>
      <c r="G24" s="12">
        <v>2690174259</v>
      </c>
      <c r="H24" s="12">
        <v>4273374191</v>
      </c>
      <c r="I24" s="12">
        <v>1586467034</v>
      </c>
      <c r="J24" s="12">
        <v>137568592</v>
      </c>
      <c r="K24" s="12">
        <v>788358216</v>
      </c>
      <c r="L24" s="12">
        <v>10979226827</v>
      </c>
      <c r="M24" s="12">
        <v>621246454</v>
      </c>
      <c r="N24" s="12">
        <v>2939444927</v>
      </c>
      <c r="O24" s="12">
        <v>404371131</v>
      </c>
      <c r="P24" s="12">
        <v>337136107</v>
      </c>
      <c r="Q24" s="12">
        <v>1354930</v>
      </c>
      <c r="R24" s="12">
        <v>501370548</v>
      </c>
      <c r="S24" s="12">
        <v>216954378</v>
      </c>
      <c r="T24" s="12">
        <v>3887026732</v>
      </c>
      <c r="U24" s="12">
        <v>363356859</v>
      </c>
      <c r="V24" s="12">
        <v>7392012605</v>
      </c>
      <c r="W24" s="12">
        <v>709006161</v>
      </c>
      <c r="X24" s="12">
        <v>1975599454</v>
      </c>
      <c r="Y24" s="12">
        <v>502247682</v>
      </c>
      <c r="Z24" s="12">
        <v>590627459</v>
      </c>
      <c r="AA24" s="12">
        <v>147503516</v>
      </c>
      <c r="AB24" s="12">
        <v>7613799461</v>
      </c>
      <c r="AC24" s="12">
        <v>139413573</v>
      </c>
      <c r="AD24" s="12">
        <v>1602190027</v>
      </c>
      <c r="AE24" s="12">
        <v>22188283227</v>
      </c>
      <c r="AF24" s="12">
        <v>1990363945</v>
      </c>
      <c r="AG24" s="12">
        <v>710553603</v>
      </c>
      <c r="AH24" s="12">
        <v>1238088591</v>
      </c>
      <c r="AI24" s="12">
        <v>1938409316</v>
      </c>
      <c r="AJ24" s="12">
        <v>397968028</v>
      </c>
      <c r="AK24" s="12">
        <v>766875775</v>
      </c>
      <c r="AL24" s="12">
        <v>399643439</v>
      </c>
      <c r="AM24" s="206">
        <v>85953828088</v>
      </c>
    </row>
    <row r="25" spans="1:39" s="6" customFormat="1" ht="15" x14ac:dyDescent="0.25">
      <c r="A25" s="63" t="s">
        <v>24</v>
      </c>
      <c r="B25" s="6" t="s">
        <v>1378</v>
      </c>
      <c r="C25" s="12">
        <v>26690637424</v>
      </c>
      <c r="D25" s="12">
        <v>21171281025</v>
      </c>
      <c r="E25" s="12">
        <v>13541961146</v>
      </c>
      <c r="F25" s="12">
        <v>12688097619</v>
      </c>
      <c r="G25" s="12">
        <v>26118346490</v>
      </c>
      <c r="H25" s="12">
        <v>107075654287</v>
      </c>
      <c r="I25" s="12">
        <v>14173134235</v>
      </c>
      <c r="J25" s="12">
        <v>4860937051</v>
      </c>
      <c r="K25" s="12">
        <v>8083291835</v>
      </c>
      <c r="L25" s="12">
        <v>65073963785</v>
      </c>
      <c r="M25" s="12">
        <v>17123797387</v>
      </c>
      <c r="N25" s="12">
        <v>41546598499</v>
      </c>
      <c r="O25" s="12">
        <v>17748969774</v>
      </c>
      <c r="P25" s="12">
        <v>9821539435</v>
      </c>
      <c r="Q25" s="12">
        <v>8470415720</v>
      </c>
      <c r="R25" s="12">
        <v>10211114075</v>
      </c>
      <c r="S25" s="12">
        <v>2393979746</v>
      </c>
      <c r="T25" s="12">
        <v>47250089458</v>
      </c>
      <c r="U25" s="12">
        <v>0</v>
      </c>
      <c r="V25" s="12">
        <v>56853106841</v>
      </c>
      <c r="W25" s="12">
        <v>12661623482</v>
      </c>
      <c r="X25" s="12">
        <v>27507386769</v>
      </c>
      <c r="Y25" s="12">
        <v>5108436980</v>
      </c>
      <c r="Z25" s="12">
        <v>32614117196</v>
      </c>
      <c r="AA25" s="12">
        <v>4348420091</v>
      </c>
      <c r="AB25" s="12">
        <v>82119573379</v>
      </c>
      <c r="AC25" s="12">
        <v>1096691223</v>
      </c>
      <c r="AD25" s="12">
        <v>26268609843</v>
      </c>
      <c r="AE25" s="12">
        <v>157380426394</v>
      </c>
      <c r="AF25" s="12">
        <v>39985918920</v>
      </c>
      <c r="AG25" s="12">
        <v>17661372079</v>
      </c>
      <c r="AH25" s="12">
        <v>18499885151</v>
      </c>
      <c r="AI25" s="12">
        <v>39409759276</v>
      </c>
      <c r="AJ25" s="12">
        <v>1689262287</v>
      </c>
      <c r="AK25" s="12">
        <v>13548297212</v>
      </c>
      <c r="AL25" s="12">
        <v>2413734034</v>
      </c>
      <c r="AM25" s="206">
        <v>993210430148</v>
      </c>
    </row>
    <row r="26" spans="1:39" s="6" customFormat="1" ht="15" x14ac:dyDescent="0.25">
      <c r="A26" s="63" t="s">
        <v>25</v>
      </c>
      <c r="B26" s="6" t="s">
        <v>1316</v>
      </c>
      <c r="C26" s="12">
        <v>7151951354</v>
      </c>
      <c r="D26" s="12">
        <v>6377167103</v>
      </c>
      <c r="E26" s="12">
        <v>3341389832</v>
      </c>
      <c r="F26" s="12">
        <v>2270246298</v>
      </c>
      <c r="G26" s="12">
        <v>15016403077</v>
      </c>
      <c r="H26" s="12">
        <v>12934595175</v>
      </c>
      <c r="I26" s="12">
        <v>2618236564</v>
      </c>
      <c r="J26" s="12">
        <v>3285623472</v>
      </c>
      <c r="K26" s="12">
        <v>1906831727</v>
      </c>
      <c r="L26" s="12">
        <v>2634414961</v>
      </c>
      <c r="M26" s="12">
        <v>2154632966</v>
      </c>
      <c r="N26" s="12">
        <v>6398720693</v>
      </c>
      <c r="O26" s="12">
        <v>5900562135</v>
      </c>
      <c r="P26" s="12">
        <v>2824274894</v>
      </c>
      <c r="Q26" s="12">
        <v>3851536266</v>
      </c>
      <c r="R26" s="12">
        <v>4252304348</v>
      </c>
      <c r="S26" s="12">
        <v>1328137764</v>
      </c>
      <c r="T26" s="12">
        <v>5894276659</v>
      </c>
      <c r="U26" s="12">
        <v>251551733</v>
      </c>
      <c r="V26" s="12">
        <v>7889792605</v>
      </c>
      <c r="W26" s="12">
        <v>3675345549</v>
      </c>
      <c r="X26" s="12">
        <v>3285752333</v>
      </c>
      <c r="Y26" s="12">
        <v>5109654453</v>
      </c>
      <c r="Z26" s="12">
        <v>6396517382</v>
      </c>
      <c r="AA26" s="12">
        <v>1361646619</v>
      </c>
      <c r="AB26" s="12">
        <v>15647496568</v>
      </c>
      <c r="AC26" s="12">
        <v>3693159384</v>
      </c>
      <c r="AD26" s="12">
        <v>8108379169</v>
      </c>
      <c r="AE26" s="12">
        <v>49010691600</v>
      </c>
      <c r="AF26" s="12">
        <v>3120828199</v>
      </c>
      <c r="AG26" s="12">
        <v>4820866156</v>
      </c>
      <c r="AH26" s="12">
        <v>5195554449</v>
      </c>
      <c r="AI26" s="12">
        <v>9249651856</v>
      </c>
      <c r="AJ26" s="12">
        <v>0</v>
      </c>
      <c r="AK26" s="12">
        <v>1662953479</v>
      </c>
      <c r="AL26" s="12">
        <v>68392598</v>
      </c>
      <c r="AM26" s="206">
        <v>218689539420</v>
      </c>
    </row>
    <row r="27" spans="1:39" s="6" customFormat="1" ht="15" x14ac:dyDescent="0.25">
      <c r="A27" s="63" t="s">
        <v>26</v>
      </c>
      <c r="B27" s="6" t="s">
        <v>1367</v>
      </c>
      <c r="C27" s="12">
        <v>3175783654</v>
      </c>
      <c r="D27" s="12">
        <v>33962208</v>
      </c>
      <c r="E27" s="12">
        <v>2367827</v>
      </c>
      <c r="F27" s="12">
        <v>447176602</v>
      </c>
      <c r="G27" s="12">
        <v>1352738626</v>
      </c>
      <c r="H27" s="12">
        <v>6504304140</v>
      </c>
      <c r="I27" s="12">
        <v>41894719</v>
      </c>
      <c r="J27" s="12">
        <v>0</v>
      </c>
      <c r="K27" s="12">
        <v>136727236</v>
      </c>
      <c r="L27" s="12">
        <v>4526805814</v>
      </c>
      <c r="M27" s="12">
        <v>1098721195</v>
      </c>
      <c r="N27" s="12">
        <v>5923715809</v>
      </c>
      <c r="O27" s="12">
        <v>1693817918</v>
      </c>
      <c r="P27" s="12">
        <v>10296240</v>
      </c>
      <c r="Q27" s="12">
        <v>143473497</v>
      </c>
      <c r="R27" s="12">
        <v>815923214</v>
      </c>
      <c r="S27" s="12">
        <v>82776495</v>
      </c>
      <c r="T27" s="12">
        <v>3038482013</v>
      </c>
      <c r="U27" s="12">
        <v>0</v>
      </c>
      <c r="V27" s="12">
        <v>4044746088</v>
      </c>
      <c r="W27" s="12">
        <v>519640775</v>
      </c>
      <c r="X27" s="12">
        <v>1526524552</v>
      </c>
      <c r="Y27" s="12">
        <v>204234298</v>
      </c>
      <c r="Z27" s="12">
        <v>481270830</v>
      </c>
      <c r="AA27" s="12">
        <v>208271896</v>
      </c>
      <c r="AB27" s="12">
        <v>13680492353</v>
      </c>
      <c r="AC27" s="12">
        <v>36082621</v>
      </c>
      <c r="AD27" s="12">
        <v>2504885964</v>
      </c>
      <c r="AE27" s="12">
        <v>10872901662</v>
      </c>
      <c r="AF27" s="12">
        <v>850571292</v>
      </c>
      <c r="AG27" s="12">
        <v>760999853</v>
      </c>
      <c r="AH27" s="12">
        <v>328522966</v>
      </c>
      <c r="AI27" s="12">
        <v>5313629945</v>
      </c>
      <c r="AJ27" s="12">
        <v>23622057</v>
      </c>
      <c r="AK27" s="12">
        <v>867485521</v>
      </c>
      <c r="AL27" s="12">
        <v>131496844</v>
      </c>
      <c r="AM27" s="206">
        <v>71384346724</v>
      </c>
    </row>
    <row r="28" spans="1:39" s="6" customFormat="1" ht="18.75" customHeight="1" x14ac:dyDescent="0.25">
      <c r="A28" s="98"/>
      <c r="B28" s="20" t="s">
        <v>81</v>
      </c>
      <c r="C28" s="22">
        <v>57696041933</v>
      </c>
      <c r="D28" s="22">
        <v>36518121573</v>
      </c>
      <c r="E28" s="22">
        <v>21581852992</v>
      </c>
      <c r="F28" s="22">
        <v>21589785196</v>
      </c>
      <c r="G28" s="22">
        <v>67157483263</v>
      </c>
      <c r="H28" s="22">
        <v>186297841570</v>
      </c>
      <c r="I28" s="22">
        <v>22270319004</v>
      </c>
      <c r="J28" s="22">
        <v>9446997633</v>
      </c>
      <c r="K28" s="22">
        <v>14320235518</v>
      </c>
      <c r="L28" s="22">
        <v>105628443028</v>
      </c>
      <c r="M28" s="22">
        <v>29329316966</v>
      </c>
      <c r="N28" s="22">
        <v>123063064501</v>
      </c>
      <c r="O28" s="22">
        <v>31906233275</v>
      </c>
      <c r="P28" s="22">
        <v>16219973327</v>
      </c>
      <c r="Q28" s="22">
        <v>17412356300</v>
      </c>
      <c r="R28" s="22">
        <v>21237914925</v>
      </c>
      <c r="S28" s="22">
        <v>4847598578</v>
      </c>
      <c r="T28" s="22">
        <v>87340757603</v>
      </c>
      <c r="U28" s="22">
        <v>1371282995</v>
      </c>
      <c r="V28" s="22">
        <v>103048185170</v>
      </c>
      <c r="W28" s="22">
        <v>20912118171</v>
      </c>
      <c r="X28" s="22">
        <v>41580668733</v>
      </c>
      <c r="Y28" s="22">
        <v>12589605974</v>
      </c>
      <c r="Z28" s="22">
        <v>43843958348</v>
      </c>
      <c r="AA28" s="22">
        <v>7890578428</v>
      </c>
      <c r="AB28" s="22">
        <v>143479997226</v>
      </c>
      <c r="AC28" s="22">
        <v>6011801511</v>
      </c>
      <c r="AD28" s="22">
        <v>50331192068</v>
      </c>
      <c r="AE28" s="22">
        <v>278717444036</v>
      </c>
      <c r="AF28" s="22">
        <v>60945645455</v>
      </c>
      <c r="AG28" s="22">
        <v>29906955804</v>
      </c>
      <c r="AH28" s="22">
        <v>29363068153</v>
      </c>
      <c r="AI28" s="22">
        <v>87910286924</v>
      </c>
      <c r="AJ28" s="22">
        <v>4479215828</v>
      </c>
      <c r="AK28" s="22">
        <v>25547852425</v>
      </c>
      <c r="AL28" s="22">
        <v>3690542139</v>
      </c>
      <c r="AM28" s="218">
        <v>1825484736573</v>
      </c>
    </row>
    <row r="29" spans="1:39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5157000000</v>
      </c>
      <c r="G29" s="12">
        <v>30800000000</v>
      </c>
      <c r="H29" s="12">
        <v>30000000000</v>
      </c>
      <c r="I29" s="12">
        <v>18000000000</v>
      </c>
      <c r="J29" s="12">
        <v>10000000000</v>
      </c>
      <c r="K29" s="12">
        <v>9905774943</v>
      </c>
      <c r="L29" s="12">
        <v>50000000000</v>
      </c>
      <c r="M29" s="12">
        <v>9856000000</v>
      </c>
      <c r="N29" s="12">
        <v>31620000000</v>
      </c>
      <c r="O29" s="12">
        <v>6600000000</v>
      </c>
      <c r="P29" s="12">
        <v>7420276981</v>
      </c>
      <c r="Q29" s="12">
        <v>5500000000</v>
      </c>
      <c r="R29" s="12">
        <v>21971700000</v>
      </c>
      <c r="S29" s="12">
        <v>4790000000</v>
      </c>
      <c r="T29" s="12">
        <v>19250000000</v>
      </c>
      <c r="U29" s="12">
        <v>2808562587</v>
      </c>
      <c r="V29" s="12">
        <v>35200000000</v>
      </c>
      <c r="W29" s="12">
        <v>6000000000</v>
      </c>
      <c r="X29" s="12">
        <v>7900000000</v>
      </c>
      <c r="Y29" s="12">
        <v>5683376588</v>
      </c>
      <c r="Z29" s="12">
        <v>10542000001</v>
      </c>
      <c r="AA29" s="12">
        <v>4000000000</v>
      </c>
      <c r="AB29" s="12">
        <v>48778500000</v>
      </c>
      <c r="AC29" s="12">
        <v>3505849919</v>
      </c>
      <c r="AD29" s="12">
        <v>12000000000</v>
      </c>
      <c r="AE29" s="12">
        <v>46217900000</v>
      </c>
      <c r="AF29" s="12">
        <v>34328000000</v>
      </c>
      <c r="AG29" s="12">
        <v>10000870778</v>
      </c>
      <c r="AH29" s="12">
        <v>28000000000</v>
      </c>
      <c r="AI29" s="12">
        <v>32000000000</v>
      </c>
      <c r="AJ29" s="12">
        <v>4614800000</v>
      </c>
      <c r="AK29" s="12">
        <v>3000000000</v>
      </c>
      <c r="AL29" s="12">
        <v>4370000000</v>
      </c>
      <c r="AM29" s="206">
        <v>587495198629</v>
      </c>
    </row>
    <row r="30" spans="1:39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377636291</v>
      </c>
      <c r="G30" s="12">
        <v>0</v>
      </c>
      <c r="H30" s="12">
        <v>3232000000</v>
      </c>
      <c r="I30" s="12">
        <v>0</v>
      </c>
      <c r="J30" s="12">
        <v>0</v>
      </c>
      <c r="K30" s="12">
        <v>0</v>
      </c>
      <c r="L30" s="12">
        <v>0</v>
      </c>
      <c r="M30" s="12">
        <v>7594420738</v>
      </c>
      <c r="N30" s="12">
        <v>26889</v>
      </c>
      <c r="O30" s="12">
        <v>1200000000</v>
      </c>
      <c r="P30" s="12">
        <v>742321178</v>
      </c>
      <c r="Q30" s="12">
        <v>0</v>
      </c>
      <c r="R30" s="12">
        <v>0</v>
      </c>
      <c r="S30" s="12">
        <v>0</v>
      </c>
      <c r="T30" s="12">
        <v>1750000000</v>
      </c>
      <c r="U30" s="12">
        <v>5329174335</v>
      </c>
      <c r="V30" s="12">
        <v>242644859</v>
      </c>
      <c r="W30" s="12">
        <v>0</v>
      </c>
      <c r="X30" s="12">
        <v>1598702418</v>
      </c>
      <c r="Y30" s="12">
        <v>625400000</v>
      </c>
      <c r="Z30" s="12">
        <v>0</v>
      </c>
      <c r="AA30" s="12">
        <v>271209</v>
      </c>
      <c r="AB30" s="12">
        <v>500000</v>
      </c>
      <c r="AC30" s="12">
        <v>0</v>
      </c>
      <c r="AD30" s="12">
        <v>0</v>
      </c>
      <c r="AE30" s="12">
        <v>0</v>
      </c>
      <c r="AF30" s="12">
        <v>5003348</v>
      </c>
      <c r="AG30" s="12">
        <v>409710518</v>
      </c>
      <c r="AH30" s="12">
        <v>0</v>
      </c>
      <c r="AI30" s="12">
        <v>28162797000</v>
      </c>
      <c r="AJ30" s="12">
        <v>3288439357</v>
      </c>
      <c r="AK30" s="12">
        <v>7538806000</v>
      </c>
      <c r="AL30" s="12">
        <v>59000000</v>
      </c>
      <c r="AM30" s="206">
        <v>64180456065</v>
      </c>
    </row>
    <row r="31" spans="1:39" s="6" customFormat="1" ht="15" x14ac:dyDescent="0.25">
      <c r="A31" s="63" t="s">
        <v>29</v>
      </c>
      <c r="B31" s="6" t="s">
        <v>1370</v>
      </c>
      <c r="C31" s="12">
        <v>9861605809</v>
      </c>
      <c r="D31" s="12">
        <v>15232062191</v>
      </c>
      <c r="E31" s="12">
        <v>4817745442</v>
      </c>
      <c r="F31" s="12">
        <v>4269762050</v>
      </c>
      <c r="G31" s="12">
        <v>11531135028</v>
      </c>
      <c r="H31" s="12">
        <v>17325090237</v>
      </c>
      <c r="I31" s="12">
        <v>4077219099</v>
      </c>
      <c r="J31" s="12">
        <v>3153876758</v>
      </c>
      <c r="K31" s="12">
        <v>1401113915</v>
      </c>
      <c r="L31" s="12">
        <v>3946692688</v>
      </c>
      <c r="M31" s="12">
        <v>1377313049</v>
      </c>
      <c r="N31" s="12">
        <v>3800244135</v>
      </c>
      <c r="O31" s="12">
        <v>4342284198</v>
      </c>
      <c r="P31" s="12">
        <v>2362859546</v>
      </c>
      <c r="Q31" s="12">
        <v>3073595898</v>
      </c>
      <c r="R31" s="12">
        <v>2764452848</v>
      </c>
      <c r="S31" s="12">
        <v>704281475</v>
      </c>
      <c r="T31" s="12">
        <v>4578122531</v>
      </c>
      <c r="U31" s="12">
        <v>5459381411</v>
      </c>
      <c r="V31" s="12">
        <v>3463303368</v>
      </c>
      <c r="W31" s="12">
        <v>7256063448</v>
      </c>
      <c r="X31" s="12">
        <v>7020571296</v>
      </c>
      <c r="Y31" s="12">
        <v>1747372778</v>
      </c>
      <c r="Z31" s="12">
        <v>1938257663</v>
      </c>
      <c r="AA31" s="12">
        <v>1650107505</v>
      </c>
      <c r="AB31" s="12">
        <v>8846099176</v>
      </c>
      <c r="AC31" s="12">
        <v>2876921366</v>
      </c>
      <c r="AD31" s="12">
        <v>5417688447</v>
      </c>
      <c r="AE31" s="12">
        <v>96995135782</v>
      </c>
      <c r="AF31" s="12">
        <v>3899982629</v>
      </c>
      <c r="AG31" s="12">
        <v>1480227076</v>
      </c>
      <c r="AH31" s="12">
        <v>3436136309</v>
      </c>
      <c r="AI31" s="12">
        <v>529674049</v>
      </c>
      <c r="AJ31" s="12">
        <v>283917652</v>
      </c>
      <c r="AK31" s="12">
        <v>207740573</v>
      </c>
      <c r="AL31" s="12">
        <v>0</v>
      </c>
      <c r="AM31" s="206">
        <v>251128037425</v>
      </c>
    </row>
    <row r="32" spans="1:39" s="6" customFormat="1" ht="15" x14ac:dyDescent="0.25">
      <c r="A32" s="63" t="s">
        <v>30</v>
      </c>
      <c r="B32" s="6" t="s">
        <v>1371</v>
      </c>
      <c r="C32" s="12">
        <v>7060823819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3556509978</v>
      </c>
      <c r="J32" s="12">
        <v>0</v>
      </c>
      <c r="K32" s="12">
        <v>-288719585</v>
      </c>
      <c r="L32" s="12">
        <v>0</v>
      </c>
      <c r="M32" s="12">
        <v>0</v>
      </c>
      <c r="N32" s="12">
        <v>437810753</v>
      </c>
      <c r="O32" s="12">
        <v>0</v>
      </c>
      <c r="P32" s="12">
        <v>0</v>
      </c>
      <c r="Q32" s="12">
        <v>0</v>
      </c>
      <c r="R32" s="12">
        <v>567446023</v>
      </c>
      <c r="S32" s="12">
        <v>0</v>
      </c>
      <c r="T32" s="12">
        <v>0</v>
      </c>
      <c r="U32" s="12">
        <v>-9244709848</v>
      </c>
      <c r="V32" s="12">
        <v>18483584702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-2696473262</v>
      </c>
      <c r="AD32" s="12">
        <v>0</v>
      </c>
      <c r="AE32" s="12">
        <v>92157828807</v>
      </c>
      <c r="AF32" s="12">
        <v>0</v>
      </c>
      <c r="AG32" s="12">
        <v>0</v>
      </c>
      <c r="AH32" s="12">
        <v>0</v>
      </c>
      <c r="AI32" s="12">
        <v>-34638989787</v>
      </c>
      <c r="AJ32" s="12">
        <v>557549849</v>
      </c>
      <c r="AK32" s="12">
        <v>-5369871775</v>
      </c>
      <c r="AL32" s="12">
        <v>0</v>
      </c>
      <c r="AM32" s="206">
        <v>70582789674</v>
      </c>
    </row>
    <row r="33" spans="1:39" s="6" customFormat="1" ht="15" x14ac:dyDescent="0.25">
      <c r="A33" s="124"/>
      <c r="B33" s="6" t="s">
        <v>115</v>
      </c>
      <c r="C33" s="57">
        <v>1225906047</v>
      </c>
      <c r="D33" s="57">
        <v>2473341845</v>
      </c>
      <c r="E33" s="57">
        <v>5238942916</v>
      </c>
      <c r="F33" s="57">
        <v>2545268226</v>
      </c>
      <c r="G33" s="57">
        <v>4940238120</v>
      </c>
      <c r="H33" s="57">
        <v>1113639801</v>
      </c>
      <c r="I33" s="57">
        <v>2058891084</v>
      </c>
      <c r="J33" s="57">
        <v>2269675588</v>
      </c>
      <c r="K33" s="57">
        <v>-191476465</v>
      </c>
      <c r="L33" s="57">
        <v>40771327652</v>
      </c>
      <c r="M33" s="57">
        <v>-590741906</v>
      </c>
      <c r="N33" s="57">
        <v>-4409293827</v>
      </c>
      <c r="O33" s="57">
        <v>-471049296</v>
      </c>
      <c r="P33" s="57">
        <v>741390265</v>
      </c>
      <c r="Q33" s="57">
        <v>2688809641</v>
      </c>
      <c r="R33" s="57">
        <v>723407069</v>
      </c>
      <c r="S33" s="57">
        <v>1116850585</v>
      </c>
      <c r="T33" s="57">
        <v>6349482593</v>
      </c>
      <c r="U33" s="57">
        <v>91576162</v>
      </c>
      <c r="V33" s="57">
        <v>8079173400</v>
      </c>
      <c r="W33" s="57">
        <v>928479252</v>
      </c>
      <c r="X33" s="57">
        <v>5806569561</v>
      </c>
      <c r="Y33" s="57">
        <v>405706165</v>
      </c>
      <c r="Z33" s="57">
        <v>5479379116</v>
      </c>
      <c r="AA33" s="57">
        <v>1710021713</v>
      </c>
      <c r="AB33" s="57">
        <v>21748268609</v>
      </c>
      <c r="AC33" s="57">
        <v>3106275929</v>
      </c>
      <c r="AD33" s="57">
        <v>2406082478</v>
      </c>
      <c r="AE33" s="57">
        <v>30613594695</v>
      </c>
      <c r="AF33" s="57">
        <v>2050564939</v>
      </c>
      <c r="AG33" s="57">
        <v>-9199323</v>
      </c>
      <c r="AH33" s="57">
        <v>2960862467</v>
      </c>
      <c r="AI33" s="57">
        <v>-2418624331</v>
      </c>
      <c r="AJ33" s="57">
        <v>1237922788</v>
      </c>
      <c r="AK33" s="57">
        <v>-928844065</v>
      </c>
      <c r="AL33" s="57">
        <v>-601772797</v>
      </c>
      <c r="AM33" s="219">
        <v>151260646696</v>
      </c>
    </row>
    <row r="34" spans="1:39" s="6" customFormat="1" ht="18.75" customHeight="1" x14ac:dyDescent="0.25">
      <c r="A34" s="98"/>
      <c r="B34" s="20" t="s">
        <v>83</v>
      </c>
      <c r="C34" s="22">
        <v>23148335675</v>
      </c>
      <c r="D34" s="22">
        <v>30418990868</v>
      </c>
      <c r="E34" s="22">
        <v>22041290283</v>
      </c>
      <c r="F34" s="22">
        <v>12349666567</v>
      </c>
      <c r="G34" s="22">
        <v>47271373148</v>
      </c>
      <c r="H34" s="22">
        <v>51670730038</v>
      </c>
      <c r="I34" s="22">
        <v>27692620161</v>
      </c>
      <c r="J34" s="22">
        <v>15423552346</v>
      </c>
      <c r="K34" s="22">
        <v>10826692808</v>
      </c>
      <c r="L34" s="22">
        <v>94718020340</v>
      </c>
      <c r="M34" s="22">
        <v>18236991881</v>
      </c>
      <c r="N34" s="22">
        <v>31448787950</v>
      </c>
      <c r="O34" s="22">
        <v>11671234902</v>
      </c>
      <c r="P34" s="22">
        <v>11266847970</v>
      </c>
      <c r="Q34" s="22">
        <v>11262405539</v>
      </c>
      <c r="R34" s="22">
        <v>26027005940</v>
      </c>
      <c r="S34" s="22">
        <v>6611132060</v>
      </c>
      <c r="T34" s="22">
        <v>31927605124</v>
      </c>
      <c r="U34" s="22">
        <v>4443984647</v>
      </c>
      <c r="V34" s="22">
        <v>65468706329</v>
      </c>
      <c r="W34" s="22">
        <v>14184542700</v>
      </c>
      <c r="X34" s="22">
        <v>22325843275</v>
      </c>
      <c r="Y34" s="22">
        <v>8461855531</v>
      </c>
      <c r="Z34" s="22">
        <v>17959636780</v>
      </c>
      <c r="AA34" s="22">
        <v>7360400427</v>
      </c>
      <c r="AB34" s="22">
        <v>79373367785</v>
      </c>
      <c r="AC34" s="22">
        <v>6792573952</v>
      </c>
      <c r="AD34" s="22">
        <v>19823770925</v>
      </c>
      <c r="AE34" s="22">
        <v>265984459284</v>
      </c>
      <c r="AF34" s="22">
        <v>40283550916</v>
      </c>
      <c r="AG34" s="22">
        <v>11881609049</v>
      </c>
      <c r="AH34" s="22">
        <v>34396998776</v>
      </c>
      <c r="AI34" s="22">
        <v>23634856931</v>
      </c>
      <c r="AJ34" s="22">
        <v>9982629646</v>
      </c>
      <c r="AK34" s="22">
        <v>4447830733</v>
      </c>
      <c r="AL34" s="22">
        <v>3827227203</v>
      </c>
      <c r="AM34" s="218">
        <v>1124647128489</v>
      </c>
    </row>
    <row r="35" spans="1:39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M35" s="220"/>
    </row>
    <row r="36" spans="1:39" x14ac:dyDescent="0.25">
      <c r="AM36" s="200"/>
    </row>
    <row r="37" spans="1:39" x14ac:dyDescent="0.25">
      <c r="AM37" s="200"/>
    </row>
    <row r="38" spans="1:39" x14ac:dyDescent="0.25">
      <c r="AM38" s="200"/>
    </row>
    <row r="39" spans="1:39" x14ac:dyDescent="0.25">
      <c r="AM39" s="200"/>
    </row>
    <row r="40" spans="1:39" x14ac:dyDescent="0.25">
      <c r="AM40" s="200"/>
    </row>
    <row r="41" spans="1:39" x14ac:dyDescent="0.25">
      <c r="AM41" s="200"/>
    </row>
    <row r="42" spans="1:39" x14ac:dyDescent="0.25">
      <c r="AM42" s="200"/>
    </row>
    <row r="43" spans="1:39" x14ac:dyDescent="0.25">
      <c r="AM43" s="200"/>
    </row>
    <row r="44" spans="1:39" x14ac:dyDescent="0.25">
      <c r="AM44" s="200"/>
    </row>
    <row r="45" spans="1:39" x14ac:dyDescent="0.25">
      <c r="AM45" s="200"/>
    </row>
    <row r="46" spans="1:39" x14ac:dyDescent="0.25">
      <c r="AM46" s="200"/>
    </row>
    <row r="47" spans="1:39" x14ac:dyDescent="0.25">
      <c r="AM47" s="200"/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  <row r="308" spans="39:39" x14ac:dyDescent="0.25">
      <c r="AM308" s="200"/>
    </row>
    <row r="309" spans="39:39" x14ac:dyDescent="0.25">
      <c r="AM309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30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B2" s="82"/>
      <c r="C2" s="180" t="s">
        <v>142</v>
      </c>
      <c r="D2" s="180"/>
      <c r="E2" s="180"/>
      <c r="F2" s="180"/>
      <c r="G2" s="180"/>
      <c r="H2" s="180"/>
      <c r="I2" s="180" t="s">
        <v>142</v>
      </c>
      <c r="J2" s="180"/>
      <c r="K2" s="180"/>
      <c r="L2" s="180"/>
      <c r="M2" s="180"/>
      <c r="N2" s="180"/>
      <c r="O2" s="180" t="s">
        <v>142</v>
      </c>
      <c r="P2" s="180"/>
      <c r="Q2" s="180"/>
      <c r="R2" s="180"/>
      <c r="S2" s="180"/>
      <c r="T2" s="180"/>
      <c r="U2" s="180" t="s">
        <v>142</v>
      </c>
      <c r="V2" s="180"/>
      <c r="W2" s="180"/>
      <c r="X2" s="180"/>
      <c r="Y2" s="180"/>
      <c r="Z2" s="180"/>
      <c r="AA2" s="180" t="s">
        <v>142</v>
      </c>
      <c r="AB2" s="180"/>
      <c r="AC2" s="180"/>
      <c r="AD2" s="180"/>
      <c r="AE2" s="180"/>
      <c r="AF2" s="180"/>
      <c r="AG2" s="180" t="s">
        <v>142</v>
      </c>
      <c r="AH2" s="180"/>
      <c r="AI2" s="180"/>
      <c r="AJ2" s="180"/>
      <c r="AK2" s="180"/>
      <c r="AL2" s="180"/>
    </row>
    <row r="3" spans="1:39" s="9" customFormat="1" ht="18.75" x14ac:dyDescent="0.25">
      <c r="B3" s="83"/>
      <c r="C3" s="181" t="str">
        <f>PROPER(INDICE!$B$5)</f>
        <v>Periodo Julio 2015 - Mayo 2016</v>
      </c>
      <c r="D3" s="181"/>
      <c r="E3" s="181"/>
      <c r="F3" s="181"/>
      <c r="G3" s="181"/>
      <c r="H3" s="181"/>
      <c r="I3" s="181" t="str">
        <f>PROPER(INDICE!$B$5)</f>
        <v>Periodo Julio 2015 - Mayo 2016</v>
      </c>
      <c r="J3" s="181"/>
      <c r="K3" s="181"/>
      <c r="L3" s="181"/>
      <c r="M3" s="181"/>
      <c r="N3" s="181"/>
      <c r="O3" s="181" t="str">
        <f>PROPER(INDICE!$B$5)</f>
        <v>Periodo Julio 2015 - Mayo 2016</v>
      </c>
      <c r="P3" s="181"/>
      <c r="Q3" s="181"/>
      <c r="R3" s="181"/>
      <c r="S3" s="181"/>
      <c r="T3" s="181"/>
      <c r="U3" s="181" t="str">
        <f>PROPER(INDICE!$B$5)</f>
        <v>Periodo Julio 2015 - Mayo 2016</v>
      </c>
      <c r="V3" s="181"/>
      <c r="W3" s="181"/>
      <c r="X3" s="181"/>
      <c r="Y3" s="181"/>
      <c r="Z3" s="181"/>
      <c r="AA3" s="181" t="str">
        <f>PROPER(INDICE!$B$5)</f>
        <v>Periodo Julio 2015 - Mayo 2016</v>
      </c>
      <c r="AB3" s="181"/>
      <c r="AC3" s="181"/>
      <c r="AD3" s="181"/>
      <c r="AE3" s="181"/>
      <c r="AF3" s="181"/>
      <c r="AG3" s="181" t="str">
        <f>PROPER(INDICE!$B$5)</f>
        <v>Periodo Julio 2015 - Mayo 2016</v>
      </c>
      <c r="AH3" s="181"/>
      <c r="AI3" s="181"/>
      <c r="AJ3" s="181"/>
      <c r="AK3" s="181"/>
      <c r="AL3" s="181"/>
    </row>
    <row r="4" spans="1:39" s="9" customFormat="1" ht="15" x14ac:dyDescent="0.25"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ht="6" customHeight="1" x14ac:dyDescent="0.25">
      <c r="A5" s="67"/>
    </row>
    <row r="6" spans="1:39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31</v>
      </c>
      <c r="B7" s="7" t="s">
        <v>84</v>
      </c>
      <c r="C7" s="12">
        <v>52185001891</v>
      </c>
      <c r="D7" s="12">
        <v>37446155519</v>
      </c>
      <c r="E7" s="12">
        <v>22845122540</v>
      </c>
      <c r="F7" s="12">
        <v>18747181638</v>
      </c>
      <c r="G7" s="12">
        <v>49860024442</v>
      </c>
      <c r="H7" s="12">
        <v>201177051350</v>
      </c>
      <c r="I7" s="12">
        <v>24931540408</v>
      </c>
      <c r="J7" s="12">
        <v>9255250113</v>
      </c>
      <c r="K7" s="12">
        <v>16079472525</v>
      </c>
      <c r="L7" s="12">
        <v>79393858440</v>
      </c>
      <c r="M7" s="12">
        <v>26727413725</v>
      </c>
      <c r="N7" s="12">
        <v>74208143277</v>
      </c>
      <c r="O7" s="12">
        <v>35095210303</v>
      </c>
      <c r="P7" s="12">
        <v>17783069729</v>
      </c>
      <c r="Q7" s="12">
        <v>15211876172</v>
      </c>
      <c r="R7" s="12">
        <v>24028809914</v>
      </c>
      <c r="S7" s="12">
        <v>4439038267</v>
      </c>
      <c r="T7" s="12">
        <v>96596119967</v>
      </c>
      <c r="U7" s="12">
        <v>0</v>
      </c>
      <c r="V7" s="12">
        <v>102594649919</v>
      </c>
      <c r="W7" s="12">
        <v>23110094472</v>
      </c>
      <c r="X7" s="12">
        <v>54892436051</v>
      </c>
      <c r="Y7" s="12">
        <v>9417202667</v>
      </c>
      <c r="Z7" s="12">
        <v>42475528492</v>
      </c>
      <c r="AA7" s="12">
        <v>7975712878</v>
      </c>
      <c r="AB7" s="12">
        <v>216362429212</v>
      </c>
      <c r="AC7" s="12">
        <v>5174227827</v>
      </c>
      <c r="AD7" s="12">
        <v>49484905261</v>
      </c>
      <c r="AE7" s="12">
        <v>360561918983</v>
      </c>
      <c r="AF7" s="12">
        <v>87897990620</v>
      </c>
      <c r="AG7" s="12">
        <v>32758285138</v>
      </c>
      <c r="AH7" s="12">
        <v>40485998549</v>
      </c>
      <c r="AI7" s="12">
        <v>78705412036</v>
      </c>
      <c r="AJ7" s="12">
        <v>6981103992</v>
      </c>
      <c r="AK7" s="12">
        <v>19464503095</v>
      </c>
      <c r="AL7" s="12">
        <v>499603072</v>
      </c>
      <c r="AM7" s="206">
        <v>1944852342484</v>
      </c>
    </row>
    <row r="8" spans="1:39" s="6" customFormat="1" ht="15" x14ac:dyDescent="0.25">
      <c r="A8" s="63" t="s">
        <v>32</v>
      </c>
      <c r="B8" s="5" t="s">
        <v>85</v>
      </c>
      <c r="C8" s="12">
        <v>84006865</v>
      </c>
      <c r="D8" s="12">
        <v>437857959</v>
      </c>
      <c r="E8" s="12">
        <v>1062881333</v>
      </c>
      <c r="F8" s="12">
        <v>339412541</v>
      </c>
      <c r="G8" s="12">
        <v>629906189</v>
      </c>
      <c r="H8" s="12">
        <v>50600398</v>
      </c>
      <c r="I8" s="12">
        <v>3596338128</v>
      </c>
      <c r="J8" s="12">
        <v>95543140</v>
      </c>
      <c r="K8" s="12">
        <v>37499845</v>
      </c>
      <c r="L8" s="12">
        <v>766477753</v>
      </c>
      <c r="M8" s="12">
        <v>962145832</v>
      </c>
      <c r="N8" s="12">
        <v>1573429538</v>
      </c>
      <c r="O8" s="12">
        <v>225994110</v>
      </c>
      <c r="P8" s="12">
        <v>444892605</v>
      </c>
      <c r="Q8" s="12">
        <v>587899029</v>
      </c>
      <c r="R8" s="12">
        <v>26844772</v>
      </c>
      <c r="S8" s="12">
        <v>6367368</v>
      </c>
      <c r="T8" s="12">
        <v>42839604</v>
      </c>
      <c r="U8" s="12">
        <v>0</v>
      </c>
      <c r="V8" s="12">
        <v>18912090</v>
      </c>
      <c r="W8" s="12">
        <v>449602044</v>
      </c>
      <c r="X8" s="12">
        <v>2800328711</v>
      </c>
      <c r="Y8" s="12">
        <v>71560261</v>
      </c>
      <c r="Z8" s="12">
        <v>259756263</v>
      </c>
      <c r="AA8" s="12">
        <v>87826095</v>
      </c>
      <c r="AB8" s="12">
        <v>3112481314</v>
      </c>
      <c r="AC8" s="12">
        <v>180922460</v>
      </c>
      <c r="AD8" s="12">
        <v>900419774</v>
      </c>
      <c r="AE8" s="12">
        <v>0</v>
      </c>
      <c r="AF8" s="12">
        <v>223586975</v>
      </c>
      <c r="AG8" s="12">
        <v>41814503</v>
      </c>
      <c r="AH8" s="12">
        <v>167146952</v>
      </c>
      <c r="AI8" s="12">
        <v>0</v>
      </c>
      <c r="AJ8" s="12">
        <v>0</v>
      </c>
      <c r="AK8" s="12">
        <v>93067248</v>
      </c>
      <c r="AL8" s="12">
        <v>0</v>
      </c>
      <c r="AM8" s="206">
        <v>19378361699</v>
      </c>
    </row>
    <row r="9" spans="1:39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6">
        <v>0</v>
      </c>
    </row>
    <row r="10" spans="1:39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1857348907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966835958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3548630</v>
      </c>
      <c r="AD10" s="12">
        <v>0</v>
      </c>
      <c r="AE10" s="12">
        <v>0</v>
      </c>
      <c r="AF10" s="12">
        <v>82040263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6">
        <v>2909773758</v>
      </c>
    </row>
    <row r="11" spans="1:39" s="6" customFormat="1" ht="15" x14ac:dyDescent="0.25">
      <c r="A11" s="110"/>
      <c r="B11" s="111" t="s">
        <v>129</v>
      </c>
      <c r="C11" s="112">
        <v>52269008756</v>
      </c>
      <c r="D11" s="112">
        <v>37884013478</v>
      </c>
      <c r="E11" s="112">
        <v>23908003873</v>
      </c>
      <c r="F11" s="112">
        <v>19086594179</v>
      </c>
      <c r="G11" s="112">
        <v>50489930631</v>
      </c>
      <c r="H11" s="112">
        <v>203085000655</v>
      </c>
      <c r="I11" s="112">
        <v>28527878536</v>
      </c>
      <c r="J11" s="112">
        <v>9350793253</v>
      </c>
      <c r="K11" s="112">
        <v>16116972370</v>
      </c>
      <c r="L11" s="112">
        <v>80160336193</v>
      </c>
      <c r="M11" s="112">
        <v>27689559557</v>
      </c>
      <c r="N11" s="112">
        <v>75781572815</v>
      </c>
      <c r="O11" s="112">
        <v>35321204413</v>
      </c>
      <c r="P11" s="112">
        <v>18227962334</v>
      </c>
      <c r="Q11" s="112">
        <v>15799775201</v>
      </c>
      <c r="R11" s="112">
        <v>24055654686</v>
      </c>
      <c r="S11" s="112">
        <v>4445405635</v>
      </c>
      <c r="T11" s="112">
        <v>97605795529</v>
      </c>
      <c r="U11" s="112">
        <v>0</v>
      </c>
      <c r="V11" s="112">
        <v>102613562009</v>
      </c>
      <c r="W11" s="112">
        <v>23559696516</v>
      </c>
      <c r="X11" s="112">
        <v>57692764762</v>
      </c>
      <c r="Y11" s="112">
        <v>9488762928</v>
      </c>
      <c r="Z11" s="112">
        <v>42735284755</v>
      </c>
      <c r="AA11" s="112">
        <v>8063538973</v>
      </c>
      <c r="AB11" s="112">
        <v>219474910526</v>
      </c>
      <c r="AC11" s="112">
        <v>5358698917</v>
      </c>
      <c r="AD11" s="112">
        <v>50385325035</v>
      </c>
      <c r="AE11" s="112">
        <v>360561918983</v>
      </c>
      <c r="AF11" s="112">
        <v>88203617858</v>
      </c>
      <c r="AG11" s="112">
        <v>32800099641</v>
      </c>
      <c r="AH11" s="112">
        <v>40653145501</v>
      </c>
      <c r="AI11" s="112">
        <v>78705412036</v>
      </c>
      <c r="AJ11" s="112">
        <v>6981103992</v>
      </c>
      <c r="AK11" s="112">
        <v>19557570343</v>
      </c>
      <c r="AL11" s="112">
        <v>499603072</v>
      </c>
      <c r="AM11" s="211">
        <v>1967140477941</v>
      </c>
    </row>
    <row r="12" spans="1:39" s="6" customFormat="1" ht="15" x14ac:dyDescent="0.25">
      <c r="A12" s="65" t="s">
        <v>49</v>
      </c>
      <c r="B12" s="6" t="s">
        <v>88</v>
      </c>
      <c r="C12" s="12">
        <v>17181249</v>
      </c>
      <c r="D12" s="12">
        <v>458249804</v>
      </c>
      <c r="E12" s="12">
        <v>305216473</v>
      </c>
      <c r="F12" s="12">
        <v>50098512</v>
      </c>
      <c r="G12" s="12">
        <v>1543478967</v>
      </c>
      <c r="H12" s="12">
        <v>7020172306</v>
      </c>
      <c r="I12" s="12">
        <v>49470069</v>
      </c>
      <c r="J12" s="12">
        <v>222664906</v>
      </c>
      <c r="K12" s="12">
        <v>33322392</v>
      </c>
      <c r="L12" s="12">
        <v>387696206</v>
      </c>
      <c r="M12" s="12">
        <v>354638778</v>
      </c>
      <c r="N12" s="12">
        <v>2611154465</v>
      </c>
      <c r="O12" s="12">
        <v>358739787</v>
      </c>
      <c r="P12" s="12">
        <v>218663091</v>
      </c>
      <c r="Q12" s="12">
        <v>1063083807</v>
      </c>
      <c r="R12" s="12">
        <v>11911041</v>
      </c>
      <c r="S12" s="12">
        <v>103971651</v>
      </c>
      <c r="T12" s="12">
        <v>0</v>
      </c>
      <c r="U12" s="12">
        <v>0</v>
      </c>
      <c r="V12" s="12">
        <v>129601184</v>
      </c>
      <c r="W12" s="12">
        <v>284427542</v>
      </c>
      <c r="X12" s="12">
        <v>274564796</v>
      </c>
      <c r="Y12" s="12">
        <v>69831341</v>
      </c>
      <c r="Z12" s="12">
        <v>64100933</v>
      </c>
      <c r="AA12" s="12">
        <v>565566245</v>
      </c>
      <c r="AB12" s="12">
        <v>613615918</v>
      </c>
      <c r="AC12" s="12">
        <v>13542691</v>
      </c>
      <c r="AD12" s="12">
        <v>945148976</v>
      </c>
      <c r="AE12" s="12">
        <v>0</v>
      </c>
      <c r="AF12" s="12">
        <v>254755837</v>
      </c>
      <c r="AG12" s="12">
        <v>65635614</v>
      </c>
      <c r="AH12" s="12">
        <v>35588559</v>
      </c>
      <c r="AI12" s="12">
        <v>0</v>
      </c>
      <c r="AJ12" s="12">
        <v>0</v>
      </c>
      <c r="AK12" s="12">
        <v>72600308</v>
      </c>
      <c r="AL12" s="12">
        <v>0</v>
      </c>
      <c r="AM12" s="206">
        <v>18198693448</v>
      </c>
    </row>
    <row r="13" spans="1:39" s="6" customFormat="1" ht="15" x14ac:dyDescent="0.25">
      <c r="A13" s="65" t="s">
        <v>50</v>
      </c>
      <c r="B13" s="6" t="s">
        <v>89</v>
      </c>
      <c r="C13" s="12">
        <v>13293256269</v>
      </c>
      <c r="D13" s="12">
        <v>2023679455</v>
      </c>
      <c r="E13" s="12">
        <v>1819942235</v>
      </c>
      <c r="F13" s="12">
        <v>6803721685</v>
      </c>
      <c r="G13" s="12">
        <v>3794047016</v>
      </c>
      <c r="H13" s="12">
        <v>29880200178</v>
      </c>
      <c r="I13" s="12">
        <v>3161761088</v>
      </c>
      <c r="J13" s="12">
        <v>5305191</v>
      </c>
      <c r="K13" s="12">
        <v>3309270740</v>
      </c>
      <c r="L13" s="12">
        <v>29144615838</v>
      </c>
      <c r="M13" s="12">
        <v>6486213558</v>
      </c>
      <c r="N13" s="12">
        <v>41125312774</v>
      </c>
      <c r="O13" s="12">
        <v>8856338611</v>
      </c>
      <c r="P13" s="12">
        <v>411062576</v>
      </c>
      <c r="Q13" s="12">
        <v>277414885</v>
      </c>
      <c r="R13" s="12">
        <v>4788443788</v>
      </c>
      <c r="S13" s="12">
        <v>145731021</v>
      </c>
      <c r="T13" s="12">
        <v>22561852741</v>
      </c>
      <c r="U13" s="12">
        <v>0</v>
      </c>
      <c r="V13" s="12">
        <v>32284004050</v>
      </c>
      <c r="W13" s="12">
        <v>1926354905</v>
      </c>
      <c r="X13" s="12">
        <v>1894575665</v>
      </c>
      <c r="Y13" s="12">
        <v>16731039</v>
      </c>
      <c r="Z13" s="12">
        <v>1209770839</v>
      </c>
      <c r="AA13" s="12">
        <v>1648819451</v>
      </c>
      <c r="AB13" s="12">
        <v>33132756811</v>
      </c>
      <c r="AC13" s="12">
        <v>1877492</v>
      </c>
      <c r="AD13" s="12">
        <v>12711285418</v>
      </c>
      <c r="AE13" s="12">
        <v>93426395803</v>
      </c>
      <c r="AF13" s="12">
        <v>9835585333</v>
      </c>
      <c r="AG13" s="12">
        <v>767141970</v>
      </c>
      <c r="AH13" s="12">
        <v>4673567153</v>
      </c>
      <c r="AI13" s="12">
        <v>37894295762</v>
      </c>
      <c r="AJ13" s="12">
        <v>6712706258</v>
      </c>
      <c r="AK13" s="12">
        <v>3000362496</v>
      </c>
      <c r="AL13" s="12">
        <v>255831</v>
      </c>
      <c r="AM13" s="206">
        <v>419024655925</v>
      </c>
    </row>
    <row r="14" spans="1:39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2910695579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365284942</v>
      </c>
      <c r="U14" s="12">
        <v>0</v>
      </c>
      <c r="V14" s="12">
        <v>0</v>
      </c>
      <c r="W14" s="12">
        <v>493150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264710659</v>
      </c>
      <c r="AF14" s="12">
        <v>0</v>
      </c>
      <c r="AG14" s="12">
        <v>11411691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206">
        <v>3552596021</v>
      </c>
    </row>
    <row r="15" spans="1:39" s="6" customFormat="1" ht="15" x14ac:dyDescent="0.25">
      <c r="A15" s="113"/>
      <c r="B15" s="111" t="s">
        <v>130</v>
      </c>
      <c r="C15" s="112">
        <v>13310437518</v>
      </c>
      <c r="D15" s="112">
        <v>2481929259</v>
      </c>
      <c r="E15" s="112">
        <v>2125158708</v>
      </c>
      <c r="F15" s="112">
        <v>6853820197</v>
      </c>
      <c r="G15" s="112">
        <v>5337525983</v>
      </c>
      <c r="H15" s="112">
        <v>39811068063</v>
      </c>
      <c r="I15" s="112">
        <v>3211231157</v>
      </c>
      <c r="J15" s="112">
        <v>227970097</v>
      </c>
      <c r="K15" s="112">
        <v>3342593132</v>
      </c>
      <c r="L15" s="112">
        <v>29532312044</v>
      </c>
      <c r="M15" s="112">
        <v>6840852336</v>
      </c>
      <c r="N15" s="112">
        <v>43736467239</v>
      </c>
      <c r="O15" s="112">
        <v>9215078398</v>
      </c>
      <c r="P15" s="112">
        <v>629725667</v>
      </c>
      <c r="Q15" s="112">
        <v>1340498692</v>
      </c>
      <c r="R15" s="112">
        <v>4800354829</v>
      </c>
      <c r="S15" s="112">
        <v>249702672</v>
      </c>
      <c r="T15" s="112">
        <v>22927137683</v>
      </c>
      <c r="U15" s="112">
        <v>0</v>
      </c>
      <c r="V15" s="112">
        <v>32413605234</v>
      </c>
      <c r="W15" s="112">
        <v>2211275597</v>
      </c>
      <c r="X15" s="112">
        <v>2169140461</v>
      </c>
      <c r="Y15" s="112">
        <v>86562380</v>
      </c>
      <c r="Z15" s="112">
        <v>1273871772</v>
      </c>
      <c r="AA15" s="112">
        <v>2214385696</v>
      </c>
      <c r="AB15" s="112">
        <v>33746372729</v>
      </c>
      <c r="AC15" s="112">
        <v>15420183</v>
      </c>
      <c r="AD15" s="112">
        <v>13656434394</v>
      </c>
      <c r="AE15" s="112">
        <v>93691106462</v>
      </c>
      <c r="AF15" s="112">
        <v>10090341170</v>
      </c>
      <c r="AG15" s="112">
        <v>844189275</v>
      </c>
      <c r="AH15" s="112">
        <v>4709155712</v>
      </c>
      <c r="AI15" s="112">
        <v>37894295762</v>
      </c>
      <c r="AJ15" s="112">
        <v>6712706258</v>
      </c>
      <c r="AK15" s="112">
        <v>3072962804</v>
      </c>
      <c r="AL15" s="112">
        <v>255831</v>
      </c>
      <c r="AM15" s="211">
        <v>440775945394</v>
      </c>
    </row>
    <row r="16" spans="1:39" s="6" customFormat="1" ht="15" x14ac:dyDescent="0.25">
      <c r="A16" s="68"/>
      <c r="B16" s="18" t="s">
        <v>131</v>
      </c>
      <c r="C16" s="15">
        <v>38958571238</v>
      </c>
      <c r="D16" s="15">
        <v>35402084219</v>
      </c>
      <c r="E16" s="15">
        <v>21782845165</v>
      </c>
      <c r="F16" s="15">
        <v>12232773982</v>
      </c>
      <c r="G16" s="15">
        <v>45152404648</v>
      </c>
      <c r="H16" s="15">
        <v>163273932592</v>
      </c>
      <c r="I16" s="15">
        <v>25316647379</v>
      </c>
      <c r="J16" s="15">
        <v>9122823156</v>
      </c>
      <c r="K16" s="15">
        <v>12774379238</v>
      </c>
      <c r="L16" s="15">
        <v>50628024149</v>
      </c>
      <c r="M16" s="15">
        <v>20848707221</v>
      </c>
      <c r="N16" s="15">
        <v>32045105576</v>
      </c>
      <c r="O16" s="15">
        <v>26106126015</v>
      </c>
      <c r="P16" s="15">
        <v>17598236667</v>
      </c>
      <c r="Q16" s="15">
        <v>14459276509</v>
      </c>
      <c r="R16" s="15">
        <v>19255299857</v>
      </c>
      <c r="S16" s="15">
        <v>4195702963</v>
      </c>
      <c r="T16" s="15">
        <v>74678657846</v>
      </c>
      <c r="U16" s="15">
        <v>0</v>
      </c>
      <c r="V16" s="15">
        <v>70199956775</v>
      </c>
      <c r="W16" s="15">
        <v>21348420919</v>
      </c>
      <c r="X16" s="15">
        <v>55523624301</v>
      </c>
      <c r="Y16" s="15">
        <v>9402200548</v>
      </c>
      <c r="Z16" s="15">
        <v>41461412983</v>
      </c>
      <c r="AA16" s="15">
        <v>5849153277</v>
      </c>
      <c r="AB16" s="15">
        <v>185728537797</v>
      </c>
      <c r="AC16" s="15">
        <v>5343278734</v>
      </c>
      <c r="AD16" s="15">
        <v>36728890641</v>
      </c>
      <c r="AE16" s="15">
        <v>266870812521</v>
      </c>
      <c r="AF16" s="15">
        <v>78113276688</v>
      </c>
      <c r="AG16" s="15">
        <v>31955910366</v>
      </c>
      <c r="AH16" s="15">
        <v>35943989789</v>
      </c>
      <c r="AI16" s="15">
        <v>40811116274</v>
      </c>
      <c r="AJ16" s="15">
        <v>268397734</v>
      </c>
      <c r="AK16" s="15">
        <v>16484607539</v>
      </c>
      <c r="AL16" s="15">
        <v>499347241</v>
      </c>
      <c r="AM16" s="212">
        <v>1526364532547</v>
      </c>
    </row>
    <row r="17" spans="1:39" s="6" customFormat="1" ht="15" x14ac:dyDescent="0.25">
      <c r="A17" s="65" t="s">
        <v>53</v>
      </c>
      <c r="B17" s="7" t="s">
        <v>91</v>
      </c>
      <c r="C17" s="12">
        <v>1889304757</v>
      </c>
      <c r="D17" s="12">
        <v>6326302052</v>
      </c>
      <c r="E17" s="12">
        <v>3824048865</v>
      </c>
      <c r="F17" s="12">
        <v>1352647766</v>
      </c>
      <c r="G17" s="12">
        <v>3761366930</v>
      </c>
      <c r="H17" s="12">
        <v>8882930716</v>
      </c>
      <c r="I17" s="12">
        <v>1228497842</v>
      </c>
      <c r="J17" s="12">
        <v>1824438001</v>
      </c>
      <c r="K17" s="12">
        <v>1657100790</v>
      </c>
      <c r="L17" s="12">
        <v>2705763176</v>
      </c>
      <c r="M17" s="12">
        <v>1926679911</v>
      </c>
      <c r="N17" s="12">
        <v>7945581810</v>
      </c>
      <c r="O17" s="12">
        <v>3419578227</v>
      </c>
      <c r="P17" s="12">
        <v>2078051600</v>
      </c>
      <c r="Q17" s="12">
        <v>2160037744</v>
      </c>
      <c r="R17" s="12">
        <v>4172350770</v>
      </c>
      <c r="S17" s="12">
        <v>1573742954</v>
      </c>
      <c r="T17" s="12">
        <v>4410172704</v>
      </c>
      <c r="U17" s="12">
        <v>0</v>
      </c>
      <c r="V17" s="12">
        <v>6263887201</v>
      </c>
      <c r="W17" s="12">
        <v>3411120633</v>
      </c>
      <c r="X17" s="12">
        <v>1655376771</v>
      </c>
      <c r="Y17" s="12">
        <v>1942384554</v>
      </c>
      <c r="Z17" s="12">
        <v>3318887792</v>
      </c>
      <c r="AA17" s="12">
        <v>566921306</v>
      </c>
      <c r="AB17" s="12">
        <v>8929921637</v>
      </c>
      <c r="AC17" s="12">
        <v>854029202</v>
      </c>
      <c r="AD17" s="12">
        <v>6619039782</v>
      </c>
      <c r="AE17" s="12">
        <v>9516506227</v>
      </c>
      <c r="AF17" s="12">
        <v>4126541595</v>
      </c>
      <c r="AG17" s="12">
        <v>2894610052</v>
      </c>
      <c r="AH17" s="12">
        <v>2175688395</v>
      </c>
      <c r="AI17" s="12">
        <v>9696679875</v>
      </c>
      <c r="AJ17" s="12">
        <v>0</v>
      </c>
      <c r="AK17" s="12">
        <v>1038161895</v>
      </c>
      <c r="AL17" s="12">
        <v>93931838</v>
      </c>
      <c r="AM17" s="206">
        <v>124242285370</v>
      </c>
    </row>
    <row r="18" spans="1:39" s="6" customFormat="1" ht="15" x14ac:dyDescent="0.25">
      <c r="A18" s="65" t="s">
        <v>54</v>
      </c>
      <c r="B18" s="7" t="s">
        <v>207</v>
      </c>
      <c r="C18" s="12">
        <v>25510288334</v>
      </c>
      <c r="D18" s="12">
        <v>14590528950</v>
      </c>
      <c r="E18" s="12">
        <v>7231531296</v>
      </c>
      <c r="F18" s="12">
        <v>6251212315</v>
      </c>
      <c r="G18" s="12">
        <v>16499172360</v>
      </c>
      <c r="H18" s="12">
        <v>101552700284</v>
      </c>
      <c r="I18" s="12">
        <v>9343103306</v>
      </c>
      <c r="J18" s="12">
        <v>2933342817</v>
      </c>
      <c r="K18" s="12">
        <v>6614194435</v>
      </c>
      <c r="L18" s="12">
        <v>22173704388</v>
      </c>
      <c r="M18" s="12">
        <v>13954939265</v>
      </c>
      <c r="N18" s="12">
        <v>40783188027</v>
      </c>
      <c r="O18" s="12">
        <v>14529760878</v>
      </c>
      <c r="P18" s="12">
        <v>8607647684</v>
      </c>
      <c r="Q18" s="12">
        <v>6678999026</v>
      </c>
      <c r="R18" s="12">
        <v>9364402419</v>
      </c>
      <c r="S18" s="12">
        <v>930575690</v>
      </c>
      <c r="T18" s="12">
        <v>39254192743</v>
      </c>
      <c r="U18" s="12">
        <v>0</v>
      </c>
      <c r="V18" s="12">
        <v>53858830824</v>
      </c>
      <c r="W18" s="12">
        <v>12256548788</v>
      </c>
      <c r="X18" s="12">
        <v>25492150657</v>
      </c>
      <c r="Y18" s="12">
        <v>5279580111</v>
      </c>
      <c r="Z18" s="12">
        <v>17252999174</v>
      </c>
      <c r="AA18" s="12">
        <v>2487412815</v>
      </c>
      <c r="AB18" s="12">
        <v>68924047255</v>
      </c>
      <c r="AC18" s="12">
        <v>2352371513</v>
      </c>
      <c r="AD18" s="12">
        <v>19412934742</v>
      </c>
      <c r="AE18" s="12">
        <v>204199992607</v>
      </c>
      <c r="AF18" s="12">
        <v>43173194585</v>
      </c>
      <c r="AG18" s="12">
        <v>17242346066</v>
      </c>
      <c r="AH18" s="12">
        <v>16119850547</v>
      </c>
      <c r="AI18" s="12">
        <v>38759068176</v>
      </c>
      <c r="AJ18" s="12">
        <v>2975356069</v>
      </c>
      <c r="AK18" s="12">
        <v>10170500277</v>
      </c>
      <c r="AL18" s="12">
        <v>181172807</v>
      </c>
      <c r="AM18" s="206">
        <v>886941841230</v>
      </c>
    </row>
    <row r="19" spans="1:39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6">
        <v>0</v>
      </c>
    </row>
    <row r="20" spans="1:39" s="6" customFormat="1" ht="15" x14ac:dyDescent="0.25">
      <c r="A20" s="65" t="s">
        <v>56</v>
      </c>
      <c r="B20" s="7" t="s">
        <v>94</v>
      </c>
      <c r="C20" s="12">
        <v>327636929</v>
      </c>
      <c r="D20" s="12">
        <v>197012375</v>
      </c>
      <c r="E20" s="12">
        <v>145327021</v>
      </c>
      <c r="F20" s="12">
        <v>56430979</v>
      </c>
      <c r="G20" s="12">
        <v>67721095</v>
      </c>
      <c r="H20" s="12">
        <v>675774037</v>
      </c>
      <c r="I20" s="12">
        <v>76840877</v>
      </c>
      <c r="J20" s="12">
        <v>14901027</v>
      </c>
      <c r="K20" s="12">
        <v>81980824</v>
      </c>
      <c r="L20" s="12">
        <v>268413317</v>
      </c>
      <c r="M20" s="12">
        <v>225684914</v>
      </c>
      <c r="N20" s="12">
        <v>546403147</v>
      </c>
      <c r="O20" s="12">
        <v>444101507</v>
      </c>
      <c r="P20" s="12">
        <v>66557772</v>
      </c>
      <c r="Q20" s="12">
        <v>986037205</v>
      </c>
      <c r="R20" s="12">
        <v>157662325</v>
      </c>
      <c r="S20" s="12">
        <v>28059126</v>
      </c>
      <c r="T20" s="12">
        <v>2986843777</v>
      </c>
      <c r="U20" s="12">
        <v>0</v>
      </c>
      <c r="V20" s="12">
        <v>658754207</v>
      </c>
      <c r="W20" s="12">
        <v>110051023</v>
      </c>
      <c r="X20" s="12">
        <v>213630052</v>
      </c>
      <c r="Y20" s="12">
        <v>23994484</v>
      </c>
      <c r="Z20" s="12">
        <v>108530126</v>
      </c>
      <c r="AA20" s="12">
        <v>60725234</v>
      </c>
      <c r="AB20" s="12">
        <v>549841157</v>
      </c>
      <c r="AC20" s="12">
        <v>90730240</v>
      </c>
      <c r="AD20" s="12">
        <v>654158413</v>
      </c>
      <c r="AE20" s="12">
        <v>774573515</v>
      </c>
      <c r="AF20" s="12">
        <v>571217872</v>
      </c>
      <c r="AG20" s="12">
        <v>1194717858</v>
      </c>
      <c r="AH20" s="12">
        <v>38993364</v>
      </c>
      <c r="AI20" s="12">
        <v>0</v>
      </c>
      <c r="AJ20" s="12">
        <v>133153867</v>
      </c>
      <c r="AK20" s="12">
        <v>72294079</v>
      </c>
      <c r="AL20" s="12">
        <v>0</v>
      </c>
      <c r="AM20" s="206">
        <v>12608753745</v>
      </c>
    </row>
    <row r="21" spans="1:39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1762306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6">
        <v>1762306</v>
      </c>
    </row>
    <row r="22" spans="1:39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67693500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206">
        <v>67693500</v>
      </c>
    </row>
    <row r="23" spans="1:39" s="6" customFormat="1" ht="15" x14ac:dyDescent="0.25">
      <c r="A23" s="65" t="s">
        <v>61</v>
      </c>
      <c r="B23" s="7" t="s">
        <v>97</v>
      </c>
      <c r="C23" s="12">
        <v>0</v>
      </c>
      <c r="D23" s="12">
        <v>25436582</v>
      </c>
      <c r="E23" s="12">
        <v>1275704721</v>
      </c>
      <c r="F23" s="12">
        <v>13649177</v>
      </c>
      <c r="G23" s="12">
        <v>74294786</v>
      </c>
      <c r="H23" s="12">
        <v>247902</v>
      </c>
      <c r="I23" s="12">
        <v>632070245</v>
      </c>
      <c r="J23" s="12">
        <v>24579246</v>
      </c>
      <c r="K23" s="12">
        <v>27167515</v>
      </c>
      <c r="L23" s="12">
        <v>67442948</v>
      </c>
      <c r="M23" s="12">
        <v>436877807</v>
      </c>
      <c r="N23" s="12">
        <v>86117700</v>
      </c>
      <c r="O23" s="12">
        <v>24463605</v>
      </c>
      <c r="P23" s="12">
        <v>24088801</v>
      </c>
      <c r="Q23" s="12">
        <v>72779145</v>
      </c>
      <c r="R23" s="12">
        <v>193438361</v>
      </c>
      <c r="S23" s="12">
        <v>160755</v>
      </c>
      <c r="T23" s="12">
        <v>4267217</v>
      </c>
      <c r="U23" s="12">
        <v>0</v>
      </c>
      <c r="V23" s="12">
        <v>6400826</v>
      </c>
      <c r="W23" s="12">
        <v>232113506</v>
      </c>
      <c r="X23" s="12">
        <v>399256817</v>
      </c>
      <c r="Y23" s="12">
        <v>20445433</v>
      </c>
      <c r="Z23" s="12">
        <v>172073891</v>
      </c>
      <c r="AA23" s="12">
        <v>92648780</v>
      </c>
      <c r="AB23" s="12">
        <v>484509790</v>
      </c>
      <c r="AC23" s="12">
        <v>341841908</v>
      </c>
      <c r="AD23" s="12">
        <v>181415675</v>
      </c>
      <c r="AE23" s="12">
        <v>0</v>
      </c>
      <c r="AF23" s="12">
        <v>46434251</v>
      </c>
      <c r="AG23" s="12">
        <v>725036</v>
      </c>
      <c r="AH23" s="12">
        <v>5979332</v>
      </c>
      <c r="AI23" s="12">
        <v>0</v>
      </c>
      <c r="AJ23" s="12">
        <v>0</v>
      </c>
      <c r="AK23" s="12">
        <v>0</v>
      </c>
      <c r="AL23" s="12">
        <v>0</v>
      </c>
      <c r="AM23" s="206">
        <v>4966631758</v>
      </c>
    </row>
    <row r="24" spans="1:39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3390649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206">
        <v>3390649</v>
      </c>
    </row>
    <row r="25" spans="1:39" s="6" customFormat="1" ht="15" x14ac:dyDescent="0.25">
      <c r="A25" s="110"/>
      <c r="B25" s="111" t="s">
        <v>1375</v>
      </c>
      <c r="C25" s="112">
        <v>27727230020</v>
      </c>
      <c r="D25" s="112">
        <v>21139279959</v>
      </c>
      <c r="E25" s="112">
        <v>12476611903</v>
      </c>
      <c r="F25" s="112">
        <v>7673940237</v>
      </c>
      <c r="G25" s="112">
        <v>20402555171</v>
      </c>
      <c r="H25" s="112">
        <v>111111652939</v>
      </c>
      <c r="I25" s="112">
        <v>11280512270</v>
      </c>
      <c r="J25" s="112">
        <v>4797261091</v>
      </c>
      <c r="K25" s="112">
        <v>8380443564</v>
      </c>
      <c r="L25" s="112">
        <v>25215323829</v>
      </c>
      <c r="M25" s="112">
        <v>16544181897</v>
      </c>
      <c r="N25" s="112">
        <v>49364681333</v>
      </c>
      <c r="O25" s="112">
        <v>18417904217</v>
      </c>
      <c r="P25" s="112">
        <v>10776345857</v>
      </c>
      <c r="Q25" s="112">
        <v>9897853120</v>
      </c>
      <c r="R25" s="112">
        <v>13887853875</v>
      </c>
      <c r="S25" s="112">
        <v>2532538525</v>
      </c>
      <c r="T25" s="112">
        <v>46655476441</v>
      </c>
      <c r="U25" s="112">
        <v>0</v>
      </c>
      <c r="V25" s="112">
        <v>60787873058</v>
      </c>
      <c r="W25" s="112">
        <v>16009833950</v>
      </c>
      <c r="X25" s="112">
        <v>27760414297</v>
      </c>
      <c r="Y25" s="112">
        <v>7266404582</v>
      </c>
      <c r="Z25" s="112">
        <v>20852490983</v>
      </c>
      <c r="AA25" s="112">
        <v>3207708135</v>
      </c>
      <c r="AB25" s="112">
        <v>78888319839</v>
      </c>
      <c r="AC25" s="112">
        <v>3640735169</v>
      </c>
      <c r="AD25" s="112">
        <v>26935242112</v>
      </c>
      <c r="AE25" s="112">
        <v>214491072349</v>
      </c>
      <c r="AF25" s="112">
        <v>47917388303</v>
      </c>
      <c r="AG25" s="112">
        <v>21332399012</v>
      </c>
      <c r="AH25" s="112">
        <v>18340511638</v>
      </c>
      <c r="AI25" s="112">
        <v>48455748051</v>
      </c>
      <c r="AJ25" s="112">
        <v>3108509936</v>
      </c>
      <c r="AK25" s="112">
        <v>11280956251</v>
      </c>
      <c r="AL25" s="112">
        <v>275104645</v>
      </c>
      <c r="AM25" s="211">
        <v>1028832358558</v>
      </c>
    </row>
    <row r="26" spans="1:39" s="6" customFormat="1" ht="15" x14ac:dyDescent="0.25">
      <c r="A26" s="65" t="s">
        <v>36</v>
      </c>
      <c r="B26" s="5" t="s">
        <v>99</v>
      </c>
      <c r="C26" s="12">
        <v>1758002467</v>
      </c>
      <c r="D26" s="12">
        <v>4520457905</v>
      </c>
      <c r="E26" s="12">
        <v>2539245471</v>
      </c>
      <c r="F26" s="12">
        <v>1165816187</v>
      </c>
      <c r="G26" s="12">
        <v>2419257530</v>
      </c>
      <c r="H26" s="12">
        <v>5204724282</v>
      </c>
      <c r="I26" s="12">
        <v>1659483348</v>
      </c>
      <c r="J26" s="12">
        <v>1396582248</v>
      </c>
      <c r="K26" s="12">
        <v>1364544164</v>
      </c>
      <c r="L26" s="12">
        <v>2385095216</v>
      </c>
      <c r="M26" s="12">
        <v>988788605</v>
      </c>
      <c r="N26" s="12">
        <v>7583517615</v>
      </c>
      <c r="O26" s="12">
        <v>2256222769</v>
      </c>
      <c r="P26" s="12">
        <v>1429271957</v>
      </c>
      <c r="Q26" s="12">
        <v>646668212</v>
      </c>
      <c r="R26" s="12">
        <v>4350821787</v>
      </c>
      <c r="S26" s="12">
        <v>1301760154</v>
      </c>
      <c r="T26" s="12">
        <v>3392427585</v>
      </c>
      <c r="U26" s="12">
        <v>0</v>
      </c>
      <c r="V26" s="12">
        <v>5292125319</v>
      </c>
      <c r="W26" s="12">
        <v>3024496204</v>
      </c>
      <c r="X26" s="12">
        <v>1841005715</v>
      </c>
      <c r="Y26" s="12">
        <v>1073426544</v>
      </c>
      <c r="Z26" s="12">
        <v>875050412</v>
      </c>
      <c r="AA26" s="12">
        <v>549296467</v>
      </c>
      <c r="AB26" s="12">
        <v>4029907359</v>
      </c>
      <c r="AC26" s="12">
        <v>4796672281</v>
      </c>
      <c r="AD26" s="12">
        <v>4013369696</v>
      </c>
      <c r="AE26" s="12">
        <v>6889641869</v>
      </c>
      <c r="AF26" s="12">
        <v>5007679060</v>
      </c>
      <c r="AG26" s="12">
        <v>2289521525</v>
      </c>
      <c r="AH26" s="12">
        <v>1180257399</v>
      </c>
      <c r="AI26" s="12">
        <v>6650735734</v>
      </c>
      <c r="AJ26" s="12">
        <v>21347309</v>
      </c>
      <c r="AK26" s="12">
        <v>1478089427</v>
      </c>
      <c r="AL26" s="12">
        <v>25539240</v>
      </c>
      <c r="AM26" s="206">
        <v>95400849062</v>
      </c>
    </row>
    <row r="27" spans="1:39" s="6" customFormat="1" ht="15" x14ac:dyDescent="0.25">
      <c r="A27" s="65" t="s">
        <v>37</v>
      </c>
      <c r="B27" s="7" t="s">
        <v>1376</v>
      </c>
      <c r="C27" s="12">
        <v>811016660</v>
      </c>
      <c r="D27" s="12">
        <v>411237857</v>
      </c>
      <c r="E27" s="12">
        <v>77695561</v>
      </c>
      <c r="F27" s="12">
        <v>63067146</v>
      </c>
      <c r="G27" s="12">
        <v>401108879</v>
      </c>
      <c r="H27" s="12">
        <v>2053423649</v>
      </c>
      <c r="I27" s="12">
        <v>277510304</v>
      </c>
      <c r="J27" s="12">
        <v>158795428</v>
      </c>
      <c r="K27" s="12">
        <v>4409091</v>
      </c>
      <c r="L27" s="12">
        <v>306059932</v>
      </c>
      <c r="M27" s="12">
        <v>161346107</v>
      </c>
      <c r="N27" s="12">
        <v>772339015</v>
      </c>
      <c r="O27" s="12">
        <v>508336788</v>
      </c>
      <c r="P27" s="12">
        <v>766287157</v>
      </c>
      <c r="Q27" s="12">
        <v>2880777157</v>
      </c>
      <c r="R27" s="12">
        <v>129227579</v>
      </c>
      <c r="S27" s="12">
        <v>13682329</v>
      </c>
      <c r="T27" s="12">
        <v>1655625593</v>
      </c>
      <c r="U27" s="12">
        <v>0</v>
      </c>
      <c r="V27" s="12">
        <v>423681873</v>
      </c>
      <c r="W27" s="12">
        <v>617538389</v>
      </c>
      <c r="X27" s="12">
        <v>733489274</v>
      </c>
      <c r="Y27" s="12">
        <v>966210580</v>
      </c>
      <c r="Z27" s="12">
        <v>110293131</v>
      </c>
      <c r="AA27" s="12">
        <v>243392444</v>
      </c>
      <c r="AB27" s="12">
        <v>751042527</v>
      </c>
      <c r="AC27" s="12">
        <v>126000000</v>
      </c>
      <c r="AD27" s="12">
        <v>443899346</v>
      </c>
      <c r="AE27" s="12">
        <v>16184570259</v>
      </c>
      <c r="AF27" s="12">
        <v>886291431</v>
      </c>
      <c r="AG27" s="12">
        <v>229946003</v>
      </c>
      <c r="AH27" s="12">
        <v>191250896</v>
      </c>
      <c r="AI27" s="12">
        <v>853254722</v>
      </c>
      <c r="AJ27" s="12">
        <v>0</v>
      </c>
      <c r="AK27" s="12">
        <v>294901680</v>
      </c>
      <c r="AL27" s="12">
        <v>0</v>
      </c>
      <c r="AM27" s="206">
        <v>34507708787</v>
      </c>
    </row>
    <row r="28" spans="1:39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226267176</v>
      </c>
      <c r="E28" s="12">
        <v>60248290</v>
      </c>
      <c r="F28" s="12">
        <v>0</v>
      </c>
      <c r="G28" s="12">
        <v>53749174</v>
      </c>
      <c r="H28" s="12">
        <v>1550518419</v>
      </c>
      <c r="I28" s="12">
        <v>12747541</v>
      </c>
      <c r="J28" s="12">
        <v>0</v>
      </c>
      <c r="K28" s="12">
        <v>0</v>
      </c>
      <c r="L28" s="12">
        <v>0</v>
      </c>
      <c r="M28" s="12">
        <v>101601508</v>
      </c>
      <c r="N28" s="12">
        <v>2860436548</v>
      </c>
      <c r="O28" s="12">
        <v>46254930</v>
      </c>
      <c r="P28" s="12">
        <v>471436829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6782236</v>
      </c>
      <c r="W28" s="12">
        <v>1724413001</v>
      </c>
      <c r="X28" s="12">
        <v>3407587</v>
      </c>
      <c r="Y28" s="12">
        <v>0</v>
      </c>
      <c r="Z28" s="12">
        <v>0</v>
      </c>
      <c r="AA28" s="12">
        <v>17526279</v>
      </c>
      <c r="AB28" s="12">
        <v>98641588</v>
      </c>
      <c r="AC28" s="12">
        <v>0</v>
      </c>
      <c r="AD28" s="12">
        <v>51463984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36248214</v>
      </c>
      <c r="AL28" s="12">
        <v>0</v>
      </c>
      <c r="AM28" s="206">
        <v>7321743304</v>
      </c>
    </row>
    <row r="29" spans="1:39" s="6" customFormat="1" ht="15" x14ac:dyDescent="0.25">
      <c r="A29" s="65" t="s">
        <v>39</v>
      </c>
      <c r="B29" s="7" t="s">
        <v>101</v>
      </c>
      <c r="C29" s="12">
        <v>2760691584</v>
      </c>
      <c r="D29" s="12">
        <v>2309827885</v>
      </c>
      <c r="E29" s="12">
        <v>1035953246</v>
      </c>
      <c r="F29" s="12">
        <v>1716128828</v>
      </c>
      <c r="G29" s="12">
        <v>623845914</v>
      </c>
      <c r="H29" s="12">
        <v>21871118765</v>
      </c>
      <c r="I29" s="12">
        <v>0</v>
      </c>
      <c r="J29" s="12">
        <v>0</v>
      </c>
      <c r="K29" s="12">
        <v>1796002770</v>
      </c>
      <c r="L29" s="12">
        <v>12817702155</v>
      </c>
      <c r="M29" s="12">
        <v>4631114931</v>
      </c>
      <c r="N29" s="12">
        <v>22360554449</v>
      </c>
      <c r="O29" s="12">
        <v>1819192176</v>
      </c>
      <c r="P29" s="12">
        <v>101207740</v>
      </c>
      <c r="Q29" s="12">
        <v>0</v>
      </c>
      <c r="R29" s="12">
        <v>287311565</v>
      </c>
      <c r="S29" s="12">
        <v>0</v>
      </c>
      <c r="T29" s="12">
        <v>13865999637</v>
      </c>
      <c r="U29" s="12">
        <v>0</v>
      </c>
      <c r="V29" s="12">
        <v>13252796165</v>
      </c>
      <c r="W29" s="12">
        <v>0</v>
      </c>
      <c r="X29" s="12">
        <v>1074862041</v>
      </c>
      <c r="Y29" s="12">
        <v>1535004506</v>
      </c>
      <c r="Z29" s="12">
        <v>26911900</v>
      </c>
      <c r="AA29" s="12">
        <v>587104549</v>
      </c>
      <c r="AB29" s="12">
        <v>5810709122</v>
      </c>
      <c r="AC29" s="12">
        <v>34518120</v>
      </c>
      <c r="AD29" s="12">
        <v>4930115719</v>
      </c>
      <c r="AE29" s="12">
        <v>20234407280</v>
      </c>
      <c r="AF29" s="12">
        <v>6184903199</v>
      </c>
      <c r="AG29" s="12">
        <v>1449072205</v>
      </c>
      <c r="AH29" s="12">
        <v>3517604877</v>
      </c>
      <c r="AI29" s="12">
        <v>18679933853</v>
      </c>
      <c r="AJ29" s="12">
        <v>3108509877</v>
      </c>
      <c r="AK29" s="12">
        <v>522320356</v>
      </c>
      <c r="AL29" s="12">
        <v>0</v>
      </c>
      <c r="AM29" s="206">
        <v>168945425414</v>
      </c>
    </row>
    <row r="30" spans="1:39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6">
        <v>0</v>
      </c>
    </row>
    <row r="31" spans="1:39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6">
        <v>0</v>
      </c>
    </row>
    <row r="32" spans="1:39" s="6" customFormat="1" ht="15" x14ac:dyDescent="0.25">
      <c r="A32" s="110"/>
      <c r="B32" s="111" t="s">
        <v>1377</v>
      </c>
      <c r="C32" s="112">
        <v>5329710711</v>
      </c>
      <c r="D32" s="112">
        <v>7467790823</v>
      </c>
      <c r="E32" s="112">
        <v>3713142568</v>
      </c>
      <c r="F32" s="112">
        <v>2945012161</v>
      </c>
      <c r="G32" s="112">
        <v>3497961497</v>
      </c>
      <c r="H32" s="112">
        <v>30679785115</v>
      </c>
      <c r="I32" s="112">
        <v>1949741193</v>
      </c>
      <c r="J32" s="112">
        <v>1555377676</v>
      </c>
      <c r="K32" s="112">
        <v>3164956025</v>
      </c>
      <c r="L32" s="112">
        <v>15508857303</v>
      </c>
      <c r="M32" s="112">
        <v>5882851151</v>
      </c>
      <c r="N32" s="112">
        <v>33576847627</v>
      </c>
      <c r="O32" s="112">
        <v>4630006663</v>
      </c>
      <c r="P32" s="112">
        <v>2768203683</v>
      </c>
      <c r="Q32" s="112">
        <v>3527445369</v>
      </c>
      <c r="R32" s="112">
        <v>4767360931</v>
      </c>
      <c r="S32" s="112">
        <v>1315442483</v>
      </c>
      <c r="T32" s="112">
        <v>18914052815</v>
      </c>
      <c r="U32" s="112">
        <v>0</v>
      </c>
      <c r="V32" s="112">
        <v>18975385593</v>
      </c>
      <c r="W32" s="112">
        <v>5366447594</v>
      </c>
      <c r="X32" s="112">
        <v>3652764617</v>
      </c>
      <c r="Y32" s="112">
        <v>3574641630</v>
      </c>
      <c r="Z32" s="112">
        <v>1012255443</v>
      </c>
      <c r="AA32" s="112">
        <v>1397319739</v>
      </c>
      <c r="AB32" s="112">
        <v>10690300596</v>
      </c>
      <c r="AC32" s="112">
        <v>4957190401</v>
      </c>
      <c r="AD32" s="112">
        <v>9438848745</v>
      </c>
      <c r="AE32" s="112">
        <v>43308619408</v>
      </c>
      <c r="AF32" s="112">
        <v>12078873690</v>
      </c>
      <c r="AG32" s="112">
        <v>3968539733</v>
      </c>
      <c r="AH32" s="112">
        <v>4889113172</v>
      </c>
      <c r="AI32" s="112">
        <v>26183924309</v>
      </c>
      <c r="AJ32" s="112">
        <v>3129857186</v>
      </c>
      <c r="AK32" s="112">
        <v>2331559677</v>
      </c>
      <c r="AL32" s="112">
        <v>25539240</v>
      </c>
      <c r="AM32" s="211">
        <v>306175726567</v>
      </c>
    </row>
    <row r="33" spans="1:39" s="6" customFormat="1" ht="15" x14ac:dyDescent="0.25">
      <c r="A33" s="68"/>
      <c r="B33" s="18" t="s">
        <v>1389</v>
      </c>
      <c r="C33" s="15">
        <v>22397519309</v>
      </c>
      <c r="D33" s="15">
        <v>13671489136</v>
      </c>
      <c r="E33" s="15">
        <v>8763469335</v>
      </c>
      <c r="F33" s="15">
        <v>4728928076</v>
      </c>
      <c r="G33" s="15">
        <v>16904593674</v>
      </c>
      <c r="H33" s="15">
        <v>80431867824</v>
      </c>
      <c r="I33" s="15">
        <v>9330771077</v>
      </c>
      <c r="J33" s="15">
        <v>3241883415</v>
      </c>
      <c r="K33" s="15">
        <v>5215487539</v>
      </c>
      <c r="L33" s="15">
        <v>9706466526</v>
      </c>
      <c r="M33" s="15">
        <v>10661330746</v>
      </c>
      <c r="N33" s="15">
        <v>15787833706</v>
      </c>
      <c r="O33" s="15">
        <v>13787897554</v>
      </c>
      <c r="P33" s="15">
        <v>8008142174</v>
      </c>
      <c r="Q33" s="15">
        <v>6370407751</v>
      </c>
      <c r="R33" s="15">
        <v>9120492944</v>
      </c>
      <c r="S33" s="15">
        <v>1217096042</v>
      </c>
      <c r="T33" s="15">
        <v>27741423626</v>
      </c>
      <c r="U33" s="15">
        <v>0</v>
      </c>
      <c r="V33" s="15">
        <v>41812487465</v>
      </c>
      <c r="W33" s="15">
        <v>10643386356</v>
      </c>
      <c r="X33" s="15">
        <v>24107649680</v>
      </c>
      <c r="Y33" s="15">
        <v>3691762952</v>
      </c>
      <c r="Z33" s="15">
        <v>19840235540</v>
      </c>
      <c r="AA33" s="15">
        <v>1810388396</v>
      </c>
      <c r="AB33" s="15">
        <v>68198019243</v>
      </c>
      <c r="AC33" s="15">
        <v>-1316455232</v>
      </c>
      <c r="AD33" s="15">
        <v>17496393367</v>
      </c>
      <c r="AE33" s="15">
        <v>171182452941</v>
      </c>
      <c r="AF33" s="15">
        <v>35838514613</v>
      </c>
      <c r="AG33" s="15">
        <v>17363859279</v>
      </c>
      <c r="AH33" s="15">
        <v>13451398466</v>
      </c>
      <c r="AI33" s="15">
        <v>22271823742</v>
      </c>
      <c r="AJ33" s="15">
        <v>-21347250</v>
      </c>
      <c r="AK33" s="15">
        <v>8949396574</v>
      </c>
      <c r="AL33" s="15">
        <v>249565405</v>
      </c>
      <c r="AM33" s="212">
        <v>722656631991</v>
      </c>
    </row>
    <row r="34" spans="1:39" s="6" customFormat="1" ht="15" x14ac:dyDescent="0.25">
      <c r="A34" s="103"/>
      <c r="B34" s="19" t="s">
        <v>132</v>
      </c>
      <c r="C34" s="16">
        <v>16561051929</v>
      </c>
      <c r="D34" s="16">
        <v>21730595083</v>
      </c>
      <c r="E34" s="16">
        <v>13019375830</v>
      </c>
      <c r="F34" s="16">
        <v>7503845906</v>
      </c>
      <c r="G34" s="16">
        <v>28247810974</v>
      </c>
      <c r="H34" s="16">
        <v>82842064768</v>
      </c>
      <c r="I34" s="16">
        <v>15985876302</v>
      </c>
      <c r="J34" s="16">
        <v>5880939741</v>
      </c>
      <c r="K34" s="16">
        <v>7558891699</v>
      </c>
      <c r="L34" s="16">
        <v>40921557623</v>
      </c>
      <c r="M34" s="16">
        <v>10187376475</v>
      </c>
      <c r="N34" s="16">
        <v>16257271870</v>
      </c>
      <c r="O34" s="16">
        <v>12318228461</v>
      </c>
      <c r="P34" s="16">
        <v>9590094493</v>
      </c>
      <c r="Q34" s="16">
        <v>8088868758</v>
      </c>
      <c r="R34" s="16">
        <v>10134806913</v>
      </c>
      <c r="S34" s="16">
        <v>2978606921</v>
      </c>
      <c r="T34" s="16">
        <v>46937234220</v>
      </c>
      <c r="U34" s="16">
        <v>0</v>
      </c>
      <c r="V34" s="16">
        <v>28387469310</v>
      </c>
      <c r="W34" s="16">
        <v>10705034563</v>
      </c>
      <c r="X34" s="16">
        <v>31415974621</v>
      </c>
      <c r="Y34" s="16">
        <v>5710437596</v>
      </c>
      <c r="Z34" s="16">
        <v>21621177443</v>
      </c>
      <c r="AA34" s="16">
        <v>4038764881</v>
      </c>
      <c r="AB34" s="16">
        <v>117530518554</v>
      </c>
      <c r="AC34" s="16">
        <v>6659733966</v>
      </c>
      <c r="AD34" s="16">
        <v>19232497274</v>
      </c>
      <c r="AE34" s="16">
        <v>95688359580</v>
      </c>
      <c r="AF34" s="16">
        <v>42274762075</v>
      </c>
      <c r="AG34" s="16">
        <v>14592051087</v>
      </c>
      <c r="AH34" s="16">
        <v>22492591323</v>
      </c>
      <c r="AI34" s="16">
        <v>18539292532</v>
      </c>
      <c r="AJ34" s="16">
        <v>289744984</v>
      </c>
      <c r="AK34" s="16">
        <v>7535210965</v>
      </c>
      <c r="AL34" s="16">
        <v>249781836</v>
      </c>
      <c r="AM34" s="213">
        <v>803707900556</v>
      </c>
    </row>
    <row r="35" spans="1:39" s="6" customFormat="1" ht="15" x14ac:dyDescent="0.25">
      <c r="A35" s="65" t="s">
        <v>35</v>
      </c>
      <c r="B35" s="6" t="s">
        <v>116</v>
      </c>
      <c r="C35" s="12">
        <v>5142938712</v>
      </c>
      <c r="D35" s="12">
        <v>1958591</v>
      </c>
      <c r="E35" s="12">
        <v>28353338</v>
      </c>
      <c r="F35" s="12">
        <v>389032267</v>
      </c>
      <c r="G35" s="12">
        <v>2192840681</v>
      </c>
      <c r="H35" s="12">
        <v>5319890256</v>
      </c>
      <c r="I35" s="12">
        <v>88345815</v>
      </c>
      <c r="J35" s="12">
        <v>1958591</v>
      </c>
      <c r="K35" s="12">
        <v>57302036</v>
      </c>
      <c r="L35" s="12">
        <v>26635883</v>
      </c>
      <c r="M35" s="12">
        <v>27027246</v>
      </c>
      <c r="N35" s="12">
        <v>2436078709</v>
      </c>
      <c r="O35" s="12">
        <v>1443167448</v>
      </c>
      <c r="P35" s="12">
        <v>22343827</v>
      </c>
      <c r="Q35" s="12">
        <v>368432339</v>
      </c>
      <c r="R35" s="12">
        <v>606290826</v>
      </c>
      <c r="S35" s="12">
        <v>297037974</v>
      </c>
      <c r="T35" s="12">
        <v>1871387175</v>
      </c>
      <c r="U35" s="12">
        <v>0</v>
      </c>
      <c r="V35" s="12">
        <v>1955651035</v>
      </c>
      <c r="W35" s="12">
        <v>1001161114</v>
      </c>
      <c r="X35" s="12">
        <v>2997076059</v>
      </c>
      <c r="Y35" s="12">
        <v>313469675</v>
      </c>
      <c r="Z35" s="12">
        <v>947574120</v>
      </c>
      <c r="AA35" s="12">
        <v>4094062</v>
      </c>
      <c r="AB35" s="12">
        <v>7455117037</v>
      </c>
      <c r="AC35" s="12">
        <v>131463213</v>
      </c>
      <c r="AD35" s="12">
        <v>1525002608</v>
      </c>
      <c r="AE35" s="12">
        <v>8491551976</v>
      </c>
      <c r="AF35" s="12">
        <v>1501878082</v>
      </c>
      <c r="AG35" s="12">
        <v>1537848010</v>
      </c>
      <c r="AH35" s="12">
        <v>578122786</v>
      </c>
      <c r="AI35" s="12">
        <v>2709197373</v>
      </c>
      <c r="AJ35" s="12">
        <v>0</v>
      </c>
      <c r="AK35" s="12">
        <v>1533966166</v>
      </c>
      <c r="AL35" s="12">
        <v>37936358</v>
      </c>
      <c r="AM35" s="206">
        <v>53042131388</v>
      </c>
    </row>
    <row r="36" spans="1:39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17927631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160520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6">
        <v>18088151</v>
      </c>
    </row>
    <row r="37" spans="1:39" s="6" customFormat="1" ht="15" x14ac:dyDescent="0.25">
      <c r="A37" s="65" t="s">
        <v>41</v>
      </c>
      <c r="B37" s="6" t="s">
        <v>138</v>
      </c>
      <c r="C37" s="12">
        <v>2960702060</v>
      </c>
      <c r="D37" s="12">
        <v>225823919</v>
      </c>
      <c r="E37" s="12">
        <v>0</v>
      </c>
      <c r="F37" s="12">
        <v>1030963588</v>
      </c>
      <c r="G37" s="12">
        <v>922193279</v>
      </c>
      <c r="H37" s="12">
        <v>6648169013</v>
      </c>
      <c r="I37" s="12">
        <v>0</v>
      </c>
      <c r="J37" s="12">
        <v>0</v>
      </c>
      <c r="K37" s="12">
        <v>862534484</v>
      </c>
      <c r="L37" s="12">
        <v>7803144395</v>
      </c>
      <c r="M37" s="12">
        <v>1944480464</v>
      </c>
      <c r="N37" s="12">
        <v>8473381686</v>
      </c>
      <c r="O37" s="12">
        <v>1853320351</v>
      </c>
      <c r="P37" s="12">
        <v>0</v>
      </c>
      <c r="Q37" s="12">
        <v>0</v>
      </c>
      <c r="R37" s="12">
        <v>1227620283</v>
      </c>
      <c r="S37" s="12">
        <v>0</v>
      </c>
      <c r="T37" s="12">
        <v>6014461489</v>
      </c>
      <c r="U37" s="12">
        <v>0</v>
      </c>
      <c r="V37" s="12">
        <v>5644779474</v>
      </c>
      <c r="W37" s="12">
        <v>0</v>
      </c>
      <c r="X37" s="12">
        <v>448693725</v>
      </c>
      <c r="Y37" s="12">
        <v>0</v>
      </c>
      <c r="Z37" s="12">
        <v>0</v>
      </c>
      <c r="AA37" s="12">
        <v>374413926</v>
      </c>
      <c r="AB37" s="12">
        <v>26287964891</v>
      </c>
      <c r="AC37" s="12">
        <v>0</v>
      </c>
      <c r="AD37" s="12">
        <v>3985433824</v>
      </c>
      <c r="AE37" s="12">
        <v>15378032131</v>
      </c>
      <c r="AF37" s="12">
        <v>1901070298</v>
      </c>
      <c r="AG37" s="12">
        <v>23449739</v>
      </c>
      <c r="AH37" s="12">
        <v>44618206</v>
      </c>
      <c r="AI37" s="12">
        <v>11842728706</v>
      </c>
      <c r="AJ37" s="12">
        <v>90427060</v>
      </c>
      <c r="AK37" s="12">
        <v>564070895</v>
      </c>
      <c r="AL37" s="12">
        <v>71701</v>
      </c>
      <c r="AM37" s="206">
        <v>106552549587</v>
      </c>
    </row>
    <row r="38" spans="1:39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206">
        <v>0</v>
      </c>
    </row>
    <row r="39" spans="1:39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6">
        <v>0</v>
      </c>
    </row>
    <row r="40" spans="1:39" s="6" customFormat="1" ht="15" x14ac:dyDescent="0.25">
      <c r="A40" s="65" t="s">
        <v>47</v>
      </c>
      <c r="B40" s="6" t="s">
        <v>119</v>
      </c>
      <c r="C40" s="12">
        <v>267659342</v>
      </c>
      <c r="D40" s="12">
        <v>234857046</v>
      </c>
      <c r="E40" s="12">
        <v>254867671</v>
      </c>
      <c r="F40" s="12">
        <v>122144064</v>
      </c>
      <c r="G40" s="12">
        <v>189989083</v>
      </c>
      <c r="H40" s="12">
        <v>3977455109</v>
      </c>
      <c r="I40" s="12">
        <v>1985831208</v>
      </c>
      <c r="J40" s="12">
        <v>1110740022</v>
      </c>
      <c r="K40" s="12">
        <v>541130859</v>
      </c>
      <c r="L40" s="12">
        <v>1238279650</v>
      </c>
      <c r="M40" s="12">
        <v>982836735</v>
      </c>
      <c r="N40" s="12">
        <v>4100571253</v>
      </c>
      <c r="O40" s="12">
        <v>469650149</v>
      </c>
      <c r="P40" s="12">
        <v>113880414</v>
      </c>
      <c r="Q40" s="12">
        <v>264434497</v>
      </c>
      <c r="R40" s="12">
        <v>712800124</v>
      </c>
      <c r="S40" s="12">
        <v>1058395223</v>
      </c>
      <c r="T40" s="12">
        <v>61437731519</v>
      </c>
      <c r="U40" s="12">
        <v>0</v>
      </c>
      <c r="V40" s="12">
        <v>1388418625</v>
      </c>
      <c r="W40" s="12">
        <v>235845550</v>
      </c>
      <c r="X40" s="12">
        <v>1413158494</v>
      </c>
      <c r="Y40" s="12">
        <v>179237056</v>
      </c>
      <c r="Z40" s="12">
        <v>85414719</v>
      </c>
      <c r="AA40" s="12">
        <v>88348063</v>
      </c>
      <c r="AB40" s="12">
        <v>1770475451</v>
      </c>
      <c r="AC40" s="12">
        <v>172376906</v>
      </c>
      <c r="AD40" s="12">
        <v>134618297</v>
      </c>
      <c r="AE40" s="12">
        <v>1396280040</v>
      </c>
      <c r="AF40" s="12">
        <v>2852950741</v>
      </c>
      <c r="AG40" s="12">
        <v>452048156</v>
      </c>
      <c r="AH40" s="12">
        <v>255209627</v>
      </c>
      <c r="AI40" s="12">
        <v>16414173598</v>
      </c>
      <c r="AJ40" s="12">
        <v>46985487</v>
      </c>
      <c r="AK40" s="12">
        <v>170056272</v>
      </c>
      <c r="AL40" s="12">
        <v>0</v>
      </c>
      <c r="AM40" s="206">
        <v>106118851050</v>
      </c>
    </row>
    <row r="41" spans="1:39" s="6" customFormat="1" ht="18.75" customHeight="1" x14ac:dyDescent="0.25">
      <c r="A41" s="114"/>
      <c r="B41" s="115" t="s">
        <v>133</v>
      </c>
      <c r="C41" s="116">
        <v>8371300114</v>
      </c>
      <c r="D41" s="116">
        <v>462639556</v>
      </c>
      <c r="E41" s="116">
        <v>283221009</v>
      </c>
      <c r="F41" s="116">
        <v>1542139919</v>
      </c>
      <c r="G41" s="116">
        <v>3322950674</v>
      </c>
      <c r="H41" s="116">
        <v>15945514378</v>
      </c>
      <c r="I41" s="116">
        <v>2074177023</v>
      </c>
      <c r="J41" s="116">
        <v>1112698613</v>
      </c>
      <c r="K41" s="116">
        <v>1460967379</v>
      </c>
      <c r="L41" s="116">
        <v>9068059928</v>
      </c>
      <c r="M41" s="116">
        <v>2954344445</v>
      </c>
      <c r="N41" s="116">
        <v>15010031648</v>
      </c>
      <c r="O41" s="116">
        <v>3766137948</v>
      </c>
      <c r="P41" s="116">
        <v>136224241</v>
      </c>
      <c r="Q41" s="116">
        <v>633027356</v>
      </c>
      <c r="R41" s="116">
        <v>2546711233</v>
      </c>
      <c r="S41" s="116">
        <v>1355433197</v>
      </c>
      <c r="T41" s="116">
        <v>69323580183</v>
      </c>
      <c r="U41" s="116">
        <v>0</v>
      </c>
      <c r="V41" s="116">
        <v>8988849134</v>
      </c>
      <c r="W41" s="116">
        <v>1237006664</v>
      </c>
      <c r="X41" s="116">
        <v>4858928278</v>
      </c>
      <c r="Y41" s="116">
        <v>492706731</v>
      </c>
      <c r="Z41" s="116">
        <v>1032988839</v>
      </c>
      <c r="AA41" s="116">
        <v>466856051</v>
      </c>
      <c r="AB41" s="116">
        <v>35513557379</v>
      </c>
      <c r="AC41" s="116">
        <v>303840119</v>
      </c>
      <c r="AD41" s="116">
        <v>5645054729</v>
      </c>
      <c r="AE41" s="116">
        <v>25265864147</v>
      </c>
      <c r="AF41" s="116">
        <v>6255899121</v>
      </c>
      <c r="AG41" s="116">
        <v>2013345905</v>
      </c>
      <c r="AH41" s="116">
        <v>877950619</v>
      </c>
      <c r="AI41" s="116">
        <v>30966099677</v>
      </c>
      <c r="AJ41" s="116">
        <v>137412547</v>
      </c>
      <c r="AK41" s="116">
        <v>2268093333</v>
      </c>
      <c r="AL41" s="116">
        <v>38008059</v>
      </c>
      <c r="AM41" s="214">
        <v>265731620176</v>
      </c>
    </row>
    <row r="42" spans="1:39" s="6" customFormat="1" ht="15" x14ac:dyDescent="0.25">
      <c r="A42" s="65" t="s">
        <v>52</v>
      </c>
      <c r="B42" s="6" t="s">
        <v>120</v>
      </c>
      <c r="C42" s="12">
        <v>12427129481</v>
      </c>
      <c r="D42" s="12">
        <v>2722203316</v>
      </c>
      <c r="E42" s="12">
        <v>4199411117</v>
      </c>
      <c r="F42" s="12">
        <v>2336250088</v>
      </c>
      <c r="G42" s="12">
        <v>11046961057</v>
      </c>
      <c r="H42" s="12">
        <v>53458250840</v>
      </c>
      <c r="I42" s="12">
        <v>4791369705</v>
      </c>
      <c r="J42" s="12">
        <v>1772653252</v>
      </c>
      <c r="K42" s="12">
        <v>2464977445</v>
      </c>
      <c r="L42" s="12">
        <v>3621198983</v>
      </c>
      <c r="M42" s="12">
        <v>6191998700</v>
      </c>
      <c r="N42" s="12">
        <v>15835841419</v>
      </c>
      <c r="O42" s="12">
        <v>5125328383</v>
      </c>
      <c r="P42" s="12">
        <v>3581204045</v>
      </c>
      <c r="Q42" s="12">
        <v>1849308117</v>
      </c>
      <c r="R42" s="12">
        <v>4405763624</v>
      </c>
      <c r="S42" s="12">
        <v>908310174</v>
      </c>
      <c r="T42" s="12">
        <v>25463944359</v>
      </c>
      <c r="U42" s="12">
        <v>0</v>
      </c>
      <c r="V42" s="12">
        <v>15717887265</v>
      </c>
      <c r="W42" s="12">
        <v>4468010379</v>
      </c>
      <c r="X42" s="12">
        <v>14665152026</v>
      </c>
      <c r="Y42" s="12">
        <v>1911865830</v>
      </c>
      <c r="Z42" s="12">
        <v>10686528367</v>
      </c>
      <c r="AA42" s="12">
        <v>1199878994</v>
      </c>
      <c r="AB42" s="12">
        <v>112225134051</v>
      </c>
      <c r="AC42" s="12">
        <v>975068937</v>
      </c>
      <c r="AD42" s="12">
        <v>9408126969</v>
      </c>
      <c r="AE42" s="12">
        <v>49789142256</v>
      </c>
      <c r="AF42" s="12">
        <v>15579622493</v>
      </c>
      <c r="AG42" s="12">
        <v>7898788535</v>
      </c>
      <c r="AH42" s="12">
        <v>5283815680</v>
      </c>
      <c r="AI42" s="12">
        <v>15351162006</v>
      </c>
      <c r="AJ42" s="12">
        <v>0</v>
      </c>
      <c r="AK42" s="12">
        <v>4345478167</v>
      </c>
      <c r="AL42" s="12">
        <v>170618744</v>
      </c>
      <c r="AM42" s="206">
        <v>431878384804</v>
      </c>
    </row>
    <row r="43" spans="1:39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22916663</v>
      </c>
      <c r="K43" s="12">
        <v>20888261</v>
      </c>
      <c r="L43" s="12">
        <v>0</v>
      </c>
      <c r="M43" s="12">
        <v>0</v>
      </c>
      <c r="N43" s="12">
        <v>0</v>
      </c>
      <c r="O43" s="12">
        <v>31920685</v>
      </c>
      <c r="P43" s="12">
        <v>301545671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175115288</v>
      </c>
      <c r="X43" s="12">
        <v>0</v>
      </c>
      <c r="Y43" s="12">
        <v>22248582</v>
      </c>
      <c r="Z43" s="12">
        <v>344575949</v>
      </c>
      <c r="AA43" s="12">
        <v>24292220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6">
        <v>943503319</v>
      </c>
    </row>
    <row r="44" spans="1:39" s="6" customFormat="1" ht="15" x14ac:dyDescent="0.25">
      <c r="A44" s="65" t="s">
        <v>60</v>
      </c>
      <c r="B44" s="6" t="s">
        <v>140</v>
      </c>
      <c r="C44" s="12">
        <v>457982012</v>
      </c>
      <c r="D44" s="12">
        <v>1860145859</v>
      </c>
      <c r="E44" s="12">
        <v>2576168990</v>
      </c>
      <c r="F44" s="12">
        <v>106865478</v>
      </c>
      <c r="G44" s="12">
        <v>1075976791</v>
      </c>
      <c r="H44" s="12">
        <v>4702221769</v>
      </c>
      <c r="I44" s="12">
        <v>1172079483</v>
      </c>
      <c r="J44" s="12">
        <v>177192090</v>
      </c>
      <c r="K44" s="12">
        <v>321927772</v>
      </c>
      <c r="L44" s="12">
        <v>956202176</v>
      </c>
      <c r="M44" s="12">
        <v>346355020</v>
      </c>
      <c r="N44" s="12">
        <v>2545881115</v>
      </c>
      <c r="O44" s="12">
        <v>1363008621</v>
      </c>
      <c r="P44" s="12">
        <v>746665539</v>
      </c>
      <c r="Q44" s="12">
        <v>1253047194</v>
      </c>
      <c r="R44" s="12">
        <v>1594828036</v>
      </c>
      <c r="S44" s="12">
        <v>111715847</v>
      </c>
      <c r="T44" s="12">
        <v>6186523706</v>
      </c>
      <c r="U44" s="12">
        <v>0</v>
      </c>
      <c r="V44" s="12">
        <v>1276578191</v>
      </c>
      <c r="W44" s="12">
        <v>496252041</v>
      </c>
      <c r="X44" s="12">
        <v>2294213231</v>
      </c>
      <c r="Y44" s="12">
        <v>1378795234</v>
      </c>
      <c r="Z44" s="12">
        <v>1279754979</v>
      </c>
      <c r="AA44" s="12">
        <v>0</v>
      </c>
      <c r="AB44" s="12">
        <v>2537292506</v>
      </c>
      <c r="AC44" s="12">
        <v>686809430</v>
      </c>
      <c r="AD44" s="12">
        <v>3564115989</v>
      </c>
      <c r="AE44" s="12">
        <v>0</v>
      </c>
      <c r="AF44" s="12">
        <v>4990972041</v>
      </c>
      <c r="AG44" s="12">
        <v>1242912786</v>
      </c>
      <c r="AH44" s="12">
        <v>1158856326</v>
      </c>
      <c r="AI44" s="12">
        <v>4981805082</v>
      </c>
      <c r="AJ44" s="12">
        <v>0</v>
      </c>
      <c r="AK44" s="12">
        <v>1349050903</v>
      </c>
      <c r="AL44" s="12">
        <v>47481558</v>
      </c>
      <c r="AM44" s="206">
        <v>54839677795</v>
      </c>
    </row>
    <row r="45" spans="1:39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69474209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6">
        <v>69474209</v>
      </c>
    </row>
    <row r="46" spans="1:39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20989597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6">
        <v>20989597</v>
      </c>
    </row>
    <row r="47" spans="1:39" s="6" customFormat="1" ht="15" x14ac:dyDescent="0.25">
      <c r="A47" s="65" t="s">
        <v>65</v>
      </c>
      <c r="B47" s="6" t="s">
        <v>123</v>
      </c>
      <c r="C47" s="12">
        <v>11129496396</v>
      </c>
      <c r="D47" s="12">
        <v>15560709742</v>
      </c>
      <c r="E47" s="12">
        <v>3535925774</v>
      </c>
      <c r="F47" s="12">
        <v>5685179308</v>
      </c>
      <c r="G47" s="12">
        <v>17209741896</v>
      </c>
      <c r="H47" s="12">
        <v>43181474537</v>
      </c>
      <c r="I47" s="12">
        <v>8308939664</v>
      </c>
      <c r="J47" s="12">
        <v>3163432100</v>
      </c>
      <c r="K47" s="12">
        <v>7016249376</v>
      </c>
      <c r="L47" s="12">
        <v>13543995316</v>
      </c>
      <c r="M47" s="12">
        <v>6583127178</v>
      </c>
      <c r="N47" s="12">
        <v>11388021245</v>
      </c>
      <c r="O47" s="12">
        <v>9955175322</v>
      </c>
      <c r="P47" s="12">
        <v>5444033320</v>
      </c>
      <c r="Q47" s="12">
        <v>3910761969</v>
      </c>
      <c r="R47" s="12">
        <v>7335818322</v>
      </c>
      <c r="S47" s="12">
        <v>1695506979</v>
      </c>
      <c r="T47" s="12">
        <v>16929155203</v>
      </c>
      <c r="U47" s="12">
        <v>227702083</v>
      </c>
      <c r="V47" s="12">
        <v>16713243436</v>
      </c>
      <c r="W47" s="12">
        <v>6743218125</v>
      </c>
      <c r="X47" s="12">
        <v>13187429575</v>
      </c>
      <c r="Y47" s="12">
        <v>3979149969</v>
      </c>
      <c r="Z47" s="12">
        <v>6719426259</v>
      </c>
      <c r="AA47" s="12">
        <v>2035001022</v>
      </c>
      <c r="AB47" s="12">
        <v>20418297454</v>
      </c>
      <c r="AC47" s="12">
        <v>2701740707</v>
      </c>
      <c r="AD47" s="12">
        <v>10686142127</v>
      </c>
      <c r="AE47" s="12">
        <v>56826123347</v>
      </c>
      <c r="AF47" s="12">
        <v>29764886801</v>
      </c>
      <c r="AG47" s="12">
        <v>8143149870</v>
      </c>
      <c r="AH47" s="12">
        <v>15840719159</v>
      </c>
      <c r="AI47" s="12">
        <v>17919874943</v>
      </c>
      <c r="AJ47" s="12">
        <v>1127118235</v>
      </c>
      <c r="AK47" s="12">
        <v>4960855919</v>
      </c>
      <c r="AL47" s="12">
        <v>694665089</v>
      </c>
      <c r="AM47" s="206">
        <v>410265487767</v>
      </c>
    </row>
    <row r="48" spans="1:39" s="6" customFormat="1" ht="15" x14ac:dyDescent="0.25">
      <c r="A48" s="65" t="s">
        <v>67</v>
      </c>
      <c r="B48" s="6" t="s">
        <v>124</v>
      </c>
      <c r="C48" s="12">
        <v>2972015491</v>
      </c>
      <c r="D48" s="12">
        <v>1270082421</v>
      </c>
      <c r="E48" s="12">
        <v>393033430</v>
      </c>
      <c r="F48" s="12">
        <v>180491296</v>
      </c>
      <c r="G48" s="12">
        <v>1078549678</v>
      </c>
      <c r="H48" s="12">
        <v>2573808824</v>
      </c>
      <c r="I48" s="12">
        <v>3139470609</v>
      </c>
      <c r="J48" s="12">
        <v>1244254463</v>
      </c>
      <c r="K48" s="12">
        <v>451843781</v>
      </c>
      <c r="L48" s="12">
        <v>1907230013</v>
      </c>
      <c r="M48" s="12">
        <v>1630446237</v>
      </c>
      <c r="N48" s="12">
        <v>6626270665</v>
      </c>
      <c r="O48" s="12">
        <v>1581624067</v>
      </c>
      <c r="P48" s="12">
        <v>303469306</v>
      </c>
      <c r="Q48" s="12">
        <v>338991985</v>
      </c>
      <c r="R48" s="12">
        <v>952522732</v>
      </c>
      <c r="S48" s="12">
        <v>1278589737</v>
      </c>
      <c r="T48" s="12">
        <v>62711390423</v>
      </c>
      <c r="U48" s="12">
        <v>235132198</v>
      </c>
      <c r="V48" s="12">
        <v>2035209112</v>
      </c>
      <c r="W48" s="12">
        <v>280755114</v>
      </c>
      <c r="X48" s="12">
        <v>2397539986</v>
      </c>
      <c r="Y48" s="12">
        <v>797774859</v>
      </c>
      <c r="Z48" s="12">
        <v>531667938</v>
      </c>
      <c r="AA48" s="12">
        <v>214364449</v>
      </c>
      <c r="AB48" s="12">
        <v>3063229953</v>
      </c>
      <c r="AC48" s="12">
        <v>507517535</v>
      </c>
      <c r="AD48" s="12">
        <v>1074491184</v>
      </c>
      <c r="AE48" s="12">
        <v>2239824831</v>
      </c>
      <c r="AF48" s="12">
        <v>3890811878</v>
      </c>
      <c r="AG48" s="12">
        <v>970917069</v>
      </c>
      <c r="AH48" s="12">
        <v>238528576</v>
      </c>
      <c r="AI48" s="12">
        <v>17829107985</v>
      </c>
      <c r="AJ48" s="12">
        <v>8997339</v>
      </c>
      <c r="AK48" s="12">
        <v>522549670</v>
      </c>
      <c r="AL48" s="12">
        <v>107274</v>
      </c>
      <c r="AM48" s="206">
        <v>127472612108</v>
      </c>
    </row>
    <row r="49" spans="1:39" s="6" customFormat="1" ht="15" x14ac:dyDescent="0.25">
      <c r="A49" s="114"/>
      <c r="B49" s="115" t="s">
        <v>134</v>
      </c>
      <c r="C49" s="116">
        <v>26986623380</v>
      </c>
      <c r="D49" s="116">
        <v>21413141338</v>
      </c>
      <c r="E49" s="116">
        <v>10704539311</v>
      </c>
      <c r="F49" s="116">
        <v>8378260379</v>
      </c>
      <c r="G49" s="116">
        <v>30411229422</v>
      </c>
      <c r="H49" s="116">
        <v>103915755970</v>
      </c>
      <c r="I49" s="116">
        <v>17411859461</v>
      </c>
      <c r="J49" s="116">
        <v>6380448568</v>
      </c>
      <c r="K49" s="116">
        <v>10275886635</v>
      </c>
      <c r="L49" s="116">
        <v>20028626488</v>
      </c>
      <c r="M49" s="116">
        <v>14772916732</v>
      </c>
      <c r="N49" s="116">
        <v>36396014444</v>
      </c>
      <c r="O49" s="116">
        <v>18057057078</v>
      </c>
      <c r="P49" s="116">
        <v>10376917881</v>
      </c>
      <c r="Q49" s="116">
        <v>7352109265</v>
      </c>
      <c r="R49" s="116">
        <v>14288932714</v>
      </c>
      <c r="S49" s="116">
        <v>3994122737</v>
      </c>
      <c r="T49" s="116">
        <v>111291013691</v>
      </c>
      <c r="U49" s="116">
        <v>462834281</v>
      </c>
      <c r="V49" s="116">
        <v>35742918004</v>
      </c>
      <c r="W49" s="116">
        <v>12163350947</v>
      </c>
      <c r="X49" s="116">
        <v>32544334818</v>
      </c>
      <c r="Y49" s="116">
        <v>8089834474</v>
      </c>
      <c r="Z49" s="116">
        <v>19561953492</v>
      </c>
      <c r="AA49" s="116">
        <v>3473536685</v>
      </c>
      <c r="AB49" s="116">
        <v>138243953964</v>
      </c>
      <c r="AC49" s="116">
        <v>4871136609</v>
      </c>
      <c r="AD49" s="116">
        <v>24732876269</v>
      </c>
      <c r="AE49" s="116">
        <v>108855090434</v>
      </c>
      <c r="AF49" s="116">
        <v>54226293213</v>
      </c>
      <c r="AG49" s="116">
        <v>18255768260</v>
      </c>
      <c r="AH49" s="116">
        <v>22521919741</v>
      </c>
      <c r="AI49" s="116">
        <v>56081950016</v>
      </c>
      <c r="AJ49" s="116">
        <v>1136115574</v>
      </c>
      <c r="AK49" s="116">
        <v>11177934659</v>
      </c>
      <c r="AL49" s="116">
        <v>912872665</v>
      </c>
      <c r="AM49" s="214">
        <v>1025490129599</v>
      </c>
    </row>
    <row r="50" spans="1:39" s="6" customFormat="1" ht="15" x14ac:dyDescent="0.25">
      <c r="A50" s="68"/>
      <c r="B50" s="18" t="s">
        <v>135</v>
      </c>
      <c r="C50" s="14">
        <v>-18615323266</v>
      </c>
      <c r="D50" s="14">
        <v>-20950501782</v>
      </c>
      <c r="E50" s="14">
        <v>-10421318302</v>
      </c>
      <c r="F50" s="14">
        <v>-6836120460</v>
      </c>
      <c r="G50" s="14">
        <v>-27088278748</v>
      </c>
      <c r="H50" s="14">
        <v>-87970241592</v>
      </c>
      <c r="I50" s="14">
        <v>-15337682438</v>
      </c>
      <c r="J50" s="14">
        <v>-5267749955</v>
      </c>
      <c r="K50" s="14">
        <v>-8814919256</v>
      </c>
      <c r="L50" s="14">
        <v>-10960566560</v>
      </c>
      <c r="M50" s="14">
        <v>-11818572287</v>
      </c>
      <c r="N50" s="14">
        <v>-21385982796</v>
      </c>
      <c r="O50" s="14">
        <v>-14290919130</v>
      </c>
      <c r="P50" s="14">
        <v>-10240693640</v>
      </c>
      <c r="Q50" s="14">
        <v>-6719081909</v>
      </c>
      <c r="R50" s="14">
        <v>-11742221481</v>
      </c>
      <c r="S50" s="14">
        <v>-2638689540</v>
      </c>
      <c r="T50" s="14">
        <v>-41967433508</v>
      </c>
      <c r="U50" s="14">
        <v>-462834281</v>
      </c>
      <c r="V50" s="14">
        <v>-26754068870</v>
      </c>
      <c r="W50" s="14">
        <v>-10926344283</v>
      </c>
      <c r="X50" s="14">
        <v>-27685406540</v>
      </c>
      <c r="Y50" s="14">
        <v>-7597127743</v>
      </c>
      <c r="Z50" s="14">
        <v>-18528964653</v>
      </c>
      <c r="AA50" s="14">
        <v>-3006680634</v>
      </c>
      <c r="AB50" s="14">
        <v>-102730396585</v>
      </c>
      <c r="AC50" s="14">
        <v>-4567296490</v>
      </c>
      <c r="AD50" s="14">
        <v>-19087821540</v>
      </c>
      <c r="AE50" s="14">
        <v>-83589226287</v>
      </c>
      <c r="AF50" s="14">
        <v>-47970394092</v>
      </c>
      <c r="AG50" s="14">
        <v>-16242422355</v>
      </c>
      <c r="AH50" s="14">
        <v>-21643969122</v>
      </c>
      <c r="AI50" s="14">
        <v>-25115850339</v>
      </c>
      <c r="AJ50" s="14">
        <v>-998703027</v>
      </c>
      <c r="AK50" s="14">
        <v>-8909841326</v>
      </c>
      <c r="AL50" s="14">
        <v>-874864606</v>
      </c>
      <c r="AM50" s="209">
        <v>-759758509423</v>
      </c>
    </row>
    <row r="51" spans="1:39" s="6" customFormat="1" ht="15" x14ac:dyDescent="0.25">
      <c r="A51" s="103"/>
      <c r="B51" s="19" t="s">
        <v>136</v>
      </c>
      <c r="C51" s="17">
        <v>-2054271337</v>
      </c>
      <c r="D51" s="17">
        <v>780093301</v>
      </c>
      <c r="E51" s="17">
        <v>2598057528</v>
      </c>
      <c r="F51" s="17">
        <v>667725446</v>
      </c>
      <c r="G51" s="17">
        <v>1159532226</v>
      </c>
      <c r="H51" s="17">
        <v>-5128176824</v>
      </c>
      <c r="I51" s="17">
        <v>648193864</v>
      </c>
      <c r="J51" s="17">
        <v>613189786</v>
      </c>
      <c r="K51" s="17">
        <v>-1256027557</v>
      </c>
      <c r="L51" s="17">
        <v>29960991063</v>
      </c>
      <c r="M51" s="17">
        <v>-1631195812</v>
      </c>
      <c r="N51" s="17">
        <v>-5128710926</v>
      </c>
      <c r="O51" s="17">
        <v>-1972690669</v>
      </c>
      <c r="P51" s="17">
        <v>-650599147</v>
      </c>
      <c r="Q51" s="17">
        <v>1369786849</v>
      </c>
      <c r="R51" s="17">
        <v>-1607414568</v>
      </c>
      <c r="S51" s="17">
        <v>339917381</v>
      </c>
      <c r="T51" s="17">
        <v>4969800712</v>
      </c>
      <c r="U51" s="17">
        <v>-462834281</v>
      </c>
      <c r="V51" s="17">
        <v>1633400440</v>
      </c>
      <c r="W51" s="17">
        <v>-221309720</v>
      </c>
      <c r="X51" s="17">
        <v>3730568081</v>
      </c>
      <c r="Y51" s="17">
        <v>-1886690147</v>
      </c>
      <c r="Z51" s="17">
        <v>3092212790</v>
      </c>
      <c r="AA51" s="17">
        <v>1032084247</v>
      </c>
      <c r="AB51" s="17">
        <v>14800121969</v>
      </c>
      <c r="AC51" s="17">
        <v>2092437476</v>
      </c>
      <c r="AD51" s="17">
        <v>144675734</v>
      </c>
      <c r="AE51" s="17">
        <v>12099133293</v>
      </c>
      <c r="AF51" s="17">
        <v>-5695632017</v>
      </c>
      <c r="AG51" s="17">
        <v>-1650371268</v>
      </c>
      <c r="AH51" s="17">
        <v>848622201</v>
      </c>
      <c r="AI51" s="17">
        <v>-6576557807</v>
      </c>
      <c r="AJ51" s="17">
        <v>-708958043</v>
      </c>
      <c r="AK51" s="17">
        <v>-1374630361</v>
      </c>
      <c r="AL51" s="17">
        <v>-625082770</v>
      </c>
      <c r="AM51" s="215">
        <v>43949391133</v>
      </c>
    </row>
    <row r="52" spans="1:39" s="6" customFormat="1" ht="15" x14ac:dyDescent="0.25">
      <c r="A52" s="66" t="s">
        <v>46</v>
      </c>
      <c r="B52" s="8" t="s">
        <v>125</v>
      </c>
      <c r="C52" s="12">
        <v>7438228929</v>
      </c>
      <c r="D52" s="12">
        <v>2730290938</v>
      </c>
      <c r="E52" s="12">
        <v>6145081585</v>
      </c>
      <c r="F52" s="12">
        <v>3906631034</v>
      </c>
      <c r="G52" s="12">
        <v>4848809247</v>
      </c>
      <c r="H52" s="12">
        <v>10314192758</v>
      </c>
      <c r="I52" s="12">
        <v>3136615298</v>
      </c>
      <c r="J52" s="12">
        <v>2063888966</v>
      </c>
      <c r="K52" s="12">
        <v>1294351366</v>
      </c>
      <c r="L52" s="12">
        <v>25964658302</v>
      </c>
      <c r="M52" s="12">
        <v>2805857816</v>
      </c>
      <c r="N52" s="12">
        <v>5028727434</v>
      </c>
      <c r="O52" s="12">
        <v>2760275117</v>
      </c>
      <c r="P52" s="12">
        <v>2069594716</v>
      </c>
      <c r="Q52" s="12">
        <v>2341198028</v>
      </c>
      <c r="R52" s="12">
        <v>3158822620</v>
      </c>
      <c r="S52" s="12">
        <v>1678552927</v>
      </c>
      <c r="T52" s="12">
        <v>29443654979</v>
      </c>
      <c r="U52" s="12">
        <v>591477634</v>
      </c>
      <c r="V52" s="12">
        <v>16214749650</v>
      </c>
      <c r="W52" s="12">
        <v>2233067604</v>
      </c>
      <c r="X52" s="12">
        <v>5467773171</v>
      </c>
      <c r="Y52" s="12">
        <v>1321650686</v>
      </c>
      <c r="Z52" s="12">
        <v>3528240869</v>
      </c>
      <c r="AA52" s="12">
        <v>1217902258</v>
      </c>
      <c r="AB52" s="12">
        <v>9323256661</v>
      </c>
      <c r="AC52" s="12">
        <v>1024745769</v>
      </c>
      <c r="AD52" s="12">
        <v>4937978117</v>
      </c>
      <c r="AE52" s="12">
        <v>32975121103</v>
      </c>
      <c r="AF52" s="12">
        <v>90636120228</v>
      </c>
      <c r="AG52" s="12">
        <v>2079948381</v>
      </c>
      <c r="AH52" s="12">
        <v>2263251199</v>
      </c>
      <c r="AI52" s="12">
        <v>15029098717</v>
      </c>
      <c r="AJ52" s="12">
        <v>2851894201</v>
      </c>
      <c r="AK52" s="12">
        <v>698078923</v>
      </c>
      <c r="AL52" s="12">
        <v>267828939</v>
      </c>
      <c r="AM52" s="206">
        <v>309791616170</v>
      </c>
    </row>
    <row r="53" spans="1:39" s="6" customFormat="1" ht="15" x14ac:dyDescent="0.25">
      <c r="A53" s="66" t="s">
        <v>66</v>
      </c>
      <c r="B53" s="8" t="s">
        <v>126</v>
      </c>
      <c r="C53" s="12">
        <v>4325606202</v>
      </c>
      <c r="D53" s="12">
        <v>756811145</v>
      </c>
      <c r="E53" s="12">
        <v>3530517764</v>
      </c>
      <c r="F53" s="12">
        <v>1776678661</v>
      </c>
      <c r="G53" s="12">
        <v>1007653851</v>
      </c>
      <c r="H53" s="12">
        <v>6289239430</v>
      </c>
      <c r="I53" s="12">
        <v>1658278015</v>
      </c>
      <c r="J53" s="12">
        <v>389467649</v>
      </c>
      <c r="K53" s="12">
        <v>271289063</v>
      </c>
      <c r="L53" s="12">
        <v>15512996322</v>
      </c>
      <c r="M53" s="12">
        <v>1913669057</v>
      </c>
      <c r="N53" s="12">
        <v>4765429723</v>
      </c>
      <c r="O53" s="12">
        <v>1336014977</v>
      </c>
      <c r="P53" s="12">
        <v>720215373</v>
      </c>
      <c r="Q53" s="12">
        <v>1047333527</v>
      </c>
      <c r="R53" s="12">
        <v>796478435</v>
      </c>
      <c r="S53" s="12">
        <v>879869363</v>
      </c>
      <c r="T53" s="12">
        <v>27362144514</v>
      </c>
      <c r="U53" s="12">
        <v>38434499</v>
      </c>
      <c r="V53" s="12">
        <v>10044887208</v>
      </c>
      <c r="W53" s="12">
        <v>1156221392</v>
      </c>
      <c r="X53" s="12">
        <v>2629061039</v>
      </c>
      <c r="Y53" s="12">
        <v>274904782</v>
      </c>
      <c r="Z53" s="12">
        <v>1019010617</v>
      </c>
      <c r="AA53" s="12">
        <v>463422590</v>
      </c>
      <c r="AB53" s="12">
        <v>2717266550</v>
      </c>
      <c r="AC53" s="12">
        <v>248757931</v>
      </c>
      <c r="AD53" s="12">
        <v>2344268372</v>
      </c>
      <c r="AE53" s="12">
        <v>13490641628</v>
      </c>
      <c r="AF53" s="12">
        <v>83986601097</v>
      </c>
      <c r="AG53" s="12">
        <v>538312990</v>
      </c>
      <c r="AH53" s="12">
        <v>311465311</v>
      </c>
      <c r="AI53" s="12">
        <v>11283223657</v>
      </c>
      <c r="AJ53" s="12">
        <v>2615064634</v>
      </c>
      <c r="AK53" s="12">
        <v>449966844</v>
      </c>
      <c r="AL53" s="12">
        <v>244519030</v>
      </c>
      <c r="AM53" s="206">
        <v>208195723242</v>
      </c>
    </row>
    <row r="54" spans="1:39" s="6" customFormat="1" ht="15" x14ac:dyDescent="0.25">
      <c r="A54" s="68"/>
      <c r="B54" s="18" t="s">
        <v>137</v>
      </c>
      <c r="C54" s="14">
        <v>3112622727</v>
      </c>
      <c r="D54" s="14">
        <v>1973479793</v>
      </c>
      <c r="E54" s="14">
        <v>2614563821</v>
      </c>
      <c r="F54" s="14">
        <v>2129952373</v>
      </c>
      <c r="G54" s="14">
        <v>3841155396</v>
      </c>
      <c r="H54" s="14">
        <v>4024953328</v>
      </c>
      <c r="I54" s="14">
        <v>1478337283</v>
      </c>
      <c r="J54" s="14">
        <v>1674421317</v>
      </c>
      <c r="K54" s="14">
        <v>1023062303</v>
      </c>
      <c r="L54" s="14">
        <v>10451661980</v>
      </c>
      <c r="M54" s="14">
        <v>892188759</v>
      </c>
      <c r="N54" s="14">
        <v>263297711</v>
      </c>
      <c r="O54" s="14">
        <v>1424260140</v>
      </c>
      <c r="P54" s="14">
        <v>1349379343</v>
      </c>
      <c r="Q54" s="14">
        <v>1293864501</v>
      </c>
      <c r="R54" s="14">
        <v>2362344185</v>
      </c>
      <c r="S54" s="14">
        <v>798683564</v>
      </c>
      <c r="T54" s="14">
        <v>2081510465</v>
      </c>
      <c r="U54" s="14">
        <v>553043135</v>
      </c>
      <c r="V54" s="14">
        <v>6169862442</v>
      </c>
      <c r="W54" s="14">
        <v>1076846212</v>
      </c>
      <c r="X54" s="14">
        <v>2838712132</v>
      </c>
      <c r="Y54" s="14">
        <v>1046745904</v>
      </c>
      <c r="Z54" s="14">
        <v>2509230252</v>
      </c>
      <c r="AA54" s="14">
        <v>754479668</v>
      </c>
      <c r="AB54" s="14">
        <v>6605990111</v>
      </c>
      <c r="AC54" s="14">
        <v>775987838</v>
      </c>
      <c r="AD54" s="14">
        <v>2593709745</v>
      </c>
      <c r="AE54" s="14">
        <v>19484479475</v>
      </c>
      <c r="AF54" s="14">
        <v>6649519131</v>
      </c>
      <c r="AG54" s="14">
        <v>1541635391</v>
      </c>
      <c r="AH54" s="14">
        <v>1951785888</v>
      </c>
      <c r="AI54" s="14">
        <v>3745875060</v>
      </c>
      <c r="AJ54" s="14">
        <v>236829567</v>
      </c>
      <c r="AK54" s="14">
        <v>248112079</v>
      </c>
      <c r="AL54" s="14">
        <v>23309909</v>
      </c>
      <c r="AM54" s="209">
        <v>101595892928</v>
      </c>
    </row>
    <row r="55" spans="1:39" s="6" customFormat="1" ht="15" x14ac:dyDescent="0.25">
      <c r="A55" s="65" t="s">
        <v>48</v>
      </c>
      <c r="B55" s="8" t="s">
        <v>127</v>
      </c>
      <c r="C55" s="12">
        <v>178986744</v>
      </c>
      <c r="D55" s="12">
        <v>155649822</v>
      </c>
      <c r="E55" s="12">
        <v>27521567</v>
      </c>
      <c r="F55" s="12">
        <v>30397988</v>
      </c>
      <c r="G55" s="12">
        <v>253199136</v>
      </c>
      <c r="H55" s="12">
        <v>2577369975</v>
      </c>
      <c r="I55" s="12">
        <v>156037164</v>
      </c>
      <c r="J55" s="12">
        <v>105445523</v>
      </c>
      <c r="K55" s="12">
        <v>43628157</v>
      </c>
      <c r="L55" s="12">
        <v>358674609</v>
      </c>
      <c r="M55" s="12">
        <v>148265147</v>
      </c>
      <c r="N55" s="12">
        <v>456133030</v>
      </c>
      <c r="O55" s="12">
        <v>77381233</v>
      </c>
      <c r="P55" s="12">
        <v>125991249</v>
      </c>
      <c r="Q55" s="12">
        <v>25158291</v>
      </c>
      <c r="R55" s="12">
        <v>51858584</v>
      </c>
      <c r="S55" s="12">
        <v>61630678</v>
      </c>
      <c r="T55" s="12">
        <v>52309426</v>
      </c>
      <c r="U55" s="12">
        <v>1367308</v>
      </c>
      <c r="V55" s="12">
        <v>275910518</v>
      </c>
      <c r="W55" s="12">
        <v>122432556</v>
      </c>
      <c r="X55" s="12">
        <v>83259762</v>
      </c>
      <c r="Y55" s="12">
        <v>1309456048</v>
      </c>
      <c r="Z55" s="12">
        <v>270573584</v>
      </c>
      <c r="AA55" s="12">
        <v>38226519</v>
      </c>
      <c r="AB55" s="12">
        <v>342156529</v>
      </c>
      <c r="AC55" s="12">
        <v>269706756</v>
      </c>
      <c r="AD55" s="12">
        <v>90241110</v>
      </c>
      <c r="AE55" s="12">
        <v>2477766689</v>
      </c>
      <c r="AF55" s="12">
        <v>1159882826</v>
      </c>
      <c r="AG55" s="12">
        <v>182917592</v>
      </c>
      <c r="AH55" s="12">
        <v>489439096</v>
      </c>
      <c r="AI55" s="12">
        <v>412058416</v>
      </c>
      <c r="AJ55" s="12">
        <v>1803259966</v>
      </c>
      <c r="AK55" s="12">
        <v>203956253</v>
      </c>
      <c r="AL55" s="12">
        <v>64</v>
      </c>
      <c r="AM55" s="206">
        <v>14418249915</v>
      </c>
    </row>
    <row r="56" spans="1:39" s="6" customFormat="1" ht="15" x14ac:dyDescent="0.25">
      <c r="A56" s="65" t="s">
        <v>68</v>
      </c>
      <c r="B56" s="8" t="s">
        <v>128</v>
      </c>
      <c r="C56" s="12">
        <v>57550</v>
      </c>
      <c r="D56" s="12">
        <v>0</v>
      </c>
      <c r="E56" s="12">
        <v>0</v>
      </c>
      <c r="F56" s="12">
        <v>0</v>
      </c>
      <c r="G56" s="12">
        <v>31422120</v>
      </c>
      <c r="H56" s="12">
        <v>48596047</v>
      </c>
      <c r="I56" s="12">
        <v>2507245</v>
      </c>
      <c r="J56" s="12">
        <v>57550</v>
      </c>
      <c r="K56" s="12">
        <v>2139368</v>
      </c>
      <c r="L56" s="12">
        <v>0</v>
      </c>
      <c r="M56" s="12">
        <v>0</v>
      </c>
      <c r="N56" s="12">
        <v>0</v>
      </c>
      <c r="O56" s="12">
        <v>0</v>
      </c>
      <c r="P56" s="12">
        <v>57550</v>
      </c>
      <c r="Q56" s="12">
        <v>0</v>
      </c>
      <c r="R56" s="12">
        <v>57552</v>
      </c>
      <c r="S56" s="12">
        <v>57550</v>
      </c>
      <c r="T56" s="12">
        <v>7516361</v>
      </c>
      <c r="U56" s="12">
        <v>0</v>
      </c>
      <c r="V56" s="12">
        <v>0</v>
      </c>
      <c r="W56" s="12">
        <v>57550</v>
      </c>
      <c r="X56" s="12">
        <v>6363637</v>
      </c>
      <c r="Y56" s="12">
        <v>0</v>
      </c>
      <c r="Z56" s="12">
        <v>57550</v>
      </c>
      <c r="AA56" s="12">
        <v>2256275</v>
      </c>
      <c r="AB56" s="12">
        <v>0</v>
      </c>
      <c r="AC56" s="12">
        <v>0</v>
      </c>
      <c r="AD56" s="12">
        <v>0</v>
      </c>
      <c r="AE56" s="12">
        <v>46274241</v>
      </c>
      <c r="AF56" s="12">
        <v>30000001</v>
      </c>
      <c r="AG56" s="12">
        <v>57550</v>
      </c>
      <c r="AH56" s="12">
        <v>0</v>
      </c>
      <c r="AI56" s="12">
        <v>0</v>
      </c>
      <c r="AJ56" s="12">
        <v>0</v>
      </c>
      <c r="AK56" s="12">
        <v>6282036</v>
      </c>
      <c r="AL56" s="12">
        <v>0</v>
      </c>
      <c r="AM56" s="206">
        <v>183817733</v>
      </c>
    </row>
    <row r="57" spans="1:39" s="6" customFormat="1" ht="15" x14ac:dyDescent="0.25">
      <c r="A57" s="68"/>
      <c r="B57" s="18" t="s">
        <v>1391</v>
      </c>
      <c r="C57" s="14">
        <v>178929194</v>
      </c>
      <c r="D57" s="14">
        <v>155649822</v>
      </c>
      <c r="E57" s="14">
        <v>27521567</v>
      </c>
      <c r="F57" s="14">
        <v>30397988</v>
      </c>
      <c r="G57" s="14">
        <v>221777016</v>
      </c>
      <c r="H57" s="14">
        <v>2528773928</v>
      </c>
      <c r="I57" s="14">
        <v>153529919</v>
      </c>
      <c r="J57" s="14">
        <v>105387973</v>
      </c>
      <c r="K57" s="14">
        <v>41488789</v>
      </c>
      <c r="L57" s="14">
        <v>358674609</v>
      </c>
      <c r="M57" s="14">
        <v>148265147</v>
      </c>
      <c r="N57" s="14">
        <v>456133030</v>
      </c>
      <c r="O57" s="14">
        <v>77381233</v>
      </c>
      <c r="P57" s="14">
        <v>125933699</v>
      </c>
      <c r="Q57" s="14">
        <v>25158291</v>
      </c>
      <c r="R57" s="14">
        <v>51801032</v>
      </c>
      <c r="S57" s="14">
        <v>61573128</v>
      </c>
      <c r="T57" s="14">
        <v>44793065</v>
      </c>
      <c r="U57" s="14">
        <v>1367308</v>
      </c>
      <c r="V57" s="14">
        <v>275910518</v>
      </c>
      <c r="W57" s="14">
        <v>122375006</v>
      </c>
      <c r="X57" s="14">
        <v>76896125</v>
      </c>
      <c r="Y57" s="14">
        <v>1309456048</v>
      </c>
      <c r="Z57" s="14">
        <v>270516034</v>
      </c>
      <c r="AA57" s="14">
        <v>35970244</v>
      </c>
      <c r="AB57" s="14">
        <v>342156529</v>
      </c>
      <c r="AC57" s="14">
        <v>269706756</v>
      </c>
      <c r="AD57" s="14">
        <v>90241110</v>
      </c>
      <c r="AE57" s="14">
        <v>2431492448</v>
      </c>
      <c r="AF57" s="14">
        <v>1129882825</v>
      </c>
      <c r="AG57" s="14">
        <v>182860042</v>
      </c>
      <c r="AH57" s="14">
        <v>489439096</v>
      </c>
      <c r="AI57" s="14">
        <v>412058416</v>
      </c>
      <c r="AJ57" s="14">
        <v>1803259966</v>
      </c>
      <c r="AK57" s="14">
        <v>197674217</v>
      </c>
      <c r="AL57" s="14">
        <v>64</v>
      </c>
      <c r="AM57" s="209">
        <v>14234432182</v>
      </c>
    </row>
    <row r="58" spans="1:39" s="6" customFormat="1" ht="15" x14ac:dyDescent="0.25">
      <c r="A58" s="103"/>
      <c r="B58" s="19" t="s">
        <v>1393</v>
      </c>
      <c r="C58" s="17">
        <v>1237280584</v>
      </c>
      <c r="D58" s="17">
        <v>2909222916</v>
      </c>
      <c r="E58" s="17">
        <v>5240142916</v>
      </c>
      <c r="F58" s="17">
        <v>2828075807</v>
      </c>
      <c r="G58" s="17">
        <v>5222464638</v>
      </c>
      <c r="H58" s="17">
        <v>1425550432</v>
      </c>
      <c r="I58" s="17">
        <v>2280061066</v>
      </c>
      <c r="J58" s="17">
        <v>2392999076</v>
      </c>
      <c r="K58" s="17">
        <v>-191476465</v>
      </c>
      <c r="L58" s="17">
        <v>40771327652</v>
      </c>
      <c r="M58" s="17">
        <v>-590741906</v>
      </c>
      <c r="N58" s="17">
        <v>-4409280185</v>
      </c>
      <c r="O58" s="17">
        <v>-471049296</v>
      </c>
      <c r="P58" s="17">
        <v>824713895</v>
      </c>
      <c r="Q58" s="17">
        <v>2688809641</v>
      </c>
      <c r="R58" s="17">
        <v>806730649</v>
      </c>
      <c r="S58" s="17">
        <v>1200174073</v>
      </c>
      <c r="T58" s="17">
        <v>7096104242</v>
      </c>
      <c r="U58" s="17">
        <v>91576162</v>
      </c>
      <c r="V58" s="17">
        <v>8079173400</v>
      </c>
      <c r="W58" s="17">
        <v>977911498</v>
      </c>
      <c r="X58" s="17">
        <v>6646176338</v>
      </c>
      <c r="Y58" s="17">
        <v>469511805</v>
      </c>
      <c r="Z58" s="17">
        <v>5871959076</v>
      </c>
      <c r="AA58" s="17">
        <v>1822534159</v>
      </c>
      <c r="AB58" s="17">
        <v>21748268609</v>
      </c>
      <c r="AC58" s="17">
        <v>3138132070</v>
      </c>
      <c r="AD58" s="17">
        <v>2828626589</v>
      </c>
      <c r="AE58" s="17">
        <v>34015105216</v>
      </c>
      <c r="AF58" s="17">
        <v>2083769939</v>
      </c>
      <c r="AG58" s="17">
        <v>74124165</v>
      </c>
      <c r="AH58" s="17">
        <v>3289847185</v>
      </c>
      <c r="AI58" s="17">
        <v>-2418624331</v>
      </c>
      <c r="AJ58" s="17">
        <v>1331131490</v>
      </c>
      <c r="AK58" s="17">
        <v>-928844065</v>
      </c>
      <c r="AL58" s="17">
        <v>-601772797</v>
      </c>
      <c r="AM58" s="215">
        <v>159779716243</v>
      </c>
    </row>
    <row r="59" spans="1:39" s="6" customFormat="1" ht="15" x14ac:dyDescent="0.25">
      <c r="A59" s="65" t="s">
        <v>69</v>
      </c>
      <c r="B59" s="8" t="s">
        <v>1</v>
      </c>
      <c r="C59" s="12">
        <v>11374537</v>
      </c>
      <c r="D59" s="12">
        <v>435881071</v>
      </c>
      <c r="E59" s="12">
        <v>1200000</v>
      </c>
      <c r="F59" s="12">
        <v>282807581</v>
      </c>
      <c r="G59" s="12">
        <v>282226518</v>
      </c>
      <c r="H59" s="12">
        <v>311910631</v>
      </c>
      <c r="I59" s="12">
        <v>221169982</v>
      </c>
      <c r="J59" s="12">
        <v>123323488</v>
      </c>
      <c r="K59" s="12">
        <v>0</v>
      </c>
      <c r="L59" s="12">
        <v>0</v>
      </c>
      <c r="M59" s="12">
        <v>0</v>
      </c>
      <c r="N59" s="12">
        <v>13642</v>
      </c>
      <c r="O59" s="12">
        <v>0</v>
      </c>
      <c r="P59" s="12">
        <v>83323630</v>
      </c>
      <c r="Q59" s="12">
        <v>0</v>
      </c>
      <c r="R59" s="12">
        <v>83323580</v>
      </c>
      <c r="S59" s="12">
        <v>83323488</v>
      </c>
      <c r="T59" s="12">
        <v>746621649</v>
      </c>
      <c r="U59" s="12">
        <v>0</v>
      </c>
      <c r="V59" s="12">
        <v>0</v>
      </c>
      <c r="W59" s="12">
        <v>49432246</v>
      </c>
      <c r="X59" s="12">
        <v>839606777</v>
      </c>
      <c r="Y59" s="12">
        <v>63805640</v>
      </c>
      <c r="Z59" s="12">
        <v>392579960</v>
      </c>
      <c r="AA59" s="12">
        <v>112512446</v>
      </c>
      <c r="AB59" s="12">
        <v>0</v>
      </c>
      <c r="AC59" s="12">
        <v>31856141</v>
      </c>
      <c r="AD59" s="12">
        <v>422544111</v>
      </c>
      <c r="AE59" s="12">
        <v>3401510521</v>
      </c>
      <c r="AF59" s="12">
        <v>33205000</v>
      </c>
      <c r="AG59" s="12">
        <v>83323488</v>
      </c>
      <c r="AH59" s="12">
        <v>328984718</v>
      </c>
      <c r="AI59" s="12">
        <v>0</v>
      </c>
      <c r="AJ59" s="12">
        <v>93208702</v>
      </c>
      <c r="AK59" s="12">
        <v>0</v>
      </c>
      <c r="AL59" s="12">
        <v>0</v>
      </c>
      <c r="AM59" s="206">
        <v>8519069547</v>
      </c>
    </row>
    <row r="60" spans="1:39" s="6" customFormat="1" ht="15" x14ac:dyDescent="0.25">
      <c r="A60" s="105"/>
      <c r="B60" s="38" t="s">
        <v>1394</v>
      </c>
      <c r="C60" s="39">
        <v>1225906047</v>
      </c>
      <c r="D60" s="39">
        <v>2473341845</v>
      </c>
      <c r="E60" s="39">
        <v>5238942916</v>
      </c>
      <c r="F60" s="39">
        <v>2545268226</v>
      </c>
      <c r="G60" s="39">
        <v>4940238120</v>
      </c>
      <c r="H60" s="39">
        <v>1113639801</v>
      </c>
      <c r="I60" s="39">
        <v>2058891084</v>
      </c>
      <c r="J60" s="39">
        <v>2269675588</v>
      </c>
      <c r="K60" s="39">
        <v>-191476465</v>
      </c>
      <c r="L60" s="39">
        <v>40771327652</v>
      </c>
      <c r="M60" s="39">
        <v>-590741906</v>
      </c>
      <c r="N60" s="39">
        <v>-4409293827</v>
      </c>
      <c r="O60" s="39">
        <v>-471049296</v>
      </c>
      <c r="P60" s="39">
        <v>741390265</v>
      </c>
      <c r="Q60" s="39">
        <v>2688809641</v>
      </c>
      <c r="R60" s="39">
        <v>723407069</v>
      </c>
      <c r="S60" s="39">
        <v>1116850585</v>
      </c>
      <c r="T60" s="39">
        <v>6349482593</v>
      </c>
      <c r="U60" s="39">
        <v>91576162</v>
      </c>
      <c r="V60" s="39">
        <v>8079173400</v>
      </c>
      <c r="W60" s="39">
        <v>928479252</v>
      </c>
      <c r="X60" s="39">
        <v>5806569561</v>
      </c>
      <c r="Y60" s="39">
        <v>405706165</v>
      </c>
      <c r="Z60" s="39">
        <v>5479379116</v>
      </c>
      <c r="AA60" s="39">
        <v>1710021713</v>
      </c>
      <c r="AB60" s="39">
        <v>21748268609</v>
      </c>
      <c r="AC60" s="39">
        <v>3106275929</v>
      </c>
      <c r="AD60" s="39">
        <v>2406082478</v>
      </c>
      <c r="AE60" s="39">
        <v>30613594695</v>
      </c>
      <c r="AF60" s="39">
        <v>2050564939</v>
      </c>
      <c r="AG60" s="39">
        <v>-9199323</v>
      </c>
      <c r="AH60" s="39">
        <v>2960862467</v>
      </c>
      <c r="AI60" s="39">
        <v>-2418624331</v>
      </c>
      <c r="AJ60" s="39">
        <v>1237922788</v>
      </c>
      <c r="AK60" s="39">
        <v>-928844065</v>
      </c>
      <c r="AL60" s="39">
        <v>-601772797</v>
      </c>
      <c r="AM60" s="216">
        <v>151260646696</v>
      </c>
    </row>
    <row r="61" spans="1:39" x14ac:dyDescent="0.25">
      <c r="AM61" s="200"/>
    </row>
    <row r="62" spans="1:39" x14ac:dyDescent="0.25">
      <c r="AM62" s="200"/>
    </row>
    <row r="63" spans="1:39" x14ac:dyDescent="0.25">
      <c r="AM63" s="200"/>
    </row>
    <row r="64" spans="1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  <row r="308" spans="39:39" x14ac:dyDescent="0.25">
      <c r="AM308" s="200"/>
    </row>
    <row r="309" spans="39:39" x14ac:dyDescent="0.25">
      <c r="AM309" s="200"/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30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113</v>
      </c>
      <c r="D2" s="180"/>
      <c r="E2" s="180"/>
      <c r="F2" s="180"/>
      <c r="G2" s="180"/>
      <c r="H2" s="180"/>
      <c r="I2" s="180" t="s">
        <v>113</v>
      </c>
      <c r="J2" s="180"/>
      <c r="K2" s="180"/>
      <c r="L2" s="180"/>
      <c r="M2" s="180"/>
      <c r="N2" s="180"/>
      <c r="O2" s="180" t="s">
        <v>113</v>
      </c>
      <c r="P2" s="180"/>
      <c r="Q2" s="180"/>
      <c r="R2" s="180"/>
      <c r="S2" s="180"/>
      <c r="T2" s="180"/>
      <c r="U2" s="180" t="s">
        <v>113</v>
      </c>
      <c r="V2" s="180"/>
      <c r="W2" s="180"/>
      <c r="X2" s="180"/>
      <c r="Y2" s="180"/>
      <c r="Z2" s="180"/>
      <c r="AA2" s="180" t="s">
        <v>113</v>
      </c>
      <c r="AB2" s="180"/>
      <c r="AC2" s="180"/>
      <c r="AD2" s="180"/>
      <c r="AE2" s="180"/>
      <c r="AF2" s="180"/>
      <c r="AG2" s="180" t="s">
        <v>113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2015 - Mayo 2016</v>
      </c>
      <c r="D3" s="181"/>
      <c r="E3" s="181"/>
      <c r="F3" s="181"/>
      <c r="G3" s="181"/>
      <c r="H3" s="181"/>
      <c r="I3" s="181" t="str">
        <f>PROPER(INDICE!$B$5)</f>
        <v>Periodo Julio 2015 - Mayo 2016</v>
      </c>
      <c r="J3" s="181"/>
      <c r="K3" s="181"/>
      <c r="L3" s="181"/>
      <c r="M3" s="181"/>
      <c r="N3" s="181"/>
      <c r="O3" s="181" t="str">
        <f>PROPER(INDICE!$B$5)</f>
        <v>Periodo Julio 2015 - Mayo 2016</v>
      </c>
      <c r="P3" s="181"/>
      <c r="Q3" s="181"/>
      <c r="R3" s="181"/>
      <c r="S3" s="181"/>
      <c r="T3" s="181"/>
      <c r="U3" s="181" t="str">
        <f>PROPER(INDICE!$B$5)</f>
        <v>Periodo Julio 2015 - Mayo 2016</v>
      </c>
      <c r="V3" s="181"/>
      <c r="W3" s="181"/>
      <c r="X3" s="181"/>
      <c r="Y3" s="181"/>
      <c r="Z3" s="181"/>
      <c r="AA3" s="181" t="str">
        <f>PROPER(INDICE!$B$5)</f>
        <v>Periodo Julio 2015 - Mayo 2016</v>
      </c>
      <c r="AB3" s="181"/>
      <c r="AC3" s="181"/>
      <c r="AD3" s="181"/>
      <c r="AE3" s="181"/>
      <c r="AF3" s="181"/>
      <c r="AG3" s="181" t="str">
        <f>PROPER(INDICE!$B$5)</f>
        <v>Periodo Julio 2015 - Mayo 2016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70" t="s">
        <v>31</v>
      </c>
      <c r="B7" s="6" t="s">
        <v>84</v>
      </c>
      <c r="C7" s="12">
        <v>52185001891</v>
      </c>
      <c r="D7" s="12">
        <v>37446155519</v>
      </c>
      <c r="E7" s="12">
        <v>22845122540</v>
      </c>
      <c r="F7" s="12">
        <v>18747181638</v>
      </c>
      <c r="G7" s="12">
        <v>49860024442</v>
      </c>
      <c r="H7" s="12">
        <v>201177051350</v>
      </c>
      <c r="I7" s="12">
        <v>24931540408</v>
      </c>
      <c r="J7" s="12">
        <v>9255250113</v>
      </c>
      <c r="K7" s="12">
        <v>16079472525</v>
      </c>
      <c r="L7" s="12">
        <v>79393858440</v>
      </c>
      <c r="M7" s="12">
        <v>26727413725</v>
      </c>
      <c r="N7" s="12">
        <v>74208143277</v>
      </c>
      <c r="O7" s="12">
        <v>35095210303</v>
      </c>
      <c r="P7" s="12">
        <v>17783069729</v>
      </c>
      <c r="Q7" s="12">
        <v>15211876172</v>
      </c>
      <c r="R7" s="12">
        <v>24028809914</v>
      </c>
      <c r="S7" s="12">
        <v>4439038267</v>
      </c>
      <c r="T7" s="12">
        <v>96596119967</v>
      </c>
      <c r="U7" s="12">
        <v>0</v>
      </c>
      <c r="V7" s="12">
        <v>102594649919</v>
      </c>
      <c r="W7" s="12">
        <v>23110094472</v>
      </c>
      <c r="X7" s="12">
        <v>54892436051</v>
      </c>
      <c r="Y7" s="12">
        <v>9417202667</v>
      </c>
      <c r="Z7" s="12">
        <v>42475528492</v>
      </c>
      <c r="AA7" s="12">
        <v>7975712878</v>
      </c>
      <c r="AB7" s="12">
        <v>216362429212</v>
      </c>
      <c r="AC7" s="12">
        <v>5174227827</v>
      </c>
      <c r="AD7" s="12">
        <v>49484905261</v>
      </c>
      <c r="AE7" s="12">
        <v>360561918983</v>
      </c>
      <c r="AF7" s="12">
        <v>87897990620</v>
      </c>
      <c r="AG7" s="12">
        <v>32758285138</v>
      </c>
      <c r="AH7" s="12">
        <v>40485998549</v>
      </c>
      <c r="AI7" s="12">
        <v>78705412036</v>
      </c>
      <c r="AJ7" s="12">
        <v>6981103992</v>
      </c>
      <c r="AK7" s="12">
        <v>19464503095</v>
      </c>
      <c r="AL7" s="12">
        <v>499603072</v>
      </c>
      <c r="AM7" s="206">
        <v>1944852342484</v>
      </c>
    </row>
    <row r="8" spans="1:39" s="6" customFormat="1" ht="15" x14ac:dyDescent="0.25">
      <c r="A8" s="70" t="s">
        <v>32</v>
      </c>
      <c r="B8" s="6" t="s">
        <v>85</v>
      </c>
      <c r="C8" s="12">
        <v>84006865</v>
      </c>
      <c r="D8" s="12">
        <v>437857959</v>
      </c>
      <c r="E8" s="12">
        <v>1062881333</v>
      </c>
      <c r="F8" s="12">
        <v>339412541</v>
      </c>
      <c r="G8" s="12">
        <v>629906189</v>
      </c>
      <c r="H8" s="12">
        <v>50600398</v>
      </c>
      <c r="I8" s="12">
        <v>3596338128</v>
      </c>
      <c r="J8" s="12">
        <v>95543140</v>
      </c>
      <c r="K8" s="12">
        <v>37499845</v>
      </c>
      <c r="L8" s="12">
        <v>766477753</v>
      </c>
      <c r="M8" s="12">
        <v>962145832</v>
      </c>
      <c r="N8" s="12">
        <v>1573429538</v>
      </c>
      <c r="O8" s="12">
        <v>225994110</v>
      </c>
      <c r="P8" s="12">
        <v>444892605</v>
      </c>
      <c r="Q8" s="12">
        <v>587899029</v>
      </c>
      <c r="R8" s="12">
        <v>26844772</v>
      </c>
      <c r="S8" s="12">
        <v>6367368</v>
      </c>
      <c r="T8" s="12">
        <v>42839604</v>
      </c>
      <c r="U8" s="12">
        <v>0</v>
      </c>
      <c r="V8" s="12">
        <v>18912090</v>
      </c>
      <c r="W8" s="12">
        <v>449602044</v>
      </c>
      <c r="X8" s="12">
        <v>2800328711</v>
      </c>
      <c r="Y8" s="12">
        <v>71560261</v>
      </c>
      <c r="Z8" s="12">
        <v>259756263</v>
      </c>
      <c r="AA8" s="12">
        <v>87826095</v>
      </c>
      <c r="AB8" s="12">
        <v>3112481314</v>
      </c>
      <c r="AC8" s="12">
        <v>180922460</v>
      </c>
      <c r="AD8" s="12">
        <v>900419774</v>
      </c>
      <c r="AE8" s="12">
        <v>0</v>
      </c>
      <c r="AF8" s="12">
        <v>223586975</v>
      </c>
      <c r="AG8" s="12">
        <v>41814503</v>
      </c>
      <c r="AH8" s="12">
        <v>167146952</v>
      </c>
      <c r="AI8" s="12">
        <v>0</v>
      </c>
      <c r="AJ8" s="12">
        <v>0</v>
      </c>
      <c r="AK8" s="12">
        <v>93067248</v>
      </c>
      <c r="AL8" s="12">
        <v>0</v>
      </c>
      <c r="AM8" s="206">
        <v>19378361699</v>
      </c>
    </row>
    <row r="9" spans="1:39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6">
        <v>0</v>
      </c>
    </row>
    <row r="10" spans="1:39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1857348907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966835958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3548630</v>
      </c>
      <c r="AD10" s="12">
        <v>0</v>
      </c>
      <c r="AE10" s="12">
        <v>0</v>
      </c>
      <c r="AF10" s="12">
        <v>82040263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6">
        <v>2909773758</v>
      </c>
    </row>
    <row r="11" spans="1:39" s="6" customFormat="1" ht="15" x14ac:dyDescent="0.25">
      <c r="A11" s="70" t="s">
        <v>35</v>
      </c>
      <c r="B11" s="6" t="s">
        <v>116</v>
      </c>
      <c r="C11" s="12">
        <v>5142938712</v>
      </c>
      <c r="D11" s="12">
        <v>1958591</v>
      </c>
      <c r="E11" s="12">
        <v>28353338</v>
      </c>
      <c r="F11" s="12">
        <v>389032267</v>
      </c>
      <c r="G11" s="12">
        <v>2192840681</v>
      </c>
      <c r="H11" s="12">
        <v>5319890256</v>
      </c>
      <c r="I11" s="12">
        <v>88345815</v>
      </c>
      <c r="J11" s="12">
        <v>1958591</v>
      </c>
      <c r="K11" s="12">
        <v>57302036</v>
      </c>
      <c r="L11" s="12">
        <v>26635883</v>
      </c>
      <c r="M11" s="12">
        <v>27027246</v>
      </c>
      <c r="N11" s="12">
        <v>2436078709</v>
      </c>
      <c r="O11" s="12">
        <v>1443167448</v>
      </c>
      <c r="P11" s="12">
        <v>22343827</v>
      </c>
      <c r="Q11" s="12">
        <v>368432339</v>
      </c>
      <c r="R11" s="12">
        <v>606290826</v>
      </c>
      <c r="S11" s="12">
        <v>297037974</v>
      </c>
      <c r="T11" s="12">
        <v>1871387175</v>
      </c>
      <c r="U11" s="12">
        <v>0</v>
      </c>
      <c r="V11" s="12">
        <v>1955651035</v>
      </c>
      <c r="W11" s="12">
        <v>1001161114</v>
      </c>
      <c r="X11" s="12">
        <v>2997076059</v>
      </c>
      <c r="Y11" s="12">
        <v>313469675</v>
      </c>
      <c r="Z11" s="12">
        <v>947574120</v>
      </c>
      <c r="AA11" s="12">
        <v>4094062</v>
      </c>
      <c r="AB11" s="12">
        <v>7455117037</v>
      </c>
      <c r="AC11" s="12">
        <v>131463213</v>
      </c>
      <c r="AD11" s="12">
        <v>1525002608</v>
      </c>
      <c r="AE11" s="12">
        <v>8491551976</v>
      </c>
      <c r="AF11" s="12">
        <v>1501878082</v>
      </c>
      <c r="AG11" s="12">
        <v>1537848010</v>
      </c>
      <c r="AH11" s="12">
        <v>578122786</v>
      </c>
      <c r="AI11" s="12">
        <v>2709197373</v>
      </c>
      <c r="AJ11" s="12">
        <v>0</v>
      </c>
      <c r="AK11" s="12">
        <v>1533966166</v>
      </c>
      <c r="AL11" s="12">
        <v>37936358</v>
      </c>
      <c r="AM11" s="206">
        <v>53042131388</v>
      </c>
    </row>
    <row r="12" spans="1:39" s="6" customFormat="1" ht="15" x14ac:dyDescent="0.25">
      <c r="A12" s="70" t="s">
        <v>36</v>
      </c>
      <c r="B12" s="6" t="s">
        <v>99</v>
      </c>
      <c r="C12" s="12">
        <v>1758002467</v>
      </c>
      <c r="D12" s="12">
        <v>4520457905</v>
      </c>
      <c r="E12" s="12">
        <v>2539245471</v>
      </c>
      <c r="F12" s="12">
        <v>1165816187</v>
      </c>
      <c r="G12" s="12">
        <v>2419257530</v>
      </c>
      <c r="H12" s="12">
        <v>5204724282</v>
      </c>
      <c r="I12" s="12">
        <v>1659483348</v>
      </c>
      <c r="J12" s="12">
        <v>1396582248</v>
      </c>
      <c r="K12" s="12">
        <v>1364544164</v>
      </c>
      <c r="L12" s="12">
        <v>2385095216</v>
      </c>
      <c r="M12" s="12">
        <v>988788605</v>
      </c>
      <c r="N12" s="12">
        <v>7583517615</v>
      </c>
      <c r="O12" s="12">
        <v>2256222769</v>
      </c>
      <c r="P12" s="12">
        <v>1429271957</v>
      </c>
      <c r="Q12" s="12">
        <v>646668212</v>
      </c>
      <c r="R12" s="12">
        <v>4350821787</v>
      </c>
      <c r="S12" s="12">
        <v>1301760154</v>
      </c>
      <c r="T12" s="12">
        <v>3392427585</v>
      </c>
      <c r="U12" s="12">
        <v>0</v>
      </c>
      <c r="V12" s="12">
        <v>5292125319</v>
      </c>
      <c r="W12" s="12">
        <v>3024496204</v>
      </c>
      <c r="X12" s="12">
        <v>1841005715</v>
      </c>
      <c r="Y12" s="12">
        <v>1073426544</v>
      </c>
      <c r="Z12" s="12">
        <v>875050412</v>
      </c>
      <c r="AA12" s="12">
        <v>549296467</v>
      </c>
      <c r="AB12" s="12">
        <v>4029907359</v>
      </c>
      <c r="AC12" s="12">
        <v>4796672281</v>
      </c>
      <c r="AD12" s="12">
        <v>4013369696</v>
      </c>
      <c r="AE12" s="12">
        <v>6889641869</v>
      </c>
      <c r="AF12" s="12">
        <v>5007679060</v>
      </c>
      <c r="AG12" s="12">
        <v>2289521525</v>
      </c>
      <c r="AH12" s="12">
        <v>1180257399</v>
      </c>
      <c r="AI12" s="12">
        <v>6650735734</v>
      </c>
      <c r="AJ12" s="12">
        <v>21347309</v>
      </c>
      <c r="AK12" s="12">
        <v>1478089427</v>
      </c>
      <c r="AL12" s="12">
        <v>25539240</v>
      </c>
      <c r="AM12" s="206">
        <v>95400849062</v>
      </c>
    </row>
    <row r="13" spans="1:39" s="6" customFormat="1" ht="15" x14ac:dyDescent="0.25">
      <c r="A13" s="70" t="s">
        <v>37</v>
      </c>
      <c r="B13" s="6" t="s">
        <v>1376</v>
      </c>
      <c r="C13" s="12">
        <v>811016660</v>
      </c>
      <c r="D13" s="12">
        <v>411237857</v>
      </c>
      <c r="E13" s="12">
        <v>77695561</v>
      </c>
      <c r="F13" s="12">
        <v>63067146</v>
      </c>
      <c r="G13" s="12">
        <v>401108879</v>
      </c>
      <c r="H13" s="12">
        <v>2053423649</v>
      </c>
      <c r="I13" s="12">
        <v>277510304</v>
      </c>
      <c r="J13" s="12">
        <v>158795428</v>
      </c>
      <c r="K13" s="12">
        <v>4409091</v>
      </c>
      <c r="L13" s="12">
        <v>306059932</v>
      </c>
      <c r="M13" s="12">
        <v>161346107</v>
      </c>
      <c r="N13" s="12">
        <v>772339015</v>
      </c>
      <c r="O13" s="12">
        <v>508336788</v>
      </c>
      <c r="P13" s="12">
        <v>766287157</v>
      </c>
      <c r="Q13" s="12">
        <v>2880777157</v>
      </c>
      <c r="R13" s="12">
        <v>129227579</v>
      </c>
      <c r="S13" s="12">
        <v>13682329</v>
      </c>
      <c r="T13" s="12">
        <v>1655625593</v>
      </c>
      <c r="U13" s="12">
        <v>0</v>
      </c>
      <c r="V13" s="12">
        <v>423681873</v>
      </c>
      <c r="W13" s="12">
        <v>617538389</v>
      </c>
      <c r="X13" s="12">
        <v>733489274</v>
      </c>
      <c r="Y13" s="12">
        <v>966210580</v>
      </c>
      <c r="Z13" s="12">
        <v>110293131</v>
      </c>
      <c r="AA13" s="12">
        <v>243392444</v>
      </c>
      <c r="AB13" s="12">
        <v>751042527</v>
      </c>
      <c r="AC13" s="12">
        <v>126000000</v>
      </c>
      <c r="AD13" s="12">
        <v>443899346</v>
      </c>
      <c r="AE13" s="12">
        <v>16184570259</v>
      </c>
      <c r="AF13" s="12">
        <v>886291431</v>
      </c>
      <c r="AG13" s="12">
        <v>229946003</v>
      </c>
      <c r="AH13" s="12">
        <v>191250896</v>
      </c>
      <c r="AI13" s="12">
        <v>853254722</v>
      </c>
      <c r="AJ13" s="12">
        <v>0</v>
      </c>
      <c r="AK13" s="12">
        <v>294901680</v>
      </c>
      <c r="AL13" s="12">
        <v>0</v>
      </c>
      <c r="AM13" s="206">
        <v>34507708787</v>
      </c>
    </row>
    <row r="14" spans="1:39" s="6" customFormat="1" ht="15" x14ac:dyDescent="0.25">
      <c r="A14" s="70" t="s">
        <v>38</v>
      </c>
      <c r="B14" s="6" t="s">
        <v>100</v>
      </c>
      <c r="C14" s="12">
        <v>0</v>
      </c>
      <c r="D14" s="12">
        <v>226267176</v>
      </c>
      <c r="E14" s="12">
        <v>60248290</v>
      </c>
      <c r="F14" s="12">
        <v>0</v>
      </c>
      <c r="G14" s="12">
        <v>53749174</v>
      </c>
      <c r="H14" s="12">
        <v>1550518419</v>
      </c>
      <c r="I14" s="12">
        <v>12747541</v>
      </c>
      <c r="J14" s="12">
        <v>0</v>
      </c>
      <c r="K14" s="12">
        <v>0</v>
      </c>
      <c r="L14" s="12">
        <v>0</v>
      </c>
      <c r="M14" s="12">
        <v>101601508</v>
      </c>
      <c r="N14" s="12">
        <v>2860436548</v>
      </c>
      <c r="O14" s="12">
        <v>46254930</v>
      </c>
      <c r="P14" s="12">
        <v>471436829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6782236</v>
      </c>
      <c r="W14" s="12">
        <v>1724413001</v>
      </c>
      <c r="X14" s="12">
        <v>3407587</v>
      </c>
      <c r="Y14" s="12">
        <v>0</v>
      </c>
      <c r="Z14" s="12">
        <v>0</v>
      </c>
      <c r="AA14" s="12">
        <v>17526279</v>
      </c>
      <c r="AB14" s="12">
        <v>98641588</v>
      </c>
      <c r="AC14" s="12">
        <v>0</v>
      </c>
      <c r="AD14" s="12">
        <v>51463984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36248214</v>
      </c>
      <c r="AL14" s="12">
        <v>0</v>
      </c>
      <c r="AM14" s="206">
        <v>7321743304</v>
      </c>
    </row>
    <row r="15" spans="1:39" s="6" customFormat="1" ht="15" x14ac:dyDescent="0.25">
      <c r="A15" s="70" t="s">
        <v>39</v>
      </c>
      <c r="B15" s="6" t="s">
        <v>101</v>
      </c>
      <c r="C15" s="12">
        <v>2760691584</v>
      </c>
      <c r="D15" s="12">
        <v>2309827885</v>
      </c>
      <c r="E15" s="12">
        <v>1035953246</v>
      </c>
      <c r="F15" s="12">
        <v>1716128828</v>
      </c>
      <c r="G15" s="12">
        <v>623845914</v>
      </c>
      <c r="H15" s="12">
        <v>21871118765</v>
      </c>
      <c r="I15" s="12">
        <v>0</v>
      </c>
      <c r="J15" s="12">
        <v>0</v>
      </c>
      <c r="K15" s="12">
        <v>1796002770</v>
      </c>
      <c r="L15" s="12">
        <v>12817702155</v>
      </c>
      <c r="M15" s="12">
        <v>4631114931</v>
      </c>
      <c r="N15" s="12">
        <v>22360554449</v>
      </c>
      <c r="O15" s="12">
        <v>1819192176</v>
      </c>
      <c r="P15" s="12">
        <v>101207740</v>
      </c>
      <c r="Q15" s="12">
        <v>0</v>
      </c>
      <c r="R15" s="12">
        <v>287311565</v>
      </c>
      <c r="S15" s="12">
        <v>0</v>
      </c>
      <c r="T15" s="12">
        <v>13865999637</v>
      </c>
      <c r="U15" s="12">
        <v>0</v>
      </c>
      <c r="V15" s="12">
        <v>13252796165</v>
      </c>
      <c r="W15" s="12">
        <v>0</v>
      </c>
      <c r="X15" s="12">
        <v>1074862041</v>
      </c>
      <c r="Y15" s="12">
        <v>1535004506</v>
      </c>
      <c r="Z15" s="12">
        <v>26911900</v>
      </c>
      <c r="AA15" s="12">
        <v>587104549</v>
      </c>
      <c r="AB15" s="12">
        <v>5810709122</v>
      </c>
      <c r="AC15" s="12">
        <v>34518120</v>
      </c>
      <c r="AD15" s="12">
        <v>4930115719</v>
      </c>
      <c r="AE15" s="12">
        <v>20234407280</v>
      </c>
      <c r="AF15" s="12">
        <v>6184903199</v>
      </c>
      <c r="AG15" s="12">
        <v>1449072205</v>
      </c>
      <c r="AH15" s="12">
        <v>3517604877</v>
      </c>
      <c r="AI15" s="12">
        <v>18679933853</v>
      </c>
      <c r="AJ15" s="12">
        <v>3108509877</v>
      </c>
      <c r="AK15" s="12">
        <v>522320356</v>
      </c>
      <c r="AL15" s="12">
        <v>0</v>
      </c>
      <c r="AM15" s="206">
        <v>168945425414</v>
      </c>
    </row>
    <row r="16" spans="1:39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17927631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160520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206">
        <v>18088151</v>
      </c>
    </row>
    <row r="17" spans="1:39" s="6" customFormat="1" ht="15" x14ac:dyDescent="0.25">
      <c r="A17" s="70" t="s">
        <v>41</v>
      </c>
      <c r="B17" s="6" t="s">
        <v>138</v>
      </c>
      <c r="C17" s="12">
        <v>2960702060</v>
      </c>
      <c r="D17" s="12">
        <v>225823919</v>
      </c>
      <c r="E17" s="12">
        <v>0</v>
      </c>
      <c r="F17" s="12">
        <v>1030963588</v>
      </c>
      <c r="G17" s="12">
        <v>922193279</v>
      </c>
      <c r="H17" s="12">
        <v>6648169013</v>
      </c>
      <c r="I17" s="12">
        <v>0</v>
      </c>
      <c r="J17" s="12">
        <v>0</v>
      </c>
      <c r="K17" s="12">
        <v>862534484</v>
      </c>
      <c r="L17" s="12">
        <v>7803144395</v>
      </c>
      <c r="M17" s="12">
        <v>1944480464</v>
      </c>
      <c r="N17" s="12">
        <v>8473381686</v>
      </c>
      <c r="O17" s="12">
        <v>1853320351</v>
      </c>
      <c r="P17" s="12">
        <v>0</v>
      </c>
      <c r="Q17" s="12">
        <v>0</v>
      </c>
      <c r="R17" s="12">
        <v>1227620283</v>
      </c>
      <c r="S17" s="12">
        <v>0</v>
      </c>
      <c r="T17" s="12">
        <v>6014461489</v>
      </c>
      <c r="U17" s="12">
        <v>0</v>
      </c>
      <c r="V17" s="12">
        <v>5644779474</v>
      </c>
      <c r="W17" s="12">
        <v>0</v>
      </c>
      <c r="X17" s="12">
        <v>448693725</v>
      </c>
      <c r="Y17" s="12">
        <v>0</v>
      </c>
      <c r="Z17" s="12">
        <v>0</v>
      </c>
      <c r="AA17" s="12">
        <v>374413926</v>
      </c>
      <c r="AB17" s="12">
        <v>26287964891</v>
      </c>
      <c r="AC17" s="12">
        <v>0</v>
      </c>
      <c r="AD17" s="12">
        <v>3985433824</v>
      </c>
      <c r="AE17" s="12">
        <v>15378032131</v>
      </c>
      <c r="AF17" s="12">
        <v>1901070298</v>
      </c>
      <c r="AG17" s="12">
        <v>23449739</v>
      </c>
      <c r="AH17" s="12">
        <v>44618206</v>
      </c>
      <c r="AI17" s="12">
        <v>11842728706</v>
      </c>
      <c r="AJ17" s="12">
        <v>90427060</v>
      </c>
      <c r="AK17" s="12">
        <v>564070895</v>
      </c>
      <c r="AL17" s="12">
        <v>71701</v>
      </c>
      <c r="AM17" s="206">
        <v>106552549587</v>
      </c>
    </row>
    <row r="18" spans="1:39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206">
        <v>0</v>
      </c>
    </row>
    <row r="19" spans="1:39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6">
        <v>0</v>
      </c>
    </row>
    <row r="20" spans="1:39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206">
        <v>0</v>
      </c>
    </row>
    <row r="21" spans="1:39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6">
        <v>0</v>
      </c>
    </row>
    <row r="22" spans="1:39" s="6" customFormat="1" ht="15" x14ac:dyDescent="0.25">
      <c r="A22" s="70" t="s">
        <v>46</v>
      </c>
      <c r="B22" s="6" t="s">
        <v>171</v>
      </c>
      <c r="C22" s="12">
        <v>7438228929</v>
      </c>
      <c r="D22" s="12">
        <v>2730290938</v>
      </c>
      <c r="E22" s="12">
        <v>6145081585</v>
      </c>
      <c r="F22" s="12">
        <v>3906631034</v>
      </c>
      <c r="G22" s="12">
        <v>4848809247</v>
      </c>
      <c r="H22" s="12">
        <v>10314192758</v>
      </c>
      <c r="I22" s="12">
        <v>3136615298</v>
      </c>
      <c r="J22" s="12">
        <v>2063888966</v>
      </c>
      <c r="K22" s="12">
        <v>1294351366</v>
      </c>
      <c r="L22" s="12">
        <v>25964658302</v>
      </c>
      <c r="M22" s="12">
        <v>2805857816</v>
      </c>
      <c r="N22" s="12">
        <v>5028727434</v>
      </c>
      <c r="O22" s="12">
        <v>2760275117</v>
      </c>
      <c r="P22" s="12">
        <v>2069594716</v>
      </c>
      <c r="Q22" s="12">
        <v>2341198028</v>
      </c>
      <c r="R22" s="12">
        <v>3158822620</v>
      </c>
      <c r="S22" s="12">
        <v>1678552927</v>
      </c>
      <c r="T22" s="12">
        <v>29443654979</v>
      </c>
      <c r="U22" s="12">
        <v>591477634</v>
      </c>
      <c r="V22" s="12">
        <v>16214749650</v>
      </c>
      <c r="W22" s="12">
        <v>2233067604</v>
      </c>
      <c r="X22" s="12">
        <v>5467773171</v>
      </c>
      <c r="Y22" s="12">
        <v>1321650686</v>
      </c>
      <c r="Z22" s="12">
        <v>3528240869</v>
      </c>
      <c r="AA22" s="12">
        <v>1217902258</v>
      </c>
      <c r="AB22" s="12">
        <v>9323256661</v>
      </c>
      <c r="AC22" s="12">
        <v>1024745769</v>
      </c>
      <c r="AD22" s="12">
        <v>4937978117</v>
      </c>
      <c r="AE22" s="12">
        <v>32975121103</v>
      </c>
      <c r="AF22" s="12">
        <v>90636120228</v>
      </c>
      <c r="AG22" s="12">
        <v>2079948381</v>
      </c>
      <c r="AH22" s="12">
        <v>2263251199</v>
      </c>
      <c r="AI22" s="12">
        <v>15029098717</v>
      </c>
      <c r="AJ22" s="12">
        <v>2851894201</v>
      </c>
      <c r="AK22" s="12">
        <v>698078923</v>
      </c>
      <c r="AL22" s="12">
        <v>267828939</v>
      </c>
      <c r="AM22" s="206">
        <v>309791616170</v>
      </c>
    </row>
    <row r="23" spans="1:39" s="6" customFormat="1" ht="15" x14ac:dyDescent="0.25">
      <c r="A23" s="70" t="s">
        <v>47</v>
      </c>
      <c r="B23" s="6" t="s">
        <v>119</v>
      </c>
      <c r="C23" s="12">
        <v>267659342</v>
      </c>
      <c r="D23" s="12">
        <v>234857046</v>
      </c>
      <c r="E23" s="12">
        <v>254867671</v>
      </c>
      <c r="F23" s="12">
        <v>122144064</v>
      </c>
      <c r="G23" s="12">
        <v>189989083</v>
      </c>
      <c r="H23" s="12">
        <v>3977455109</v>
      </c>
      <c r="I23" s="12">
        <v>1985831208</v>
      </c>
      <c r="J23" s="12">
        <v>1110740022</v>
      </c>
      <c r="K23" s="12">
        <v>541130859</v>
      </c>
      <c r="L23" s="12">
        <v>1238279650</v>
      </c>
      <c r="M23" s="12">
        <v>982836735</v>
      </c>
      <c r="N23" s="12">
        <v>4100571253</v>
      </c>
      <c r="O23" s="12">
        <v>469650149</v>
      </c>
      <c r="P23" s="12">
        <v>113880414</v>
      </c>
      <c r="Q23" s="12">
        <v>264434497</v>
      </c>
      <c r="R23" s="12">
        <v>712800124</v>
      </c>
      <c r="S23" s="12">
        <v>1058395223</v>
      </c>
      <c r="T23" s="12">
        <v>61437731519</v>
      </c>
      <c r="U23" s="12">
        <v>0</v>
      </c>
      <c r="V23" s="12">
        <v>1388418625</v>
      </c>
      <c r="W23" s="12">
        <v>235845550</v>
      </c>
      <c r="X23" s="12">
        <v>1413158494</v>
      </c>
      <c r="Y23" s="12">
        <v>179237056</v>
      </c>
      <c r="Z23" s="12">
        <v>85414719</v>
      </c>
      <c r="AA23" s="12">
        <v>88348063</v>
      </c>
      <c r="AB23" s="12">
        <v>1770475451</v>
      </c>
      <c r="AC23" s="12">
        <v>172376906</v>
      </c>
      <c r="AD23" s="12">
        <v>134618297</v>
      </c>
      <c r="AE23" s="12">
        <v>1396280040</v>
      </c>
      <c r="AF23" s="12">
        <v>2852950741</v>
      </c>
      <c r="AG23" s="12">
        <v>452048156</v>
      </c>
      <c r="AH23" s="12">
        <v>255209627</v>
      </c>
      <c r="AI23" s="12">
        <v>16414173598</v>
      </c>
      <c r="AJ23" s="12">
        <v>46985487</v>
      </c>
      <c r="AK23" s="12">
        <v>170056272</v>
      </c>
      <c r="AL23" s="12">
        <v>0</v>
      </c>
      <c r="AM23" s="206">
        <v>106118851050</v>
      </c>
    </row>
    <row r="24" spans="1:39" s="6" customFormat="1" ht="15" x14ac:dyDescent="0.25">
      <c r="A24" s="70" t="s">
        <v>48</v>
      </c>
      <c r="B24" s="6" t="s">
        <v>127</v>
      </c>
      <c r="C24" s="12">
        <v>178986744</v>
      </c>
      <c r="D24" s="12">
        <v>155649822</v>
      </c>
      <c r="E24" s="12">
        <v>27521567</v>
      </c>
      <c r="F24" s="12">
        <v>30397988</v>
      </c>
      <c r="G24" s="12">
        <v>253199136</v>
      </c>
      <c r="H24" s="12">
        <v>2577369975</v>
      </c>
      <c r="I24" s="12">
        <v>156037164</v>
      </c>
      <c r="J24" s="12">
        <v>105445523</v>
      </c>
      <c r="K24" s="12">
        <v>43628157</v>
      </c>
      <c r="L24" s="12">
        <v>358674609</v>
      </c>
      <c r="M24" s="12">
        <v>148265147</v>
      </c>
      <c r="N24" s="12">
        <v>456133030</v>
      </c>
      <c r="O24" s="12">
        <v>77381233</v>
      </c>
      <c r="P24" s="12">
        <v>125991249</v>
      </c>
      <c r="Q24" s="12">
        <v>25158291</v>
      </c>
      <c r="R24" s="12">
        <v>51858584</v>
      </c>
      <c r="S24" s="12">
        <v>61630678</v>
      </c>
      <c r="T24" s="12">
        <v>52309426</v>
      </c>
      <c r="U24" s="12">
        <v>1367308</v>
      </c>
      <c r="V24" s="12">
        <v>275910518</v>
      </c>
      <c r="W24" s="12">
        <v>122432556</v>
      </c>
      <c r="X24" s="12">
        <v>83259762</v>
      </c>
      <c r="Y24" s="12">
        <v>1309456048</v>
      </c>
      <c r="Z24" s="12">
        <v>270573584</v>
      </c>
      <c r="AA24" s="12">
        <v>38226519</v>
      </c>
      <c r="AB24" s="12">
        <v>342156529</v>
      </c>
      <c r="AC24" s="12">
        <v>269706756</v>
      </c>
      <c r="AD24" s="12">
        <v>90241110</v>
      </c>
      <c r="AE24" s="12">
        <v>2477766689</v>
      </c>
      <c r="AF24" s="12">
        <v>1159882826</v>
      </c>
      <c r="AG24" s="12">
        <v>182917592</v>
      </c>
      <c r="AH24" s="12">
        <v>489439096</v>
      </c>
      <c r="AI24" s="12">
        <v>412058416</v>
      </c>
      <c r="AJ24" s="12">
        <v>1803259966</v>
      </c>
      <c r="AK24" s="12">
        <v>203956253</v>
      </c>
      <c r="AL24" s="12">
        <v>64</v>
      </c>
      <c r="AM24" s="206">
        <v>14418249915</v>
      </c>
    </row>
    <row r="25" spans="1:39" s="6" customFormat="1" ht="18.75" customHeight="1" x14ac:dyDescent="0.25">
      <c r="A25" s="71"/>
      <c r="B25" s="24" t="s">
        <v>112</v>
      </c>
      <c r="C25" s="25">
        <v>73587235254</v>
      </c>
      <c r="D25" s="25">
        <v>48700384617</v>
      </c>
      <c r="E25" s="25">
        <v>34076970602</v>
      </c>
      <c r="F25" s="25">
        <v>27510775281</v>
      </c>
      <c r="G25" s="25">
        <v>62412851185</v>
      </c>
      <c r="H25" s="25">
        <v>262601862881</v>
      </c>
      <c r="I25" s="25">
        <v>35844449214</v>
      </c>
      <c r="J25" s="25">
        <v>14188204031</v>
      </c>
      <c r="K25" s="25">
        <v>22080875297</v>
      </c>
      <c r="L25" s="25">
        <v>131060586335</v>
      </c>
      <c r="M25" s="25">
        <v>39480878116</v>
      </c>
      <c r="N25" s="25">
        <v>129853312554</v>
      </c>
      <c r="O25" s="25">
        <v>46555005374</v>
      </c>
      <c r="P25" s="25">
        <v>23327976223</v>
      </c>
      <c r="Q25" s="25">
        <v>22326604245</v>
      </c>
      <c r="R25" s="25">
        <v>34580408054</v>
      </c>
      <c r="S25" s="25">
        <v>8856464920</v>
      </c>
      <c r="T25" s="25">
        <v>215339392932</v>
      </c>
      <c r="U25" s="25">
        <v>592844942</v>
      </c>
      <c r="V25" s="25">
        <v>147068456904</v>
      </c>
      <c r="W25" s="25">
        <v>32518650934</v>
      </c>
      <c r="X25" s="25">
        <v>71755490590</v>
      </c>
      <c r="Y25" s="25">
        <v>16187218023</v>
      </c>
      <c r="Z25" s="25">
        <v>48579343490</v>
      </c>
      <c r="AA25" s="25">
        <v>11183843540</v>
      </c>
      <c r="AB25" s="25">
        <v>275344181691</v>
      </c>
      <c r="AC25" s="25">
        <v>11914181962</v>
      </c>
      <c r="AD25" s="25">
        <v>70497447736</v>
      </c>
      <c r="AE25" s="25">
        <v>464589290330</v>
      </c>
      <c r="AF25" s="25">
        <v>198334393723</v>
      </c>
      <c r="AG25" s="25">
        <v>41044851252</v>
      </c>
      <c r="AH25" s="25">
        <v>49172899587</v>
      </c>
      <c r="AI25" s="25">
        <v>151296593155</v>
      </c>
      <c r="AJ25" s="25">
        <v>14903527892</v>
      </c>
      <c r="AK25" s="25">
        <v>25059258529</v>
      </c>
      <c r="AL25" s="25">
        <v>830979374</v>
      </c>
      <c r="AM25" s="208">
        <v>2863257690769</v>
      </c>
    </row>
    <row r="26" spans="1:39" s="6" customFormat="1" ht="15" x14ac:dyDescent="0.25">
      <c r="A26" s="70" t="s">
        <v>49</v>
      </c>
      <c r="B26" s="6" t="s">
        <v>88</v>
      </c>
      <c r="C26" s="12">
        <v>17181249</v>
      </c>
      <c r="D26" s="12">
        <v>458249804</v>
      </c>
      <c r="E26" s="12">
        <v>305216473</v>
      </c>
      <c r="F26" s="12">
        <v>50098512</v>
      </c>
      <c r="G26" s="12">
        <v>1543478967</v>
      </c>
      <c r="H26" s="12">
        <v>7020172306</v>
      </c>
      <c r="I26" s="12">
        <v>49470069</v>
      </c>
      <c r="J26" s="12">
        <v>222664906</v>
      </c>
      <c r="K26" s="12">
        <v>33322392</v>
      </c>
      <c r="L26" s="12">
        <v>387696206</v>
      </c>
      <c r="M26" s="12">
        <v>354638778</v>
      </c>
      <c r="N26" s="12">
        <v>2611154465</v>
      </c>
      <c r="O26" s="12">
        <v>358739787</v>
      </c>
      <c r="P26" s="12">
        <v>218663091</v>
      </c>
      <c r="Q26" s="12">
        <v>1063083807</v>
      </c>
      <c r="R26" s="12">
        <v>11911041</v>
      </c>
      <c r="S26" s="12">
        <v>103971651</v>
      </c>
      <c r="T26" s="12">
        <v>0</v>
      </c>
      <c r="U26" s="12">
        <v>0</v>
      </c>
      <c r="V26" s="12">
        <v>129601184</v>
      </c>
      <c r="W26" s="12">
        <v>284427542</v>
      </c>
      <c r="X26" s="12">
        <v>274564796</v>
      </c>
      <c r="Y26" s="12">
        <v>69831341</v>
      </c>
      <c r="Z26" s="12">
        <v>64100933</v>
      </c>
      <c r="AA26" s="12">
        <v>565566245</v>
      </c>
      <c r="AB26" s="12">
        <v>613615918</v>
      </c>
      <c r="AC26" s="12">
        <v>13542691</v>
      </c>
      <c r="AD26" s="12">
        <v>945148976</v>
      </c>
      <c r="AE26" s="12">
        <v>0</v>
      </c>
      <c r="AF26" s="12">
        <v>254755837</v>
      </c>
      <c r="AG26" s="12">
        <v>65635614</v>
      </c>
      <c r="AH26" s="12">
        <v>35588559</v>
      </c>
      <c r="AI26" s="12">
        <v>0</v>
      </c>
      <c r="AJ26" s="12">
        <v>0</v>
      </c>
      <c r="AK26" s="12">
        <v>72600308</v>
      </c>
      <c r="AL26" s="12">
        <v>0</v>
      </c>
      <c r="AM26" s="206">
        <v>18198693448</v>
      </c>
    </row>
    <row r="27" spans="1:39" s="6" customFormat="1" ht="15" x14ac:dyDescent="0.25">
      <c r="A27" s="70" t="s">
        <v>50</v>
      </c>
      <c r="B27" s="6" t="s">
        <v>89</v>
      </c>
      <c r="C27" s="12">
        <v>13293256269</v>
      </c>
      <c r="D27" s="12">
        <v>2023679455</v>
      </c>
      <c r="E27" s="12">
        <v>1819942235</v>
      </c>
      <c r="F27" s="12">
        <v>6803721685</v>
      </c>
      <c r="G27" s="12">
        <v>3794047016</v>
      </c>
      <c r="H27" s="12">
        <v>29880200178</v>
      </c>
      <c r="I27" s="12">
        <v>3161761088</v>
      </c>
      <c r="J27" s="12">
        <v>5305191</v>
      </c>
      <c r="K27" s="12">
        <v>3309270740</v>
      </c>
      <c r="L27" s="12">
        <v>29144615838</v>
      </c>
      <c r="M27" s="12">
        <v>6486213558</v>
      </c>
      <c r="N27" s="12">
        <v>41125312774</v>
      </c>
      <c r="O27" s="12">
        <v>8856338611</v>
      </c>
      <c r="P27" s="12">
        <v>411062576</v>
      </c>
      <c r="Q27" s="12">
        <v>277414885</v>
      </c>
      <c r="R27" s="12">
        <v>4788443788</v>
      </c>
      <c r="S27" s="12">
        <v>145731021</v>
      </c>
      <c r="T27" s="12">
        <v>22561852741</v>
      </c>
      <c r="U27" s="12">
        <v>0</v>
      </c>
      <c r="V27" s="12">
        <v>32284004050</v>
      </c>
      <c r="W27" s="12">
        <v>1926354905</v>
      </c>
      <c r="X27" s="12">
        <v>1894575665</v>
      </c>
      <c r="Y27" s="12">
        <v>16731039</v>
      </c>
      <c r="Z27" s="12">
        <v>1209770839</v>
      </c>
      <c r="AA27" s="12">
        <v>1648819451</v>
      </c>
      <c r="AB27" s="12">
        <v>33132756811</v>
      </c>
      <c r="AC27" s="12">
        <v>1877492</v>
      </c>
      <c r="AD27" s="12">
        <v>12711285418</v>
      </c>
      <c r="AE27" s="12">
        <v>93426395803</v>
      </c>
      <c r="AF27" s="12">
        <v>9835585333</v>
      </c>
      <c r="AG27" s="12">
        <v>767141970</v>
      </c>
      <c r="AH27" s="12">
        <v>4673567153</v>
      </c>
      <c r="AI27" s="12">
        <v>37894295762</v>
      </c>
      <c r="AJ27" s="12">
        <v>6712706258</v>
      </c>
      <c r="AK27" s="12">
        <v>3000362496</v>
      </c>
      <c r="AL27" s="12">
        <v>255831</v>
      </c>
      <c r="AM27" s="206">
        <v>419024655925</v>
      </c>
    </row>
    <row r="28" spans="1:39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2910695579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365284942</v>
      </c>
      <c r="U28" s="12">
        <v>0</v>
      </c>
      <c r="V28" s="12">
        <v>0</v>
      </c>
      <c r="W28" s="12">
        <v>493150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264710659</v>
      </c>
      <c r="AF28" s="12">
        <v>0</v>
      </c>
      <c r="AG28" s="12">
        <v>11411691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6">
        <v>3552596021</v>
      </c>
    </row>
    <row r="29" spans="1:39" s="6" customFormat="1" ht="15" x14ac:dyDescent="0.25">
      <c r="A29" s="70" t="s">
        <v>52</v>
      </c>
      <c r="B29" s="6" t="s">
        <v>120</v>
      </c>
      <c r="C29" s="12">
        <v>12427129481</v>
      </c>
      <c r="D29" s="12">
        <v>2722203316</v>
      </c>
      <c r="E29" s="12">
        <v>4199411117</v>
      </c>
      <c r="F29" s="12">
        <v>2336250088</v>
      </c>
      <c r="G29" s="12">
        <v>11046961057</v>
      </c>
      <c r="H29" s="12">
        <v>53458250840</v>
      </c>
      <c r="I29" s="12">
        <v>4791369705</v>
      </c>
      <c r="J29" s="12">
        <v>1772653252</v>
      </c>
      <c r="K29" s="12">
        <v>2464977445</v>
      </c>
      <c r="L29" s="12">
        <v>3621198983</v>
      </c>
      <c r="M29" s="12">
        <v>6191998700</v>
      </c>
      <c r="N29" s="12">
        <v>15835841419</v>
      </c>
      <c r="O29" s="12">
        <v>5125328383</v>
      </c>
      <c r="P29" s="12">
        <v>3581204045</v>
      </c>
      <c r="Q29" s="12">
        <v>1849308117</v>
      </c>
      <c r="R29" s="12">
        <v>4405763624</v>
      </c>
      <c r="S29" s="12">
        <v>908310174</v>
      </c>
      <c r="T29" s="12">
        <v>25463944359</v>
      </c>
      <c r="U29" s="12">
        <v>0</v>
      </c>
      <c r="V29" s="12">
        <v>15717887265</v>
      </c>
      <c r="W29" s="12">
        <v>4468010379</v>
      </c>
      <c r="X29" s="12">
        <v>14665152026</v>
      </c>
      <c r="Y29" s="12">
        <v>1911865830</v>
      </c>
      <c r="Z29" s="12">
        <v>10686528367</v>
      </c>
      <c r="AA29" s="12">
        <v>1199878994</v>
      </c>
      <c r="AB29" s="12">
        <v>112225134051</v>
      </c>
      <c r="AC29" s="12">
        <v>975068937</v>
      </c>
      <c r="AD29" s="12">
        <v>9408126969</v>
      </c>
      <c r="AE29" s="12">
        <v>49789142256</v>
      </c>
      <c r="AF29" s="12">
        <v>15579622493</v>
      </c>
      <c r="AG29" s="12">
        <v>7898788535</v>
      </c>
      <c r="AH29" s="12">
        <v>5283815680</v>
      </c>
      <c r="AI29" s="12">
        <v>15351162006</v>
      </c>
      <c r="AJ29" s="12">
        <v>0</v>
      </c>
      <c r="AK29" s="12">
        <v>4345478167</v>
      </c>
      <c r="AL29" s="12">
        <v>170618744</v>
      </c>
      <c r="AM29" s="206">
        <v>431878384804</v>
      </c>
    </row>
    <row r="30" spans="1:39" s="6" customFormat="1" ht="15" x14ac:dyDescent="0.25">
      <c r="A30" s="70" t="s">
        <v>53</v>
      </c>
      <c r="B30" s="6" t="s">
        <v>91</v>
      </c>
      <c r="C30" s="12">
        <v>1889304757</v>
      </c>
      <c r="D30" s="12">
        <v>6326302052</v>
      </c>
      <c r="E30" s="12">
        <v>3824048865</v>
      </c>
      <c r="F30" s="12">
        <v>1352647766</v>
      </c>
      <c r="G30" s="12">
        <v>3761366930</v>
      </c>
      <c r="H30" s="12">
        <v>8882930716</v>
      </c>
      <c r="I30" s="12">
        <v>1228497842</v>
      </c>
      <c r="J30" s="12">
        <v>1824438001</v>
      </c>
      <c r="K30" s="12">
        <v>1657100790</v>
      </c>
      <c r="L30" s="12">
        <v>2705763176</v>
      </c>
      <c r="M30" s="12">
        <v>1926679911</v>
      </c>
      <c r="N30" s="12">
        <v>7945581810</v>
      </c>
      <c r="O30" s="12">
        <v>3419578227</v>
      </c>
      <c r="P30" s="12">
        <v>2078051600</v>
      </c>
      <c r="Q30" s="12">
        <v>2160037744</v>
      </c>
      <c r="R30" s="12">
        <v>4172350770</v>
      </c>
      <c r="S30" s="12">
        <v>1573742954</v>
      </c>
      <c r="T30" s="12">
        <v>4410172704</v>
      </c>
      <c r="U30" s="12">
        <v>0</v>
      </c>
      <c r="V30" s="12">
        <v>6263887201</v>
      </c>
      <c r="W30" s="12">
        <v>3411120633</v>
      </c>
      <c r="X30" s="12">
        <v>1655376771</v>
      </c>
      <c r="Y30" s="12">
        <v>1942384554</v>
      </c>
      <c r="Z30" s="12">
        <v>3318887792</v>
      </c>
      <c r="AA30" s="12">
        <v>566921306</v>
      </c>
      <c r="AB30" s="12">
        <v>8929921637</v>
      </c>
      <c r="AC30" s="12">
        <v>854029202</v>
      </c>
      <c r="AD30" s="12">
        <v>6619039782</v>
      </c>
      <c r="AE30" s="12">
        <v>9516506227</v>
      </c>
      <c r="AF30" s="12">
        <v>4126541595</v>
      </c>
      <c r="AG30" s="12">
        <v>2894610052</v>
      </c>
      <c r="AH30" s="12">
        <v>2175688395</v>
      </c>
      <c r="AI30" s="12">
        <v>9696679875</v>
      </c>
      <c r="AJ30" s="12">
        <v>0</v>
      </c>
      <c r="AK30" s="12">
        <v>1038161895</v>
      </c>
      <c r="AL30" s="12">
        <v>93931838</v>
      </c>
      <c r="AM30" s="206">
        <v>124242285370</v>
      </c>
    </row>
    <row r="31" spans="1:39" s="6" customFormat="1" ht="15" x14ac:dyDescent="0.25">
      <c r="A31" s="70" t="s">
        <v>54</v>
      </c>
      <c r="B31" s="6" t="s">
        <v>207</v>
      </c>
      <c r="C31" s="12">
        <v>25510288334</v>
      </c>
      <c r="D31" s="12">
        <v>14590528950</v>
      </c>
      <c r="E31" s="12">
        <v>7231531296</v>
      </c>
      <c r="F31" s="12">
        <v>6251212315</v>
      </c>
      <c r="G31" s="12">
        <v>16499172360</v>
      </c>
      <c r="H31" s="12">
        <v>101552700284</v>
      </c>
      <c r="I31" s="12">
        <v>9343103306</v>
      </c>
      <c r="J31" s="12">
        <v>2933342817</v>
      </c>
      <c r="K31" s="12">
        <v>6614194435</v>
      </c>
      <c r="L31" s="12">
        <v>22173704388</v>
      </c>
      <c r="M31" s="12">
        <v>13954939265</v>
      </c>
      <c r="N31" s="12">
        <v>40783188027</v>
      </c>
      <c r="O31" s="12">
        <v>14529760878</v>
      </c>
      <c r="P31" s="12">
        <v>8607647684</v>
      </c>
      <c r="Q31" s="12">
        <v>6678999026</v>
      </c>
      <c r="R31" s="12">
        <v>9364402419</v>
      </c>
      <c r="S31" s="12">
        <v>930575690</v>
      </c>
      <c r="T31" s="12">
        <v>39254192743</v>
      </c>
      <c r="U31" s="12">
        <v>0</v>
      </c>
      <c r="V31" s="12">
        <v>53858830824</v>
      </c>
      <c r="W31" s="12">
        <v>12256548788</v>
      </c>
      <c r="X31" s="12">
        <v>25492150657</v>
      </c>
      <c r="Y31" s="12">
        <v>5279580111</v>
      </c>
      <c r="Z31" s="12">
        <v>17252999174</v>
      </c>
      <c r="AA31" s="12">
        <v>2487412815</v>
      </c>
      <c r="AB31" s="12">
        <v>68924047255</v>
      </c>
      <c r="AC31" s="12">
        <v>2352371513</v>
      </c>
      <c r="AD31" s="12">
        <v>19412934742</v>
      </c>
      <c r="AE31" s="12">
        <v>204199992607</v>
      </c>
      <c r="AF31" s="12">
        <v>43173194585</v>
      </c>
      <c r="AG31" s="12">
        <v>17242346066</v>
      </c>
      <c r="AH31" s="12">
        <v>16119850547</v>
      </c>
      <c r="AI31" s="12">
        <v>38759068176</v>
      </c>
      <c r="AJ31" s="12">
        <v>2975356069</v>
      </c>
      <c r="AK31" s="12">
        <v>10170500277</v>
      </c>
      <c r="AL31" s="12">
        <v>181172807</v>
      </c>
      <c r="AM31" s="206">
        <v>886941841230</v>
      </c>
    </row>
    <row r="32" spans="1:39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206">
        <v>0</v>
      </c>
    </row>
    <row r="33" spans="1:39" s="6" customFormat="1" ht="15" x14ac:dyDescent="0.25">
      <c r="A33" s="70" t="s">
        <v>56</v>
      </c>
      <c r="B33" s="6" t="s">
        <v>94</v>
      </c>
      <c r="C33" s="12">
        <v>327636929</v>
      </c>
      <c r="D33" s="12">
        <v>197012375</v>
      </c>
      <c r="E33" s="12">
        <v>145327021</v>
      </c>
      <c r="F33" s="12">
        <v>56430979</v>
      </c>
      <c r="G33" s="12">
        <v>67721095</v>
      </c>
      <c r="H33" s="12">
        <v>675774037</v>
      </c>
      <c r="I33" s="12">
        <v>76840877</v>
      </c>
      <c r="J33" s="12">
        <v>14901027</v>
      </c>
      <c r="K33" s="12">
        <v>81980824</v>
      </c>
      <c r="L33" s="12">
        <v>268413317</v>
      </c>
      <c r="M33" s="12">
        <v>225684914</v>
      </c>
      <c r="N33" s="12">
        <v>546403147</v>
      </c>
      <c r="O33" s="12">
        <v>444101507</v>
      </c>
      <c r="P33" s="12">
        <v>66557772</v>
      </c>
      <c r="Q33" s="12">
        <v>986037205</v>
      </c>
      <c r="R33" s="12">
        <v>157662325</v>
      </c>
      <c r="S33" s="12">
        <v>28059126</v>
      </c>
      <c r="T33" s="12">
        <v>2986843777</v>
      </c>
      <c r="U33" s="12">
        <v>0</v>
      </c>
      <c r="V33" s="12">
        <v>658754207</v>
      </c>
      <c r="W33" s="12">
        <v>110051023</v>
      </c>
      <c r="X33" s="12">
        <v>213630052</v>
      </c>
      <c r="Y33" s="12">
        <v>23994484</v>
      </c>
      <c r="Z33" s="12">
        <v>108530126</v>
      </c>
      <c r="AA33" s="12">
        <v>60725234</v>
      </c>
      <c r="AB33" s="12">
        <v>549841157</v>
      </c>
      <c r="AC33" s="12">
        <v>90730240</v>
      </c>
      <c r="AD33" s="12">
        <v>654158413</v>
      </c>
      <c r="AE33" s="12">
        <v>774573515</v>
      </c>
      <c r="AF33" s="12">
        <v>571217872</v>
      </c>
      <c r="AG33" s="12">
        <v>1194717858</v>
      </c>
      <c r="AH33" s="12">
        <v>38993364</v>
      </c>
      <c r="AI33" s="12">
        <v>0</v>
      </c>
      <c r="AJ33" s="12">
        <v>133153867</v>
      </c>
      <c r="AK33" s="12">
        <v>72294079</v>
      </c>
      <c r="AL33" s="12">
        <v>0</v>
      </c>
      <c r="AM33" s="206">
        <v>12608753745</v>
      </c>
    </row>
    <row r="34" spans="1:39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1762306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6">
        <v>1762306</v>
      </c>
    </row>
    <row r="35" spans="1:39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22916663</v>
      </c>
      <c r="K35" s="12">
        <v>20888261</v>
      </c>
      <c r="L35" s="12">
        <v>0</v>
      </c>
      <c r="M35" s="12">
        <v>0</v>
      </c>
      <c r="N35" s="12">
        <v>0</v>
      </c>
      <c r="O35" s="12">
        <v>31920685</v>
      </c>
      <c r="P35" s="12">
        <v>301545671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175115288</v>
      </c>
      <c r="X35" s="12">
        <v>0</v>
      </c>
      <c r="Y35" s="12">
        <v>22248582</v>
      </c>
      <c r="Z35" s="12">
        <v>344575949</v>
      </c>
      <c r="AA35" s="12">
        <v>24292220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206">
        <v>943503319</v>
      </c>
    </row>
    <row r="36" spans="1:39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67693500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6">
        <v>67693500</v>
      </c>
    </row>
    <row r="37" spans="1:39" s="6" customFormat="1" ht="13.5" customHeight="1" x14ac:dyDescent="0.25">
      <c r="A37" s="70" t="s">
        <v>60</v>
      </c>
      <c r="B37" s="6" t="s">
        <v>140</v>
      </c>
      <c r="C37" s="12">
        <v>457982012</v>
      </c>
      <c r="D37" s="12">
        <v>1860145859</v>
      </c>
      <c r="E37" s="12">
        <v>2576168990</v>
      </c>
      <c r="F37" s="12">
        <v>106865478</v>
      </c>
      <c r="G37" s="12">
        <v>1075976791</v>
      </c>
      <c r="H37" s="12">
        <v>4702221769</v>
      </c>
      <c r="I37" s="12">
        <v>1172079483</v>
      </c>
      <c r="J37" s="12">
        <v>177192090</v>
      </c>
      <c r="K37" s="12">
        <v>321927772</v>
      </c>
      <c r="L37" s="12">
        <v>956202176</v>
      </c>
      <c r="M37" s="12">
        <v>346355020</v>
      </c>
      <c r="N37" s="12">
        <v>2545881115</v>
      </c>
      <c r="O37" s="12">
        <v>1363008621</v>
      </c>
      <c r="P37" s="12">
        <v>746665539</v>
      </c>
      <c r="Q37" s="12">
        <v>1253047194</v>
      </c>
      <c r="R37" s="12">
        <v>1594828036</v>
      </c>
      <c r="S37" s="12">
        <v>111715847</v>
      </c>
      <c r="T37" s="12">
        <v>6186523706</v>
      </c>
      <c r="U37" s="12">
        <v>0</v>
      </c>
      <c r="V37" s="12">
        <v>1276578191</v>
      </c>
      <c r="W37" s="12">
        <v>496252041</v>
      </c>
      <c r="X37" s="12">
        <v>2294213231</v>
      </c>
      <c r="Y37" s="12">
        <v>1378795234</v>
      </c>
      <c r="Z37" s="12">
        <v>1279754979</v>
      </c>
      <c r="AA37" s="12">
        <v>0</v>
      </c>
      <c r="AB37" s="12">
        <v>2537292506</v>
      </c>
      <c r="AC37" s="12">
        <v>686809430</v>
      </c>
      <c r="AD37" s="12">
        <v>3564115989</v>
      </c>
      <c r="AE37" s="12">
        <v>0</v>
      </c>
      <c r="AF37" s="12">
        <v>4990972041</v>
      </c>
      <c r="AG37" s="12">
        <v>1242912786</v>
      </c>
      <c r="AH37" s="12">
        <v>1158856326</v>
      </c>
      <c r="AI37" s="12">
        <v>4981805082</v>
      </c>
      <c r="AJ37" s="12">
        <v>0</v>
      </c>
      <c r="AK37" s="12">
        <v>1349050903</v>
      </c>
      <c r="AL37" s="12">
        <v>47481558</v>
      </c>
      <c r="AM37" s="206">
        <v>54839677795</v>
      </c>
    </row>
    <row r="38" spans="1:39" s="6" customFormat="1" ht="15" x14ac:dyDescent="0.25">
      <c r="A38" s="70" t="s">
        <v>61</v>
      </c>
      <c r="B38" s="6" t="s">
        <v>97</v>
      </c>
      <c r="C38" s="12">
        <v>0</v>
      </c>
      <c r="D38" s="12">
        <v>25436582</v>
      </c>
      <c r="E38" s="12">
        <v>1275704721</v>
      </c>
      <c r="F38" s="12">
        <v>13649177</v>
      </c>
      <c r="G38" s="12">
        <v>74294786</v>
      </c>
      <c r="H38" s="12">
        <v>247902</v>
      </c>
      <c r="I38" s="12">
        <v>632070245</v>
      </c>
      <c r="J38" s="12">
        <v>24579246</v>
      </c>
      <c r="K38" s="12">
        <v>27167515</v>
      </c>
      <c r="L38" s="12">
        <v>67442948</v>
      </c>
      <c r="M38" s="12">
        <v>436877807</v>
      </c>
      <c r="N38" s="12">
        <v>86117700</v>
      </c>
      <c r="O38" s="12">
        <v>24463605</v>
      </c>
      <c r="P38" s="12">
        <v>24088801</v>
      </c>
      <c r="Q38" s="12">
        <v>72779145</v>
      </c>
      <c r="R38" s="12">
        <v>193438361</v>
      </c>
      <c r="S38" s="12">
        <v>160755</v>
      </c>
      <c r="T38" s="12">
        <v>4267217</v>
      </c>
      <c r="U38" s="12">
        <v>0</v>
      </c>
      <c r="V38" s="12">
        <v>6400826</v>
      </c>
      <c r="W38" s="12">
        <v>232113506</v>
      </c>
      <c r="X38" s="12">
        <v>399256817</v>
      </c>
      <c r="Y38" s="12">
        <v>20445433</v>
      </c>
      <c r="Z38" s="12">
        <v>172073891</v>
      </c>
      <c r="AA38" s="12">
        <v>92648780</v>
      </c>
      <c r="AB38" s="12">
        <v>484509790</v>
      </c>
      <c r="AC38" s="12">
        <v>341841908</v>
      </c>
      <c r="AD38" s="12">
        <v>181415675</v>
      </c>
      <c r="AE38" s="12">
        <v>0</v>
      </c>
      <c r="AF38" s="12">
        <v>46434251</v>
      </c>
      <c r="AG38" s="12">
        <v>725036</v>
      </c>
      <c r="AH38" s="12">
        <v>5979332</v>
      </c>
      <c r="AI38" s="12">
        <v>0</v>
      </c>
      <c r="AJ38" s="12">
        <v>0</v>
      </c>
      <c r="AK38" s="12">
        <v>0</v>
      </c>
      <c r="AL38" s="12">
        <v>0</v>
      </c>
      <c r="AM38" s="206">
        <v>4966631758</v>
      </c>
    </row>
    <row r="39" spans="1:39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69474209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6">
        <v>69474209</v>
      </c>
    </row>
    <row r="40" spans="1:39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3390649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6">
        <v>3390649</v>
      </c>
    </row>
    <row r="41" spans="1:39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20989597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6">
        <v>20989597</v>
      </c>
    </row>
    <row r="42" spans="1:39" s="6" customFormat="1" ht="15" x14ac:dyDescent="0.25">
      <c r="A42" s="70" t="s">
        <v>65</v>
      </c>
      <c r="B42" s="6" t="s">
        <v>123</v>
      </c>
      <c r="C42" s="12">
        <v>11140870933</v>
      </c>
      <c r="D42" s="12">
        <v>15996590813</v>
      </c>
      <c r="E42" s="12">
        <v>3537125774</v>
      </c>
      <c r="F42" s="12">
        <v>5967986889</v>
      </c>
      <c r="G42" s="12">
        <v>17491968414</v>
      </c>
      <c r="H42" s="12">
        <v>43493385168</v>
      </c>
      <c r="I42" s="12">
        <v>8530109646</v>
      </c>
      <c r="J42" s="12">
        <v>3286755588</v>
      </c>
      <c r="K42" s="12">
        <v>7016249376</v>
      </c>
      <c r="L42" s="12">
        <v>13543995316</v>
      </c>
      <c r="M42" s="12">
        <v>6583127178</v>
      </c>
      <c r="N42" s="12">
        <v>11388034887</v>
      </c>
      <c r="O42" s="12">
        <v>9955175322</v>
      </c>
      <c r="P42" s="12">
        <v>5527356950</v>
      </c>
      <c r="Q42" s="12">
        <v>3910761969</v>
      </c>
      <c r="R42" s="12">
        <v>7419141902</v>
      </c>
      <c r="S42" s="12">
        <v>1778830467</v>
      </c>
      <c r="T42" s="12">
        <v>17675776852</v>
      </c>
      <c r="U42" s="12">
        <v>227702083</v>
      </c>
      <c r="V42" s="12">
        <v>16713243436</v>
      </c>
      <c r="W42" s="12">
        <v>6792650371</v>
      </c>
      <c r="X42" s="12">
        <v>14027036352</v>
      </c>
      <c r="Y42" s="12">
        <v>4042955609</v>
      </c>
      <c r="Z42" s="12">
        <v>7112006219</v>
      </c>
      <c r="AA42" s="12">
        <v>2147513468</v>
      </c>
      <c r="AB42" s="12">
        <v>20418297454</v>
      </c>
      <c r="AC42" s="12">
        <v>2733596848</v>
      </c>
      <c r="AD42" s="12">
        <v>11108686238</v>
      </c>
      <c r="AE42" s="12">
        <v>60227633868</v>
      </c>
      <c r="AF42" s="12">
        <v>29798091801</v>
      </c>
      <c r="AG42" s="12">
        <v>8226473358</v>
      </c>
      <c r="AH42" s="12">
        <v>16169703877</v>
      </c>
      <c r="AI42" s="12">
        <v>17919874943</v>
      </c>
      <c r="AJ42" s="12">
        <v>1220326937</v>
      </c>
      <c r="AK42" s="12">
        <v>4960855919</v>
      </c>
      <c r="AL42" s="12">
        <v>694665089</v>
      </c>
      <c r="AM42" s="206">
        <v>418784557314</v>
      </c>
    </row>
    <row r="43" spans="1:39" s="6" customFormat="1" ht="13.5" customHeight="1" x14ac:dyDescent="0.25">
      <c r="A43" s="70" t="s">
        <v>66</v>
      </c>
      <c r="B43" s="6" t="s">
        <v>228</v>
      </c>
      <c r="C43" s="12">
        <v>4325606202</v>
      </c>
      <c r="D43" s="12">
        <v>756811145</v>
      </c>
      <c r="E43" s="12">
        <v>3530517764</v>
      </c>
      <c r="F43" s="12">
        <v>1776678661</v>
      </c>
      <c r="G43" s="12">
        <v>1007653851</v>
      </c>
      <c r="H43" s="12">
        <v>6289239430</v>
      </c>
      <c r="I43" s="12">
        <v>1658278015</v>
      </c>
      <c r="J43" s="12">
        <v>389467649</v>
      </c>
      <c r="K43" s="12">
        <v>271289063</v>
      </c>
      <c r="L43" s="12">
        <v>15512996322</v>
      </c>
      <c r="M43" s="12">
        <v>1913669057</v>
      </c>
      <c r="N43" s="12">
        <v>4765429723</v>
      </c>
      <c r="O43" s="12">
        <v>1336014977</v>
      </c>
      <c r="P43" s="12">
        <v>720215373</v>
      </c>
      <c r="Q43" s="12">
        <v>1047333527</v>
      </c>
      <c r="R43" s="12">
        <v>796478435</v>
      </c>
      <c r="S43" s="12">
        <v>879869363</v>
      </c>
      <c r="T43" s="12">
        <v>27362144514</v>
      </c>
      <c r="U43" s="12">
        <v>38434499</v>
      </c>
      <c r="V43" s="12">
        <v>10044887208</v>
      </c>
      <c r="W43" s="12">
        <v>1156221392</v>
      </c>
      <c r="X43" s="12">
        <v>2629061039</v>
      </c>
      <c r="Y43" s="12">
        <v>274904782</v>
      </c>
      <c r="Z43" s="12">
        <v>1019010617</v>
      </c>
      <c r="AA43" s="12">
        <v>463422590</v>
      </c>
      <c r="AB43" s="12">
        <v>2717266550</v>
      </c>
      <c r="AC43" s="12">
        <v>248757931</v>
      </c>
      <c r="AD43" s="12">
        <v>2344268372</v>
      </c>
      <c r="AE43" s="12">
        <v>13490641628</v>
      </c>
      <c r="AF43" s="12">
        <v>83986601097</v>
      </c>
      <c r="AG43" s="12">
        <v>538312990</v>
      </c>
      <c r="AH43" s="12">
        <v>311465311</v>
      </c>
      <c r="AI43" s="12">
        <v>11283223657</v>
      </c>
      <c r="AJ43" s="12">
        <v>2615064634</v>
      </c>
      <c r="AK43" s="12">
        <v>449966844</v>
      </c>
      <c r="AL43" s="12">
        <v>244519030</v>
      </c>
      <c r="AM43" s="206">
        <v>208195723242</v>
      </c>
    </row>
    <row r="44" spans="1:39" s="6" customFormat="1" ht="15" x14ac:dyDescent="0.25">
      <c r="A44" s="70" t="s">
        <v>67</v>
      </c>
      <c r="B44" s="6" t="s">
        <v>241</v>
      </c>
      <c r="C44" s="12">
        <v>2972015491</v>
      </c>
      <c r="D44" s="12">
        <v>1270082421</v>
      </c>
      <c r="E44" s="12">
        <v>393033430</v>
      </c>
      <c r="F44" s="12">
        <v>180491296</v>
      </c>
      <c r="G44" s="12">
        <v>1078549678</v>
      </c>
      <c r="H44" s="12">
        <v>2573808824</v>
      </c>
      <c r="I44" s="12">
        <v>3139470609</v>
      </c>
      <c r="J44" s="12">
        <v>1244254463</v>
      </c>
      <c r="K44" s="12">
        <v>451843781</v>
      </c>
      <c r="L44" s="12">
        <v>1907230013</v>
      </c>
      <c r="M44" s="12">
        <v>1630446237</v>
      </c>
      <c r="N44" s="12">
        <v>6626270665</v>
      </c>
      <c r="O44" s="12">
        <v>1581624067</v>
      </c>
      <c r="P44" s="12">
        <v>303469306</v>
      </c>
      <c r="Q44" s="12">
        <v>338991985</v>
      </c>
      <c r="R44" s="12">
        <v>952522732</v>
      </c>
      <c r="S44" s="12">
        <v>1278589737</v>
      </c>
      <c r="T44" s="12">
        <v>62711390423</v>
      </c>
      <c r="U44" s="12">
        <v>235132198</v>
      </c>
      <c r="V44" s="12">
        <v>2035209112</v>
      </c>
      <c r="W44" s="12">
        <v>280755114</v>
      </c>
      <c r="X44" s="12">
        <v>2397539986</v>
      </c>
      <c r="Y44" s="12">
        <v>797774859</v>
      </c>
      <c r="Z44" s="12">
        <v>531667938</v>
      </c>
      <c r="AA44" s="12">
        <v>214364449</v>
      </c>
      <c r="AB44" s="12">
        <v>3063229953</v>
      </c>
      <c r="AC44" s="12">
        <v>507517535</v>
      </c>
      <c r="AD44" s="12">
        <v>1074491184</v>
      </c>
      <c r="AE44" s="12">
        <v>2239824831</v>
      </c>
      <c r="AF44" s="12">
        <v>3890811878</v>
      </c>
      <c r="AG44" s="12">
        <v>970917069</v>
      </c>
      <c r="AH44" s="12">
        <v>238528576</v>
      </c>
      <c r="AI44" s="12">
        <v>17829107985</v>
      </c>
      <c r="AJ44" s="12">
        <v>8997339</v>
      </c>
      <c r="AK44" s="12">
        <v>522549670</v>
      </c>
      <c r="AL44" s="12">
        <v>107274</v>
      </c>
      <c r="AM44" s="206">
        <v>127472612108</v>
      </c>
    </row>
    <row r="45" spans="1:39" s="6" customFormat="1" ht="15" x14ac:dyDescent="0.25">
      <c r="A45" s="70" t="s">
        <v>68</v>
      </c>
      <c r="B45" s="6" t="s">
        <v>128</v>
      </c>
      <c r="C45" s="12">
        <v>57550</v>
      </c>
      <c r="D45" s="12">
        <v>0</v>
      </c>
      <c r="E45" s="12">
        <v>0</v>
      </c>
      <c r="F45" s="12">
        <v>0</v>
      </c>
      <c r="G45" s="12">
        <v>31422120</v>
      </c>
      <c r="H45" s="12">
        <v>48596047</v>
      </c>
      <c r="I45" s="12">
        <v>2507245</v>
      </c>
      <c r="J45" s="12">
        <v>57550</v>
      </c>
      <c r="K45" s="12">
        <v>2139368</v>
      </c>
      <c r="L45" s="12">
        <v>0</v>
      </c>
      <c r="M45" s="12">
        <v>0</v>
      </c>
      <c r="N45" s="12">
        <v>0</v>
      </c>
      <c r="O45" s="12">
        <v>0</v>
      </c>
      <c r="P45" s="12">
        <v>57550</v>
      </c>
      <c r="Q45" s="12">
        <v>0</v>
      </c>
      <c r="R45" s="12">
        <v>57552</v>
      </c>
      <c r="S45" s="12">
        <v>57550</v>
      </c>
      <c r="T45" s="12">
        <v>7516361</v>
      </c>
      <c r="U45" s="12">
        <v>0</v>
      </c>
      <c r="V45" s="12">
        <v>0</v>
      </c>
      <c r="W45" s="12">
        <v>57550</v>
      </c>
      <c r="X45" s="12">
        <v>6363637</v>
      </c>
      <c r="Y45" s="12">
        <v>0</v>
      </c>
      <c r="Z45" s="12">
        <v>57550</v>
      </c>
      <c r="AA45" s="12">
        <v>2256275</v>
      </c>
      <c r="AB45" s="12">
        <v>0</v>
      </c>
      <c r="AC45" s="12">
        <v>0</v>
      </c>
      <c r="AD45" s="12">
        <v>0</v>
      </c>
      <c r="AE45" s="12">
        <v>46274241</v>
      </c>
      <c r="AF45" s="12">
        <v>30000001</v>
      </c>
      <c r="AG45" s="12">
        <v>57550</v>
      </c>
      <c r="AH45" s="12">
        <v>0</v>
      </c>
      <c r="AI45" s="12">
        <v>0</v>
      </c>
      <c r="AJ45" s="12">
        <v>0</v>
      </c>
      <c r="AK45" s="12">
        <v>6282036</v>
      </c>
      <c r="AL45" s="12">
        <v>0</v>
      </c>
      <c r="AM45" s="206">
        <v>183817733</v>
      </c>
    </row>
    <row r="46" spans="1:39" s="6" customFormat="1" ht="18.75" customHeight="1" x14ac:dyDescent="0.25">
      <c r="A46" s="71"/>
      <c r="B46" s="24" t="s">
        <v>114</v>
      </c>
      <c r="C46" s="14">
        <v>72361329207</v>
      </c>
      <c r="D46" s="14">
        <v>46227042772</v>
      </c>
      <c r="E46" s="14">
        <v>28838027686</v>
      </c>
      <c r="F46" s="14">
        <v>24965507055</v>
      </c>
      <c r="G46" s="14">
        <v>57472613065</v>
      </c>
      <c r="H46" s="14">
        <v>261488223080</v>
      </c>
      <c r="I46" s="14">
        <v>33785558130</v>
      </c>
      <c r="J46" s="14">
        <v>11918528443</v>
      </c>
      <c r="K46" s="14">
        <v>22272351762</v>
      </c>
      <c r="L46" s="14">
        <v>90289258683</v>
      </c>
      <c r="M46" s="14">
        <v>40071620022</v>
      </c>
      <c r="N46" s="14">
        <v>134262606381</v>
      </c>
      <c r="O46" s="14">
        <v>47026054670</v>
      </c>
      <c r="P46" s="14">
        <v>22586585958</v>
      </c>
      <c r="Q46" s="14">
        <v>19637794604</v>
      </c>
      <c r="R46" s="14">
        <v>33857000985</v>
      </c>
      <c r="S46" s="14">
        <v>7739614335</v>
      </c>
      <c r="T46" s="14">
        <v>208989910339</v>
      </c>
      <c r="U46" s="14">
        <v>501268780</v>
      </c>
      <c r="V46" s="14">
        <v>138989283504</v>
      </c>
      <c r="W46" s="14">
        <v>31590171682</v>
      </c>
      <c r="X46" s="14">
        <v>65948921029</v>
      </c>
      <c r="Y46" s="14">
        <v>15781511858</v>
      </c>
      <c r="Z46" s="14">
        <v>43099964374</v>
      </c>
      <c r="AA46" s="14">
        <v>9473821827</v>
      </c>
      <c r="AB46" s="14">
        <v>253595913082</v>
      </c>
      <c r="AC46" s="14">
        <v>8807906033</v>
      </c>
      <c r="AD46" s="14">
        <v>68091365258</v>
      </c>
      <c r="AE46" s="14">
        <v>433975695635</v>
      </c>
      <c r="AF46" s="14">
        <v>196283828784</v>
      </c>
      <c r="AG46" s="14">
        <v>41054050575</v>
      </c>
      <c r="AH46" s="14">
        <v>46212037120</v>
      </c>
      <c r="AI46" s="14">
        <v>153715217486</v>
      </c>
      <c r="AJ46" s="14">
        <v>13665605104</v>
      </c>
      <c r="AK46" s="14">
        <v>25988102594</v>
      </c>
      <c r="AL46" s="14">
        <v>1432752171</v>
      </c>
      <c r="AM46" s="209">
        <v>2711997044073</v>
      </c>
    </row>
    <row r="47" spans="1:39" s="6" customFormat="1" ht="18.75" customHeight="1" x14ac:dyDescent="0.25">
      <c r="A47" s="72"/>
      <c r="B47" s="20" t="s">
        <v>115</v>
      </c>
      <c r="C47" s="23">
        <v>1225906047</v>
      </c>
      <c r="D47" s="23">
        <v>2473341845</v>
      </c>
      <c r="E47" s="23">
        <v>5238942916</v>
      </c>
      <c r="F47" s="23">
        <v>2545268226</v>
      </c>
      <c r="G47" s="23">
        <v>4940238120</v>
      </c>
      <c r="H47" s="23">
        <v>1113639801</v>
      </c>
      <c r="I47" s="23">
        <v>2058891084</v>
      </c>
      <c r="J47" s="23">
        <v>2269675588</v>
      </c>
      <c r="K47" s="23">
        <v>-191476465</v>
      </c>
      <c r="L47" s="23">
        <v>40771327652</v>
      </c>
      <c r="M47" s="23">
        <v>-590741906</v>
      </c>
      <c r="N47" s="23">
        <v>-4409293827</v>
      </c>
      <c r="O47" s="23">
        <v>-471049296</v>
      </c>
      <c r="P47" s="23">
        <v>741390265</v>
      </c>
      <c r="Q47" s="23">
        <v>2688809641</v>
      </c>
      <c r="R47" s="23">
        <v>723407069</v>
      </c>
      <c r="S47" s="23">
        <v>1116850585</v>
      </c>
      <c r="T47" s="23">
        <v>6349482593</v>
      </c>
      <c r="U47" s="23">
        <v>91576162</v>
      </c>
      <c r="V47" s="23">
        <v>8079173400</v>
      </c>
      <c r="W47" s="23">
        <v>928479252</v>
      </c>
      <c r="X47" s="23">
        <v>5806569561</v>
      </c>
      <c r="Y47" s="23">
        <v>405706165</v>
      </c>
      <c r="Z47" s="23">
        <v>5479379116</v>
      </c>
      <c r="AA47" s="23">
        <v>1710021713</v>
      </c>
      <c r="AB47" s="23">
        <v>21748268609</v>
      </c>
      <c r="AC47" s="23">
        <v>3106275929</v>
      </c>
      <c r="AD47" s="23">
        <v>2406082478</v>
      </c>
      <c r="AE47" s="23">
        <v>30613594695</v>
      </c>
      <c r="AF47" s="23">
        <v>2050564939</v>
      </c>
      <c r="AG47" s="23">
        <v>-9199323</v>
      </c>
      <c r="AH47" s="23">
        <v>2960862467</v>
      </c>
      <c r="AI47" s="23">
        <v>-2418624331</v>
      </c>
      <c r="AJ47" s="23">
        <v>1237922788</v>
      </c>
      <c r="AK47" s="23">
        <v>-928844065</v>
      </c>
      <c r="AL47" s="23">
        <v>-601772797</v>
      </c>
      <c r="AM47" s="210">
        <v>151260646696</v>
      </c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  <row r="308" spans="39:39" x14ac:dyDescent="0.25">
      <c r="AM308" s="200"/>
    </row>
    <row r="309" spans="39:39" x14ac:dyDescent="0.25">
      <c r="AM309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39" width="22.5703125" style="3" bestFit="1" customWidth="1"/>
    <col min="40" max="16384" width="11.42578125" style="3"/>
  </cols>
  <sheetData>
    <row r="1" spans="1:39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9" s="86" customFormat="1" ht="28.5" x14ac:dyDescent="0.45">
      <c r="A2" s="88"/>
      <c r="B2" s="89"/>
      <c r="C2" s="184" t="s">
        <v>73</v>
      </c>
      <c r="D2" s="184"/>
      <c r="E2" s="184"/>
      <c r="F2" s="184"/>
      <c r="G2" s="184"/>
      <c r="H2" s="184"/>
      <c r="I2" s="184" t="s">
        <v>73</v>
      </c>
      <c r="J2" s="184"/>
      <c r="K2" s="184"/>
      <c r="L2" s="184"/>
      <c r="M2" s="184"/>
      <c r="N2" s="184"/>
      <c r="O2" s="184" t="s">
        <v>73</v>
      </c>
      <c r="P2" s="184"/>
      <c r="Q2" s="184"/>
      <c r="R2" s="184"/>
      <c r="S2" s="184"/>
      <c r="T2" s="184"/>
      <c r="U2" s="184" t="s">
        <v>73</v>
      </c>
      <c r="V2" s="184"/>
      <c r="W2" s="184"/>
      <c r="X2" s="184"/>
      <c r="Y2" s="184"/>
      <c r="Z2" s="184"/>
      <c r="AA2" s="184" t="s">
        <v>73</v>
      </c>
      <c r="AB2" s="184"/>
      <c r="AC2" s="184"/>
      <c r="AD2" s="184"/>
      <c r="AE2" s="184"/>
      <c r="AF2" s="184"/>
      <c r="AG2" s="184" t="s">
        <v>73</v>
      </c>
      <c r="AH2" s="184"/>
      <c r="AI2" s="184"/>
      <c r="AJ2" s="184"/>
      <c r="AK2" s="184"/>
      <c r="AL2" s="184"/>
    </row>
    <row r="3" spans="1:39" s="86" customFormat="1" ht="18.75" x14ac:dyDescent="0.3">
      <c r="A3" s="88"/>
      <c r="B3" s="90"/>
      <c r="C3" s="185" t="str">
        <f>PROPER(INDICE!$B$5)</f>
        <v>Periodo Julio 2015 - Mayo 2016</v>
      </c>
      <c r="D3" s="185"/>
      <c r="E3" s="185"/>
      <c r="F3" s="185"/>
      <c r="G3" s="185"/>
      <c r="H3" s="185"/>
      <c r="I3" s="185" t="str">
        <f>PROPER(INDICE!$B$5)</f>
        <v>Periodo Julio 2015 - Mayo 2016</v>
      </c>
      <c r="J3" s="185"/>
      <c r="K3" s="185"/>
      <c r="L3" s="185"/>
      <c r="M3" s="185"/>
      <c r="N3" s="185"/>
      <c r="O3" s="185" t="str">
        <f>PROPER(INDICE!$B$5)</f>
        <v>Periodo Julio 2015 - Mayo 2016</v>
      </c>
      <c r="P3" s="185"/>
      <c r="Q3" s="185"/>
      <c r="R3" s="185"/>
      <c r="S3" s="185"/>
      <c r="T3" s="185"/>
      <c r="U3" s="185" t="str">
        <f>PROPER(INDICE!$B$5)</f>
        <v>Periodo Julio 2015 - Mayo 2016</v>
      </c>
      <c r="V3" s="185"/>
      <c r="W3" s="185"/>
      <c r="X3" s="185"/>
      <c r="Y3" s="185"/>
      <c r="Z3" s="185"/>
      <c r="AA3" s="185" t="str">
        <f>PROPER(INDICE!$B$5)</f>
        <v>Periodo Julio 2015 - Mayo 2016</v>
      </c>
      <c r="AB3" s="185"/>
      <c r="AC3" s="185"/>
      <c r="AD3" s="185"/>
      <c r="AE3" s="185"/>
      <c r="AF3" s="185"/>
      <c r="AG3" s="185" t="str">
        <f>PROPER(INDICE!$B$5)</f>
        <v>Periodo Julio 2015 - Mayo 2016</v>
      </c>
      <c r="AH3" s="185"/>
      <c r="AI3" s="185"/>
      <c r="AJ3" s="185"/>
      <c r="AK3" s="185"/>
      <c r="AL3" s="185"/>
    </row>
    <row r="4" spans="1:39" s="86" customFormat="1" ht="15.75" x14ac:dyDescent="0.25">
      <c r="A4" s="88"/>
      <c r="B4" s="91"/>
      <c r="C4" s="186" t="s">
        <v>71</v>
      </c>
      <c r="D4" s="186"/>
      <c r="E4" s="186"/>
      <c r="F4" s="186"/>
      <c r="G4" s="186"/>
      <c r="H4" s="186"/>
      <c r="I4" s="186" t="s">
        <v>71</v>
      </c>
      <c r="J4" s="186"/>
      <c r="K4" s="186"/>
      <c r="L4" s="186"/>
      <c r="M4" s="186"/>
      <c r="N4" s="186"/>
      <c r="O4" s="186" t="s">
        <v>71</v>
      </c>
      <c r="P4" s="186"/>
      <c r="Q4" s="186"/>
      <c r="R4" s="186"/>
      <c r="S4" s="186"/>
      <c r="T4" s="186"/>
      <c r="U4" s="186" t="s">
        <v>71</v>
      </c>
      <c r="V4" s="186"/>
      <c r="W4" s="186"/>
      <c r="X4" s="186"/>
      <c r="Y4" s="186"/>
      <c r="Z4" s="186"/>
      <c r="AA4" s="186" t="s">
        <v>71</v>
      </c>
      <c r="AB4" s="186"/>
      <c r="AC4" s="186"/>
      <c r="AD4" s="186"/>
      <c r="AE4" s="186"/>
      <c r="AF4" s="186"/>
      <c r="AG4" s="186" t="s">
        <v>71</v>
      </c>
      <c r="AH4" s="186"/>
      <c r="AI4" s="186"/>
      <c r="AJ4" s="186"/>
      <c r="AK4" s="186"/>
      <c r="AL4" s="186"/>
    </row>
    <row r="5" spans="1:39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9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165" t="s">
        <v>1438</v>
      </c>
      <c r="AM6" s="205" t="s">
        <v>1439</v>
      </c>
    </row>
    <row r="7" spans="1:39" s="26" customFormat="1" ht="12" customHeight="1" x14ac:dyDescent="0.25">
      <c r="A7" s="74" t="s">
        <v>256</v>
      </c>
      <c r="B7" s="28" t="s">
        <v>144</v>
      </c>
      <c r="C7" s="12">
        <v>1550127031</v>
      </c>
      <c r="D7" s="12">
        <v>6742423375</v>
      </c>
      <c r="E7" s="12">
        <v>5858374974</v>
      </c>
      <c r="F7" s="12">
        <v>2130664304</v>
      </c>
      <c r="G7" s="12">
        <v>1208842343</v>
      </c>
      <c r="H7" s="12">
        <v>10055916032</v>
      </c>
      <c r="I7" s="12">
        <v>1719688525</v>
      </c>
      <c r="J7" s="12">
        <v>747516771</v>
      </c>
      <c r="K7" s="12">
        <v>610829859</v>
      </c>
      <c r="L7" s="12">
        <v>8140425232</v>
      </c>
      <c r="M7" s="12">
        <v>2404803305</v>
      </c>
      <c r="N7" s="12">
        <v>6631806237</v>
      </c>
      <c r="O7" s="12">
        <v>7457576655</v>
      </c>
      <c r="P7" s="12">
        <v>1308966202</v>
      </c>
      <c r="Q7" s="12">
        <v>2352133304</v>
      </c>
      <c r="R7" s="12">
        <v>1227831576</v>
      </c>
      <c r="S7" s="12">
        <v>137825247</v>
      </c>
      <c r="T7" s="12">
        <v>8940051940</v>
      </c>
      <c r="U7" s="12">
        <v>0</v>
      </c>
      <c r="V7" s="12">
        <v>12799434139</v>
      </c>
      <c r="W7" s="12">
        <v>1500222265</v>
      </c>
      <c r="X7" s="12">
        <v>2804681826</v>
      </c>
      <c r="Y7" s="12">
        <v>206133727</v>
      </c>
      <c r="Z7" s="12">
        <v>1531673720</v>
      </c>
      <c r="AA7" s="12">
        <v>1179870773</v>
      </c>
      <c r="AB7" s="12">
        <v>5505976731</v>
      </c>
      <c r="AC7" s="12">
        <v>192330651</v>
      </c>
      <c r="AD7" s="12">
        <v>5185236988</v>
      </c>
      <c r="AE7" s="12">
        <v>51750556217</v>
      </c>
      <c r="AF7" s="12">
        <v>3197862798</v>
      </c>
      <c r="AG7" s="12">
        <v>1309883201</v>
      </c>
      <c r="AH7" s="12">
        <v>962299386</v>
      </c>
      <c r="AI7" s="12">
        <v>1310585944</v>
      </c>
      <c r="AJ7" s="12">
        <v>1503061181</v>
      </c>
      <c r="AK7" s="12">
        <v>468435650</v>
      </c>
      <c r="AL7" s="12">
        <v>272012</v>
      </c>
      <c r="AM7" s="206">
        <v>160634320121</v>
      </c>
    </row>
    <row r="8" spans="1:39" s="26" customFormat="1" ht="12" customHeight="1" x14ac:dyDescent="0.25">
      <c r="A8" s="74" t="s">
        <v>257</v>
      </c>
      <c r="B8" s="28" t="s">
        <v>145</v>
      </c>
      <c r="C8" s="12">
        <v>949805834</v>
      </c>
      <c r="D8" s="12">
        <v>2495172740</v>
      </c>
      <c r="E8" s="12">
        <v>826955005</v>
      </c>
      <c r="F8" s="12">
        <v>641835299</v>
      </c>
      <c r="G8" s="12">
        <v>1109106729</v>
      </c>
      <c r="H8" s="12">
        <v>4482678935</v>
      </c>
      <c r="I8" s="12">
        <v>624876795</v>
      </c>
      <c r="J8" s="12">
        <v>85973186</v>
      </c>
      <c r="K8" s="12">
        <v>22932074</v>
      </c>
      <c r="L8" s="12">
        <v>2984226166</v>
      </c>
      <c r="M8" s="12">
        <v>2957608466</v>
      </c>
      <c r="N8" s="12">
        <v>2281021063</v>
      </c>
      <c r="O8" s="12">
        <v>2058035212</v>
      </c>
      <c r="P8" s="12">
        <v>1542229557</v>
      </c>
      <c r="Q8" s="12">
        <v>444831549</v>
      </c>
      <c r="R8" s="12">
        <v>536701808</v>
      </c>
      <c r="S8" s="12">
        <v>7027927</v>
      </c>
      <c r="T8" s="12">
        <v>9204675104</v>
      </c>
      <c r="U8" s="12">
        <v>0</v>
      </c>
      <c r="V8" s="12">
        <v>3441212967</v>
      </c>
      <c r="W8" s="12">
        <v>1088431721</v>
      </c>
      <c r="X8" s="12">
        <v>2007128633</v>
      </c>
      <c r="Y8" s="12">
        <v>58872371</v>
      </c>
      <c r="Z8" s="12">
        <v>69998395</v>
      </c>
      <c r="AA8" s="12">
        <v>528898758</v>
      </c>
      <c r="AB8" s="12">
        <v>2463499280</v>
      </c>
      <c r="AC8" s="12">
        <v>67719208</v>
      </c>
      <c r="AD8" s="12">
        <v>769434311</v>
      </c>
      <c r="AE8" s="12">
        <v>14400913000</v>
      </c>
      <c r="AF8" s="12">
        <v>1145198594</v>
      </c>
      <c r="AG8" s="12">
        <v>782002367</v>
      </c>
      <c r="AH8" s="12">
        <v>180845337</v>
      </c>
      <c r="AI8" s="12">
        <v>5745178990</v>
      </c>
      <c r="AJ8" s="12">
        <v>3647830634</v>
      </c>
      <c r="AK8" s="12">
        <v>894817027</v>
      </c>
      <c r="AL8" s="12">
        <v>0</v>
      </c>
      <c r="AM8" s="206">
        <v>70547675042</v>
      </c>
    </row>
    <row r="9" spans="1:39" s="26" customFormat="1" ht="12" customHeight="1" x14ac:dyDescent="0.25">
      <c r="A9" s="74" t="s">
        <v>258</v>
      </c>
      <c r="B9" s="28" t="s">
        <v>146</v>
      </c>
      <c r="C9" s="12">
        <v>364664093</v>
      </c>
      <c r="D9" s="12">
        <v>390885989</v>
      </c>
      <c r="E9" s="12">
        <v>556451020</v>
      </c>
      <c r="F9" s="12">
        <v>217623509</v>
      </c>
      <c r="G9" s="12">
        <v>161389601</v>
      </c>
      <c r="H9" s="12">
        <v>1604853450</v>
      </c>
      <c r="I9" s="12">
        <v>65304632</v>
      </c>
      <c r="J9" s="12">
        <v>279604733</v>
      </c>
      <c r="K9" s="12">
        <v>3612167</v>
      </c>
      <c r="L9" s="12">
        <v>1678651368</v>
      </c>
      <c r="M9" s="12">
        <v>236002225</v>
      </c>
      <c r="N9" s="12">
        <v>546826803</v>
      </c>
      <c r="O9" s="12">
        <v>601910566</v>
      </c>
      <c r="P9" s="12">
        <v>119073609</v>
      </c>
      <c r="Q9" s="12">
        <v>381278882</v>
      </c>
      <c r="R9" s="12">
        <v>698707502</v>
      </c>
      <c r="S9" s="12">
        <v>54701731</v>
      </c>
      <c r="T9" s="12">
        <v>9932497883</v>
      </c>
      <c r="U9" s="12">
        <v>0</v>
      </c>
      <c r="V9" s="12">
        <v>1597387833</v>
      </c>
      <c r="W9" s="12">
        <v>145393474</v>
      </c>
      <c r="X9" s="12">
        <v>595249060</v>
      </c>
      <c r="Y9" s="12">
        <v>150479357</v>
      </c>
      <c r="Z9" s="12">
        <v>3900177635</v>
      </c>
      <c r="AA9" s="12">
        <v>81897570</v>
      </c>
      <c r="AB9" s="12">
        <v>10988707900</v>
      </c>
      <c r="AC9" s="12">
        <v>15637702</v>
      </c>
      <c r="AD9" s="12">
        <v>347803774</v>
      </c>
      <c r="AE9" s="12">
        <v>1813515489</v>
      </c>
      <c r="AF9" s="12">
        <v>15853772782</v>
      </c>
      <c r="AG9" s="12">
        <v>247088820</v>
      </c>
      <c r="AH9" s="12">
        <v>269206879</v>
      </c>
      <c r="AI9" s="12">
        <v>1037334105</v>
      </c>
      <c r="AJ9" s="12">
        <v>0</v>
      </c>
      <c r="AK9" s="12">
        <v>152716030</v>
      </c>
      <c r="AL9" s="12">
        <v>0</v>
      </c>
      <c r="AM9" s="206">
        <v>55090408173</v>
      </c>
    </row>
    <row r="10" spans="1:39" s="26" customFormat="1" ht="12" customHeight="1" x14ac:dyDescent="0.25">
      <c r="A10" s="74" t="s">
        <v>259</v>
      </c>
      <c r="B10" s="28" t="s">
        <v>147</v>
      </c>
      <c r="C10" s="12">
        <v>33199428167</v>
      </c>
      <c r="D10" s="12">
        <v>21589802869</v>
      </c>
      <c r="E10" s="12">
        <v>9016722817</v>
      </c>
      <c r="F10" s="12">
        <v>6445371870</v>
      </c>
      <c r="G10" s="12">
        <v>31481850916</v>
      </c>
      <c r="H10" s="12">
        <v>121500088361</v>
      </c>
      <c r="I10" s="12">
        <v>16905378443</v>
      </c>
      <c r="J10" s="12">
        <v>6500734198</v>
      </c>
      <c r="K10" s="12">
        <v>7161941217</v>
      </c>
      <c r="L10" s="12">
        <v>9173516595</v>
      </c>
      <c r="M10" s="12">
        <v>16588052776</v>
      </c>
      <c r="N10" s="12">
        <v>32338764592</v>
      </c>
      <c r="O10" s="12">
        <v>15916472458</v>
      </c>
      <c r="P10" s="12">
        <v>11600541263</v>
      </c>
      <c r="Q10" s="12">
        <v>7337569604</v>
      </c>
      <c r="R10" s="12">
        <v>7601392425</v>
      </c>
      <c r="S10" s="12">
        <v>1876657424</v>
      </c>
      <c r="T10" s="12">
        <v>43791434216</v>
      </c>
      <c r="U10" s="12">
        <v>0</v>
      </c>
      <c r="V10" s="12">
        <v>49593977878</v>
      </c>
      <c r="W10" s="12">
        <v>14604617883</v>
      </c>
      <c r="X10" s="12">
        <v>27022906044</v>
      </c>
      <c r="Y10" s="12">
        <v>4865539838</v>
      </c>
      <c r="Z10" s="12">
        <v>16036148631</v>
      </c>
      <c r="AA10" s="12">
        <v>3557547517</v>
      </c>
      <c r="AB10" s="12">
        <v>65299355130</v>
      </c>
      <c r="AC10" s="12">
        <v>3179322123</v>
      </c>
      <c r="AD10" s="12">
        <v>20757460161</v>
      </c>
      <c r="AE10" s="12">
        <v>183824880268</v>
      </c>
      <c r="AF10" s="12">
        <v>39679601306</v>
      </c>
      <c r="AG10" s="12">
        <v>25053309547</v>
      </c>
      <c r="AH10" s="12">
        <v>18750357731</v>
      </c>
      <c r="AI10" s="12">
        <v>40609611589</v>
      </c>
      <c r="AJ10" s="12">
        <v>285864304</v>
      </c>
      <c r="AK10" s="12">
        <v>13233301516</v>
      </c>
      <c r="AL10" s="12">
        <v>499331060</v>
      </c>
      <c r="AM10" s="206">
        <v>926878852737</v>
      </c>
    </row>
    <row r="11" spans="1:39" s="26" customFormat="1" ht="12" customHeight="1" x14ac:dyDescent="0.25">
      <c r="A11" s="74" t="s">
        <v>260</v>
      </c>
      <c r="B11" s="28" t="s">
        <v>148</v>
      </c>
      <c r="C11" s="12">
        <v>248422624</v>
      </c>
      <c r="D11" s="12">
        <v>0</v>
      </c>
      <c r="E11" s="12">
        <v>0</v>
      </c>
      <c r="F11" s="12">
        <v>224565986</v>
      </c>
      <c r="G11" s="12">
        <v>2641114303</v>
      </c>
      <c r="H11" s="12">
        <v>248422624</v>
      </c>
      <c r="I11" s="12">
        <v>248422624</v>
      </c>
      <c r="J11" s="12">
        <v>248422624</v>
      </c>
      <c r="K11" s="12">
        <v>248422624</v>
      </c>
      <c r="L11" s="12">
        <v>224565986</v>
      </c>
      <c r="M11" s="12">
        <v>248422624</v>
      </c>
      <c r="N11" s="12">
        <v>0</v>
      </c>
      <c r="O11" s="12">
        <v>0</v>
      </c>
      <c r="P11" s="12">
        <v>248422624</v>
      </c>
      <c r="Q11" s="12">
        <v>0</v>
      </c>
      <c r="R11" s="12">
        <v>248422702</v>
      </c>
      <c r="S11" s="12">
        <v>248422624</v>
      </c>
      <c r="T11" s="12">
        <v>0</v>
      </c>
      <c r="U11" s="12">
        <v>0</v>
      </c>
      <c r="V11" s="12">
        <v>0</v>
      </c>
      <c r="W11" s="12">
        <v>248422624</v>
      </c>
      <c r="X11" s="12">
        <v>248422624</v>
      </c>
      <c r="Y11" s="12">
        <v>1285904442</v>
      </c>
      <c r="Z11" s="12">
        <v>248422624</v>
      </c>
      <c r="AA11" s="12">
        <v>248422624</v>
      </c>
      <c r="AB11" s="12">
        <v>248422624</v>
      </c>
      <c r="AC11" s="12">
        <v>87136073</v>
      </c>
      <c r="AD11" s="12">
        <v>0</v>
      </c>
      <c r="AE11" s="12">
        <v>0</v>
      </c>
      <c r="AF11" s="12">
        <v>0</v>
      </c>
      <c r="AG11" s="12">
        <v>248422624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206">
        <v>8189626228</v>
      </c>
    </row>
    <row r="12" spans="1:39" s="26" customFormat="1" ht="12" customHeight="1" x14ac:dyDescent="0.25">
      <c r="A12" s="74" t="s">
        <v>261</v>
      </c>
      <c r="B12" s="28" t="s">
        <v>149</v>
      </c>
      <c r="C12" s="12">
        <v>281992437</v>
      </c>
      <c r="D12" s="12">
        <v>2200746623</v>
      </c>
      <c r="E12" s="12">
        <v>1295159282</v>
      </c>
      <c r="F12" s="12">
        <v>190574786</v>
      </c>
      <c r="G12" s="12">
        <v>603988147</v>
      </c>
      <c r="H12" s="12">
        <v>3351206240</v>
      </c>
      <c r="I12" s="12">
        <v>560981862</v>
      </c>
      <c r="J12" s="12">
        <v>56289559</v>
      </c>
      <c r="K12" s="12">
        <v>111418067</v>
      </c>
      <c r="L12" s="12">
        <v>5908615547</v>
      </c>
      <c r="M12" s="12">
        <v>611525005</v>
      </c>
      <c r="N12" s="12">
        <v>2831919706</v>
      </c>
      <c r="O12" s="12">
        <v>1420804409</v>
      </c>
      <c r="P12" s="12">
        <v>995870664</v>
      </c>
      <c r="Q12" s="12">
        <v>874866660</v>
      </c>
      <c r="R12" s="12">
        <v>802928275</v>
      </c>
      <c r="S12" s="12">
        <v>61722854</v>
      </c>
      <c r="T12" s="12">
        <v>946717669</v>
      </c>
      <c r="U12" s="12">
        <v>0</v>
      </c>
      <c r="V12" s="12">
        <v>2982405143</v>
      </c>
      <c r="W12" s="12">
        <v>2747168984</v>
      </c>
      <c r="X12" s="12">
        <v>1747588204</v>
      </c>
      <c r="Y12" s="12">
        <v>125829311</v>
      </c>
      <c r="Z12" s="12">
        <v>321007012</v>
      </c>
      <c r="AA12" s="12">
        <v>310836732</v>
      </c>
      <c r="AB12" s="12">
        <v>13394836816</v>
      </c>
      <c r="AC12" s="12">
        <v>70395600</v>
      </c>
      <c r="AD12" s="12">
        <v>2260837126</v>
      </c>
      <c r="AE12" s="12">
        <v>10124466198</v>
      </c>
      <c r="AF12" s="12">
        <v>1870458251</v>
      </c>
      <c r="AG12" s="12">
        <v>671128924</v>
      </c>
      <c r="AH12" s="12">
        <v>1436299895</v>
      </c>
      <c r="AI12" s="12">
        <v>521569705</v>
      </c>
      <c r="AJ12" s="12">
        <v>700597465</v>
      </c>
      <c r="AK12" s="12">
        <v>204426937</v>
      </c>
      <c r="AL12" s="12">
        <v>0</v>
      </c>
      <c r="AM12" s="206">
        <v>62597180095</v>
      </c>
    </row>
    <row r="13" spans="1:39" s="26" customFormat="1" ht="12" customHeight="1" x14ac:dyDescent="0.25">
      <c r="A13" s="74" t="s">
        <v>262</v>
      </c>
      <c r="B13" s="28" t="s">
        <v>150</v>
      </c>
      <c r="C13" s="12">
        <v>24077810</v>
      </c>
      <c r="D13" s="12">
        <v>207368899</v>
      </c>
      <c r="E13" s="12">
        <v>0</v>
      </c>
      <c r="F13" s="12">
        <v>28644794</v>
      </c>
      <c r="G13" s="12">
        <v>38831241</v>
      </c>
      <c r="H13" s="12">
        <v>306864766</v>
      </c>
      <c r="I13" s="12">
        <v>50022377</v>
      </c>
      <c r="J13" s="12">
        <v>2637752</v>
      </c>
      <c r="K13" s="12">
        <v>13401823</v>
      </c>
      <c r="L13" s="12">
        <v>76665806</v>
      </c>
      <c r="M13" s="12">
        <v>31696002</v>
      </c>
      <c r="N13" s="12">
        <v>169483963</v>
      </c>
      <c r="O13" s="12">
        <v>96319721</v>
      </c>
      <c r="P13" s="12">
        <v>51594643</v>
      </c>
      <c r="Q13" s="12">
        <v>34756092</v>
      </c>
      <c r="R13" s="12">
        <v>70454198</v>
      </c>
      <c r="S13" s="12">
        <v>642716</v>
      </c>
      <c r="T13" s="12">
        <v>36358900</v>
      </c>
      <c r="U13" s="12">
        <v>0</v>
      </c>
      <c r="V13" s="12">
        <v>239452953</v>
      </c>
      <c r="W13" s="12">
        <v>25377515</v>
      </c>
      <c r="X13" s="12">
        <v>103357050</v>
      </c>
      <c r="Y13" s="12">
        <v>2752539</v>
      </c>
      <c r="Z13" s="12">
        <v>160858923</v>
      </c>
      <c r="AA13" s="12">
        <v>54707549</v>
      </c>
      <c r="AB13" s="12">
        <v>213416445</v>
      </c>
      <c r="AC13" s="12">
        <v>3389725</v>
      </c>
      <c r="AD13" s="12">
        <v>74891640</v>
      </c>
      <c r="AE13" s="12">
        <v>315515362</v>
      </c>
      <c r="AF13" s="12">
        <v>86721137</v>
      </c>
      <c r="AG13" s="12">
        <v>59707899</v>
      </c>
      <c r="AH13" s="12">
        <v>80817148</v>
      </c>
      <c r="AI13" s="12">
        <v>0</v>
      </c>
      <c r="AJ13" s="12">
        <v>0</v>
      </c>
      <c r="AK13" s="12">
        <v>22505505</v>
      </c>
      <c r="AL13" s="12">
        <v>0</v>
      </c>
      <c r="AM13" s="206">
        <v>2683292893</v>
      </c>
    </row>
    <row r="14" spans="1:39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719737769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13069047714</v>
      </c>
      <c r="AF14" s="12">
        <v>10323283970</v>
      </c>
      <c r="AG14" s="12">
        <v>0</v>
      </c>
      <c r="AH14" s="12">
        <v>0</v>
      </c>
      <c r="AI14" s="12">
        <v>14571124119</v>
      </c>
      <c r="AJ14" s="12">
        <v>248730506</v>
      </c>
      <c r="AK14" s="12">
        <v>0</v>
      </c>
      <c r="AL14" s="12">
        <v>0</v>
      </c>
      <c r="AM14" s="206">
        <v>38931924078</v>
      </c>
    </row>
    <row r="15" spans="1:39" s="26" customFormat="1" ht="12" customHeight="1" x14ac:dyDescent="0.25">
      <c r="A15" s="74" t="s">
        <v>264</v>
      </c>
      <c r="B15" s="28" t="s">
        <v>152</v>
      </c>
      <c r="C15" s="12">
        <v>246878951</v>
      </c>
      <c r="D15" s="12">
        <v>16869342</v>
      </c>
      <c r="E15" s="12">
        <v>1278749074</v>
      </c>
      <c r="F15" s="12">
        <v>4513999150</v>
      </c>
      <c r="G15" s="12">
        <v>1454015055</v>
      </c>
      <c r="H15" s="12">
        <v>5886946004</v>
      </c>
      <c r="I15" s="12">
        <v>2625025096</v>
      </c>
      <c r="J15" s="12">
        <v>233500413</v>
      </c>
      <c r="K15" s="12">
        <v>26984782</v>
      </c>
      <c r="L15" s="12">
        <v>8671969121</v>
      </c>
      <c r="M15" s="12">
        <v>282321432</v>
      </c>
      <c r="N15" s="12">
        <v>8700782217</v>
      </c>
      <c r="O15" s="12">
        <v>993170118</v>
      </c>
      <c r="P15" s="12">
        <v>2419527</v>
      </c>
      <c r="Q15" s="12">
        <v>438297538</v>
      </c>
      <c r="R15" s="12">
        <v>120059736</v>
      </c>
      <c r="S15" s="12">
        <v>0</v>
      </c>
      <c r="T15" s="12">
        <v>1971916738</v>
      </c>
      <c r="U15" s="12">
        <v>0</v>
      </c>
      <c r="V15" s="12">
        <v>14244689844</v>
      </c>
      <c r="W15" s="12">
        <v>1038794906</v>
      </c>
      <c r="X15" s="12">
        <v>809354371</v>
      </c>
      <c r="Y15" s="12">
        <v>17512776</v>
      </c>
      <c r="Z15" s="12">
        <v>2451736657</v>
      </c>
      <c r="AA15" s="12">
        <v>232614131</v>
      </c>
      <c r="AB15" s="12">
        <v>37620168515</v>
      </c>
      <c r="AC15" s="12">
        <v>6752328</v>
      </c>
      <c r="AD15" s="12">
        <v>3098019146</v>
      </c>
      <c r="AE15" s="12">
        <v>8831123608</v>
      </c>
      <c r="AF15" s="12">
        <v>2982867843</v>
      </c>
      <c r="AG15" s="12">
        <v>540200308</v>
      </c>
      <c r="AH15" s="12">
        <v>593964789</v>
      </c>
      <c r="AI15" s="12">
        <v>4496394230</v>
      </c>
      <c r="AJ15" s="12">
        <v>0</v>
      </c>
      <c r="AK15" s="12">
        <v>62923719</v>
      </c>
      <c r="AL15" s="12">
        <v>0</v>
      </c>
      <c r="AM15" s="206">
        <v>114491021465</v>
      </c>
    </row>
    <row r="16" spans="1:39" s="26" customFormat="1" ht="12" customHeight="1" x14ac:dyDescent="0.25">
      <c r="A16" s="74" t="s">
        <v>265</v>
      </c>
      <c r="B16" s="28" t="s">
        <v>153</v>
      </c>
      <c r="C16" s="12">
        <v>10532782074</v>
      </c>
      <c r="D16" s="12">
        <v>1505324953</v>
      </c>
      <c r="E16" s="12">
        <v>1772959767</v>
      </c>
      <c r="F16" s="12">
        <v>987011419</v>
      </c>
      <c r="G16" s="12">
        <v>1219227372</v>
      </c>
      <c r="H16" s="12">
        <v>3419936874</v>
      </c>
      <c r="I16" s="12">
        <v>1464556254</v>
      </c>
      <c r="J16" s="12">
        <v>1047771892</v>
      </c>
      <c r="K16" s="12">
        <v>1072028919</v>
      </c>
      <c r="L16" s="12">
        <v>1716335809</v>
      </c>
      <c r="M16" s="12">
        <v>1404868952</v>
      </c>
      <c r="N16" s="12">
        <v>2469490256</v>
      </c>
      <c r="O16" s="12">
        <v>1845626250</v>
      </c>
      <c r="P16" s="12">
        <v>1162232102</v>
      </c>
      <c r="Q16" s="12">
        <v>1203612499</v>
      </c>
      <c r="R16" s="12">
        <v>1417935324</v>
      </c>
      <c r="S16" s="12">
        <v>1061431614</v>
      </c>
      <c r="T16" s="12">
        <v>1931022681</v>
      </c>
      <c r="U16" s="12">
        <v>0</v>
      </c>
      <c r="V16" s="12">
        <v>4900005330</v>
      </c>
      <c r="W16" s="12">
        <v>1160863359</v>
      </c>
      <c r="X16" s="12">
        <v>1708002258</v>
      </c>
      <c r="Y16" s="12">
        <v>1060586106</v>
      </c>
      <c r="Z16" s="12">
        <v>1094258439</v>
      </c>
      <c r="AA16" s="12">
        <v>1191383682</v>
      </c>
      <c r="AB16" s="12">
        <v>1828115572</v>
      </c>
      <c r="AC16" s="12">
        <v>359133075</v>
      </c>
      <c r="AD16" s="12">
        <v>1368115251</v>
      </c>
      <c r="AE16" s="12">
        <v>7506578117</v>
      </c>
      <c r="AF16" s="12">
        <v>1333136165</v>
      </c>
      <c r="AG16" s="12">
        <v>1213089189</v>
      </c>
      <c r="AH16" s="12">
        <v>1193195287</v>
      </c>
      <c r="AI16" s="12">
        <v>406783926</v>
      </c>
      <c r="AJ16" s="12">
        <v>69730427</v>
      </c>
      <c r="AK16" s="12">
        <v>1462453279</v>
      </c>
      <c r="AL16" s="12">
        <v>0</v>
      </c>
      <c r="AM16" s="206">
        <v>65089584473</v>
      </c>
    </row>
    <row r="17" spans="1:39" s="26" customFormat="1" ht="12" customHeight="1" x14ac:dyDescent="0.25">
      <c r="A17" s="74" t="s">
        <v>266</v>
      </c>
      <c r="B17" s="28" t="s">
        <v>154</v>
      </c>
      <c r="C17" s="12">
        <v>36645168</v>
      </c>
      <c r="D17" s="12">
        <v>310170735</v>
      </c>
      <c r="E17" s="12">
        <v>36213188</v>
      </c>
      <c r="F17" s="12">
        <v>1631014</v>
      </c>
      <c r="G17" s="12">
        <v>921156010</v>
      </c>
      <c r="H17" s="12">
        <v>566861349</v>
      </c>
      <c r="I17" s="12">
        <v>0</v>
      </c>
      <c r="J17" s="12">
        <v>14810344</v>
      </c>
      <c r="K17" s="12">
        <v>0</v>
      </c>
      <c r="L17" s="12">
        <v>197831647</v>
      </c>
      <c r="M17" s="12">
        <v>22815873</v>
      </c>
      <c r="N17" s="12">
        <v>451794227</v>
      </c>
      <c r="O17" s="12">
        <v>160941238</v>
      </c>
      <c r="P17" s="12">
        <v>173311743</v>
      </c>
      <c r="Q17" s="12">
        <v>69730346</v>
      </c>
      <c r="R17" s="12">
        <v>8218189</v>
      </c>
      <c r="S17" s="12">
        <v>0</v>
      </c>
      <c r="T17" s="12">
        <v>364364232</v>
      </c>
      <c r="U17" s="12">
        <v>0</v>
      </c>
      <c r="V17" s="12">
        <v>298305911</v>
      </c>
      <c r="W17" s="12">
        <v>50344247</v>
      </c>
      <c r="X17" s="12">
        <v>170909564</v>
      </c>
      <c r="Y17" s="12">
        <v>46736215</v>
      </c>
      <c r="Z17" s="12">
        <v>4968059</v>
      </c>
      <c r="AA17" s="12">
        <v>2521428</v>
      </c>
      <c r="AB17" s="12">
        <v>592009571</v>
      </c>
      <c r="AC17" s="12">
        <v>0</v>
      </c>
      <c r="AD17" s="12">
        <v>42832306</v>
      </c>
      <c r="AE17" s="12">
        <v>2254011030</v>
      </c>
      <c r="AF17" s="12">
        <v>0</v>
      </c>
      <c r="AG17" s="12">
        <v>135446798</v>
      </c>
      <c r="AH17" s="12">
        <v>0</v>
      </c>
      <c r="AI17" s="12">
        <v>2260568880</v>
      </c>
      <c r="AJ17" s="12">
        <v>0</v>
      </c>
      <c r="AK17" s="12">
        <v>9419067</v>
      </c>
      <c r="AL17" s="12">
        <v>0</v>
      </c>
      <c r="AM17" s="206">
        <v>9204568379</v>
      </c>
    </row>
    <row r="18" spans="1:39" s="26" customFormat="1" ht="12" customHeight="1" x14ac:dyDescent="0.25">
      <c r="A18" s="74" t="s">
        <v>267</v>
      </c>
      <c r="B18" s="28" t="s">
        <v>155</v>
      </c>
      <c r="C18" s="12">
        <v>1112053135</v>
      </c>
      <c r="D18" s="12">
        <v>275796733</v>
      </c>
      <c r="E18" s="12">
        <v>800435312</v>
      </c>
      <c r="F18" s="12">
        <v>1438442920</v>
      </c>
      <c r="G18" s="12">
        <v>132951924</v>
      </c>
      <c r="H18" s="12">
        <v>5157757799</v>
      </c>
      <c r="I18" s="12">
        <v>106013180</v>
      </c>
      <c r="J18" s="12">
        <v>1939265</v>
      </c>
      <c r="K18" s="12">
        <v>11213392</v>
      </c>
      <c r="L18" s="12">
        <v>2456535445</v>
      </c>
      <c r="M18" s="12">
        <v>261877302</v>
      </c>
      <c r="N18" s="12">
        <v>2330567651</v>
      </c>
      <c r="O18" s="12">
        <v>1364944213</v>
      </c>
      <c r="P18" s="12">
        <v>101802629</v>
      </c>
      <c r="Q18" s="12">
        <v>76368927</v>
      </c>
      <c r="R18" s="12">
        <v>3520262896</v>
      </c>
      <c r="S18" s="12">
        <v>75317261</v>
      </c>
      <c r="T18" s="12">
        <v>3497027979</v>
      </c>
      <c r="U18" s="12">
        <v>0</v>
      </c>
      <c r="V18" s="12">
        <v>2645369439</v>
      </c>
      <c r="W18" s="12">
        <v>54123516</v>
      </c>
      <c r="X18" s="12">
        <v>622145879</v>
      </c>
      <c r="Y18" s="12">
        <v>163510177</v>
      </c>
      <c r="Z18" s="12">
        <v>101507324</v>
      </c>
      <c r="AA18" s="12">
        <v>50128502</v>
      </c>
      <c r="AB18" s="12">
        <v>2253785427</v>
      </c>
      <c r="AC18" s="12">
        <v>35937051</v>
      </c>
      <c r="AD18" s="12">
        <v>3519753851</v>
      </c>
      <c r="AE18" s="12">
        <v>54747984073</v>
      </c>
      <c r="AF18" s="12">
        <v>1500425624</v>
      </c>
      <c r="AG18" s="12">
        <v>261534882</v>
      </c>
      <c r="AH18" s="12">
        <v>589550664</v>
      </c>
      <c r="AI18" s="12">
        <v>2474520533</v>
      </c>
      <c r="AJ18" s="12">
        <v>0</v>
      </c>
      <c r="AK18" s="12">
        <v>1094835158</v>
      </c>
      <c r="AL18" s="12">
        <v>0</v>
      </c>
      <c r="AM18" s="206">
        <v>92836420063</v>
      </c>
    </row>
    <row r="19" spans="1:39" s="26" customFormat="1" ht="12" customHeight="1" x14ac:dyDescent="0.25">
      <c r="A19" s="74" t="s">
        <v>268</v>
      </c>
      <c r="B19" s="28" t="s">
        <v>156</v>
      </c>
      <c r="C19" s="12">
        <v>3638124567</v>
      </c>
      <c r="D19" s="12">
        <v>1001922766</v>
      </c>
      <c r="E19" s="12">
        <v>1346464084</v>
      </c>
      <c r="F19" s="12">
        <v>1756549753</v>
      </c>
      <c r="G19" s="12">
        <v>816124786</v>
      </c>
      <c r="H19" s="12">
        <v>21724943918</v>
      </c>
      <c r="I19" s="12">
        <v>164593818</v>
      </c>
      <c r="J19" s="12">
        <v>36049376</v>
      </c>
      <c r="K19" s="12">
        <v>52240514</v>
      </c>
      <c r="L19" s="12">
        <v>6150234550</v>
      </c>
      <c r="M19" s="12">
        <v>791955859</v>
      </c>
      <c r="N19" s="12">
        <v>4562859025</v>
      </c>
      <c r="O19" s="12">
        <v>2712022600</v>
      </c>
      <c r="P19" s="12">
        <v>316250357</v>
      </c>
      <c r="Q19" s="12">
        <v>1996321761</v>
      </c>
      <c r="R19" s="12">
        <v>3135864373</v>
      </c>
      <c r="S19" s="12">
        <v>915288869</v>
      </c>
      <c r="T19" s="12">
        <v>1568277419</v>
      </c>
      <c r="U19" s="12">
        <v>0</v>
      </c>
      <c r="V19" s="12">
        <v>1488969515</v>
      </c>
      <c r="W19" s="12">
        <v>374579409</v>
      </c>
      <c r="X19" s="12">
        <v>3730923165</v>
      </c>
      <c r="Y19" s="12">
        <v>1395827097</v>
      </c>
      <c r="Z19" s="12">
        <v>236297794</v>
      </c>
      <c r="AA19" s="12">
        <v>408570866</v>
      </c>
      <c r="AB19" s="12">
        <v>2334831261</v>
      </c>
      <c r="AC19" s="12">
        <v>1127954937</v>
      </c>
      <c r="AD19" s="12">
        <v>2230524862</v>
      </c>
      <c r="AE19" s="12">
        <v>711799867</v>
      </c>
      <c r="AF19" s="12">
        <v>408076699</v>
      </c>
      <c r="AG19" s="12">
        <v>680517465</v>
      </c>
      <c r="AH19" s="12">
        <v>337290246</v>
      </c>
      <c r="AI19" s="12">
        <v>369245524</v>
      </c>
      <c r="AJ19" s="12">
        <v>1170782</v>
      </c>
      <c r="AK19" s="12">
        <v>1701503427</v>
      </c>
      <c r="AL19" s="12">
        <v>0</v>
      </c>
      <c r="AM19" s="206">
        <v>70224171311</v>
      </c>
    </row>
    <row r="20" spans="1:39" s="26" customFormat="1" ht="15" x14ac:dyDescent="0.25">
      <c r="A20" s="74" t="s">
        <v>269</v>
      </c>
      <c r="B20" s="6" t="s">
        <v>70</v>
      </c>
      <c r="C20" s="12">
        <v>0</v>
      </c>
      <c r="D20" s="12">
        <v>709670495</v>
      </c>
      <c r="E20" s="12">
        <v>56638017</v>
      </c>
      <c r="F20" s="12">
        <v>170266834</v>
      </c>
      <c r="G20" s="12">
        <v>8071426015</v>
      </c>
      <c r="H20" s="12">
        <v>22870574998</v>
      </c>
      <c r="I20" s="12">
        <v>396676802</v>
      </c>
      <c r="J20" s="12">
        <v>0</v>
      </c>
      <c r="K20" s="12">
        <v>6744447087</v>
      </c>
      <c r="L20" s="12">
        <v>32014285168</v>
      </c>
      <c r="M20" s="12">
        <v>885463904</v>
      </c>
      <c r="N20" s="12">
        <v>10892827537</v>
      </c>
      <c r="O20" s="12">
        <v>467386863</v>
      </c>
      <c r="P20" s="12">
        <v>160354809</v>
      </c>
      <c r="Q20" s="12">
        <v>2109010</v>
      </c>
      <c r="R20" s="12">
        <v>4640030910</v>
      </c>
      <c r="S20" s="12">
        <v>0</v>
      </c>
      <c r="T20" s="12">
        <v>13692037437</v>
      </c>
      <c r="U20" s="12">
        <v>0</v>
      </c>
      <c r="V20" s="12">
        <v>8363438967</v>
      </c>
      <c r="W20" s="12">
        <v>71754569</v>
      </c>
      <c r="X20" s="12">
        <v>13321767373</v>
      </c>
      <c r="Y20" s="12">
        <v>37518711</v>
      </c>
      <c r="Z20" s="12">
        <v>16318473279</v>
      </c>
      <c r="AA20" s="12">
        <v>128312746</v>
      </c>
      <c r="AB20" s="12">
        <v>73619303940</v>
      </c>
      <c r="AC20" s="12">
        <v>28519354</v>
      </c>
      <c r="AD20" s="12">
        <v>9829995845</v>
      </c>
      <c r="AE20" s="12">
        <v>11211528040</v>
      </c>
      <c r="AF20" s="12">
        <v>9516585451</v>
      </c>
      <c r="AG20" s="12">
        <v>1555953114</v>
      </c>
      <c r="AH20" s="12">
        <v>16092171187</v>
      </c>
      <c r="AI20" s="12">
        <v>4902494491</v>
      </c>
      <c r="AJ20" s="12">
        <v>524118693</v>
      </c>
      <c r="AK20" s="12">
        <v>157165780</v>
      </c>
      <c r="AL20" s="12">
        <v>0</v>
      </c>
      <c r="AM20" s="206">
        <v>267453297426</v>
      </c>
    </row>
    <row r="21" spans="1:39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6">
        <v>0</v>
      </c>
    </row>
    <row r="22" spans="1:39" s="26" customFormat="1" ht="12" customHeight="1" x14ac:dyDescent="0.25">
      <c r="A22" s="121" t="s">
        <v>270</v>
      </c>
      <c r="B22" s="122" t="s">
        <v>84</v>
      </c>
      <c r="C22" s="120">
        <v>52185001891</v>
      </c>
      <c r="D22" s="120">
        <v>37446155519</v>
      </c>
      <c r="E22" s="120">
        <v>22845122540</v>
      </c>
      <c r="F22" s="120">
        <v>18747181638</v>
      </c>
      <c r="G22" s="120">
        <v>49860024442</v>
      </c>
      <c r="H22" s="120">
        <v>201177051350</v>
      </c>
      <c r="I22" s="120">
        <v>24931540408</v>
      </c>
      <c r="J22" s="120">
        <v>9255250113</v>
      </c>
      <c r="K22" s="120">
        <v>16079472525</v>
      </c>
      <c r="L22" s="120">
        <v>79393858440</v>
      </c>
      <c r="M22" s="120">
        <v>26727413725</v>
      </c>
      <c r="N22" s="120">
        <v>74208143277</v>
      </c>
      <c r="O22" s="120">
        <v>35095210303</v>
      </c>
      <c r="P22" s="120">
        <v>17783069729</v>
      </c>
      <c r="Q22" s="120">
        <v>15211876172</v>
      </c>
      <c r="R22" s="120">
        <v>24028809914</v>
      </c>
      <c r="S22" s="120">
        <v>4439038267</v>
      </c>
      <c r="T22" s="120">
        <v>96596119967</v>
      </c>
      <c r="U22" s="120">
        <v>0</v>
      </c>
      <c r="V22" s="120">
        <v>102594649919</v>
      </c>
      <c r="W22" s="120">
        <v>23110094472</v>
      </c>
      <c r="X22" s="120">
        <v>54892436051</v>
      </c>
      <c r="Y22" s="120">
        <v>9417202667</v>
      </c>
      <c r="Z22" s="120">
        <v>42475528492</v>
      </c>
      <c r="AA22" s="120">
        <v>7975712878</v>
      </c>
      <c r="AB22" s="120">
        <v>216362429212</v>
      </c>
      <c r="AC22" s="120">
        <v>5174227827</v>
      </c>
      <c r="AD22" s="120">
        <v>49484905261</v>
      </c>
      <c r="AE22" s="120">
        <v>360561918983</v>
      </c>
      <c r="AF22" s="120">
        <v>87897990620</v>
      </c>
      <c r="AG22" s="120">
        <v>32758285138</v>
      </c>
      <c r="AH22" s="120">
        <v>40485998549</v>
      </c>
      <c r="AI22" s="120">
        <v>78705412036</v>
      </c>
      <c r="AJ22" s="120">
        <v>6981103992</v>
      </c>
      <c r="AK22" s="120">
        <v>19464503095</v>
      </c>
      <c r="AL22" s="120">
        <v>499603072</v>
      </c>
      <c r="AM22" s="203">
        <v>1944852342484</v>
      </c>
    </row>
    <row r="23" spans="1:39" s="26" customFormat="1" ht="12" customHeight="1" x14ac:dyDescent="0.25">
      <c r="A23" s="75" t="s">
        <v>31</v>
      </c>
      <c r="B23" s="32" t="s">
        <v>84</v>
      </c>
      <c r="C23" s="31">
        <v>52185001891</v>
      </c>
      <c r="D23" s="31">
        <v>37446155519</v>
      </c>
      <c r="E23" s="31">
        <v>22845122540</v>
      </c>
      <c r="F23" s="31">
        <v>18747181638</v>
      </c>
      <c r="G23" s="31">
        <v>49860024442</v>
      </c>
      <c r="H23" s="31">
        <v>201177051350</v>
      </c>
      <c r="I23" s="31">
        <v>24931540408</v>
      </c>
      <c r="J23" s="31">
        <v>9255250113</v>
      </c>
      <c r="K23" s="31">
        <v>16079472525</v>
      </c>
      <c r="L23" s="31">
        <v>79393858440</v>
      </c>
      <c r="M23" s="31">
        <v>26727413725</v>
      </c>
      <c r="N23" s="31">
        <v>74208143277</v>
      </c>
      <c r="O23" s="31">
        <v>35095210303</v>
      </c>
      <c r="P23" s="31">
        <v>17783069729</v>
      </c>
      <c r="Q23" s="31">
        <v>15211876172</v>
      </c>
      <c r="R23" s="31">
        <v>24028809914</v>
      </c>
      <c r="S23" s="31">
        <v>4439038267</v>
      </c>
      <c r="T23" s="31">
        <v>96596119967</v>
      </c>
      <c r="U23" s="31">
        <v>0</v>
      </c>
      <c r="V23" s="31">
        <v>102594649919</v>
      </c>
      <c r="W23" s="31">
        <v>23110094472</v>
      </c>
      <c r="X23" s="31">
        <v>54892436051</v>
      </c>
      <c r="Y23" s="31">
        <v>9417202667</v>
      </c>
      <c r="Z23" s="31">
        <v>42475528492</v>
      </c>
      <c r="AA23" s="31">
        <v>7975712878</v>
      </c>
      <c r="AB23" s="31">
        <v>216362429212</v>
      </c>
      <c r="AC23" s="31">
        <v>5174227827</v>
      </c>
      <c r="AD23" s="31">
        <v>49484905261</v>
      </c>
      <c r="AE23" s="31">
        <v>360561918983</v>
      </c>
      <c r="AF23" s="31">
        <v>87897990620</v>
      </c>
      <c r="AG23" s="31">
        <v>32758285138</v>
      </c>
      <c r="AH23" s="31">
        <v>40485998549</v>
      </c>
      <c r="AI23" s="31">
        <v>78705412036</v>
      </c>
      <c r="AJ23" s="31">
        <v>6981103992</v>
      </c>
      <c r="AK23" s="31">
        <v>19464503095</v>
      </c>
      <c r="AL23" s="31">
        <v>499603072</v>
      </c>
      <c r="AM23" s="207">
        <v>1944852342484</v>
      </c>
    </row>
    <row r="24" spans="1:39" s="26" customFormat="1" ht="15" x14ac:dyDescent="0.25">
      <c r="A24" s="74" t="s">
        <v>271</v>
      </c>
      <c r="B24" s="28" t="s">
        <v>144</v>
      </c>
      <c r="C24" s="12">
        <v>18669367</v>
      </c>
      <c r="D24" s="12">
        <v>208289491</v>
      </c>
      <c r="E24" s="12">
        <v>614481393</v>
      </c>
      <c r="F24" s="12">
        <v>10129978</v>
      </c>
      <c r="G24" s="12">
        <v>53562116</v>
      </c>
      <c r="H24" s="12">
        <v>8453617</v>
      </c>
      <c r="I24" s="12">
        <v>605697873</v>
      </c>
      <c r="J24" s="12">
        <v>28713788</v>
      </c>
      <c r="K24" s="12">
        <v>0</v>
      </c>
      <c r="L24" s="12">
        <v>226714980</v>
      </c>
      <c r="M24" s="12">
        <v>643892934</v>
      </c>
      <c r="N24" s="12">
        <v>392156025</v>
      </c>
      <c r="O24" s="12">
        <v>62318329</v>
      </c>
      <c r="P24" s="12">
        <v>216926770</v>
      </c>
      <c r="Q24" s="12">
        <v>366485194</v>
      </c>
      <c r="R24" s="12">
        <v>10468520</v>
      </c>
      <c r="S24" s="12">
        <v>1230248</v>
      </c>
      <c r="T24" s="12">
        <v>22666379</v>
      </c>
      <c r="U24" s="12">
        <v>0</v>
      </c>
      <c r="V24" s="12">
        <v>16811623</v>
      </c>
      <c r="W24" s="12">
        <v>218465820</v>
      </c>
      <c r="X24" s="12">
        <v>679338802</v>
      </c>
      <c r="Y24" s="12">
        <v>9966002</v>
      </c>
      <c r="Z24" s="12">
        <v>181315097</v>
      </c>
      <c r="AA24" s="12">
        <v>35623786</v>
      </c>
      <c r="AB24" s="12">
        <v>532202822</v>
      </c>
      <c r="AC24" s="12">
        <v>47184598</v>
      </c>
      <c r="AD24" s="12">
        <v>384000289</v>
      </c>
      <c r="AE24" s="12">
        <v>0</v>
      </c>
      <c r="AF24" s="12">
        <v>155348022</v>
      </c>
      <c r="AG24" s="12">
        <v>18575894</v>
      </c>
      <c r="AH24" s="12">
        <v>157447021</v>
      </c>
      <c r="AI24" s="12">
        <v>0</v>
      </c>
      <c r="AJ24" s="12">
        <v>0</v>
      </c>
      <c r="AK24" s="12">
        <v>52064984</v>
      </c>
      <c r="AL24" s="12">
        <v>0</v>
      </c>
      <c r="AM24" s="206">
        <v>5979201762</v>
      </c>
    </row>
    <row r="25" spans="1:39" s="26" customFormat="1" ht="15" x14ac:dyDescent="0.25">
      <c r="A25" s="74" t="s">
        <v>272</v>
      </c>
      <c r="B25" s="28" t="s">
        <v>145</v>
      </c>
      <c r="C25" s="12">
        <v>19411716</v>
      </c>
      <c r="D25" s="12">
        <v>5814723</v>
      </c>
      <c r="E25" s="12">
        <v>15009756</v>
      </c>
      <c r="F25" s="12">
        <v>0</v>
      </c>
      <c r="G25" s="12">
        <v>2638237</v>
      </c>
      <c r="H25" s="12">
        <v>0</v>
      </c>
      <c r="I25" s="12">
        <v>36997504</v>
      </c>
      <c r="J25" s="12">
        <v>0</v>
      </c>
      <c r="K25" s="12">
        <v>0</v>
      </c>
      <c r="L25" s="12">
        <v>4890327</v>
      </c>
      <c r="M25" s="12">
        <v>14173624</v>
      </c>
      <c r="N25" s="12">
        <v>77102530</v>
      </c>
      <c r="O25" s="12">
        <v>2437945</v>
      </c>
      <c r="P25" s="12">
        <v>4140766</v>
      </c>
      <c r="Q25" s="12">
        <v>51413372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73010970</v>
      </c>
      <c r="X25" s="12">
        <v>53013472</v>
      </c>
      <c r="Y25" s="12">
        <v>0</v>
      </c>
      <c r="Z25" s="12">
        <v>66789986</v>
      </c>
      <c r="AA25" s="12">
        <v>1894158</v>
      </c>
      <c r="AB25" s="12">
        <v>102279238</v>
      </c>
      <c r="AC25" s="12">
        <v>0</v>
      </c>
      <c r="AD25" s="12">
        <v>20975235</v>
      </c>
      <c r="AE25" s="12">
        <v>0</v>
      </c>
      <c r="AF25" s="12">
        <v>8260233</v>
      </c>
      <c r="AG25" s="12">
        <v>4545455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206">
        <v>564799247</v>
      </c>
    </row>
    <row r="26" spans="1:39" s="26" customFormat="1" ht="15" x14ac:dyDescent="0.25">
      <c r="A26" s="74" t="s">
        <v>273</v>
      </c>
      <c r="B26" s="28" t="s">
        <v>146</v>
      </c>
      <c r="C26" s="12">
        <v>2896701</v>
      </c>
      <c r="D26" s="12">
        <v>1495643</v>
      </c>
      <c r="E26" s="12">
        <v>3662529</v>
      </c>
      <c r="F26" s="12">
        <v>0</v>
      </c>
      <c r="G26" s="12">
        <v>2605750</v>
      </c>
      <c r="H26" s="12">
        <v>0</v>
      </c>
      <c r="I26" s="12">
        <v>23469961</v>
      </c>
      <c r="J26" s="12">
        <v>82813</v>
      </c>
      <c r="K26" s="12">
        <v>0</v>
      </c>
      <c r="L26" s="12">
        <v>37286993</v>
      </c>
      <c r="M26" s="12">
        <v>92778</v>
      </c>
      <c r="N26" s="12">
        <v>1653858</v>
      </c>
      <c r="O26" s="12">
        <v>4871614</v>
      </c>
      <c r="P26" s="12">
        <v>83702</v>
      </c>
      <c r="Q26" s="12">
        <v>8108139</v>
      </c>
      <c r="R26" s="12">
        <v>1239457</v>
      </c>
      <c r="S26" s="12">
        <v>0</v>
      </c>
      <c r="T26" s="12">
        <v>0</v>
      </c>
      <c r="U26" s="12">
        <v>0</v>
      </c>
      <c r="V26" s="12">
        <v>0</v>
      </c>
      <c r="W26" s="12">
        <v>107508</v>
      </c>
      <c r="X26" s="12">
        <v>85184991</v>
      </c>
      <c r="Y26" s="12">
        <v>0</v>
      </c>
      <c r="Z26" s="12">
        <v>0</v>
      </c>
      <c r="AA26" s="12">
        <v>1399045</v>
      </c>
      <c r="AB26" s="12">
        <v>84510441</v>
      </c>
      <c r="AC26" s="12">
        <v>658809</v>
      </c>
      <c r="AD26" s="12">
        <v>8614199</v>
      </c>
      <c r="AE26" s="12">
        <v>0</v>
      </c>
      <c r="AF26" s="12">
        <v>231106</v>
      </c>
      <c r="AG26" s="12">
        <v>92778</v>
      </c>
      <c r="AH26" s="12">
        <v>0</v>
      </c>
      <c r="AI26" s="12">
        <v>0</v>
      </c>
      <c r="AJ26" s="12">
        <v>0</v>
      </c>
      <c r="AK26" s="12">
        <v>422266</v>
      </c>
      <c r="AL26" s="12">
        <v>0</v>
      </c>
      <c r="AM26" s="206">
        <v>268771081</v>
      </c>
    </row>
    <row r="27" spans="1:39" s="26" customFormat="1" ht="15" x14ac:dyDescent="0.25">
      <c r="A27" s="74" t="s">
        <v>274</v>
      </c>
      <c r="B27" s="28" t="s">
        <v>147</v>
      </c>
      <c r="C27" s="12">
        <v>0</v>
      </c>
      <c r="D27" s="12">
        <v>103569675</v>
      </c>
      <c r="E27" s="12">
        <v>113534062</v>
      </c>
      <c r="F27" s="12">
        <v>17064884</v>
      </c>
      <c r="G27" s="12">
        <v>362321267</v>
      </c>
      <c r="H27" s="12">
        <v>4875076</v>
      </c>
      <c r="I27" s="12">
        <v>1742892347</v>
      </c>
      <c r="J27" s="12">
        <v>50192310</v>
      </c>
      <c r="K27" s="12">
        <v>0</v>
      </c>
      <c r="L27" s="12">
        <v>249693865</v>
      </c>
      <c r="M27" s="12">
        <v>40503892</v>
      </c>
      <c r="N27" s="12">
        <v>71273721</v>
      </c>
      <c r="O27" s="12">
        <v>0</v>
      </c>
      <c r="P27" s="12">
        <v>22727396</v>
      </c>
      <c r="Q27" s="12">
        <v>28724750</v>
      </c>
      <c r="R27" s="12">
        <v>440955</v>
      </c>
      <c r="S27" s="12">
        <v>0</v>
      </c>
      <c r="T27" s="12">
        <v>0</v>
      </c>
      <c r="U27" s="12">
        <v>0</v>
      </c>
      <c r="V27" s="12">
        <v>0</v>
      </c>
      <c r="W27" s="12">
        <v>32426608</v>
      </c>
      <c r="X27" s="12">
        <v>834036552</v>
      </c>
      <c r="Y27" s="12">
        <v>35732647</v>
      </c>
      <c r="Z27" s="12">
        <v>465474</v>
      </c>
      <c r="AA27" s="12">
        <v>30267445</v>
      </c>
      <c r="AB27" s="12">
        <v>822349970</v>
      </c>
      <c r="AC27" s="12">
        <v>8118574</v>
      </c>
      <c r="AD27" s="12">
        <v>35344003</v>
      </c>
      <c r="AE27" s="12">
        <v>0</v>
      </c>
      <c r="AF27" s="12">
        <v>7252514</v>
      </c>
      <c r="AG27" s="12">
        <v>6303357</v>
      </c>
      <c r="AH27" s="12">
        <v>0</v>
      </c>
      <c r="AI27" s="12">
        <v>0</v>
      </c>
      <c r="AJ27" s="12">
        <v>0</v>
      </c>
      <c r="AK27" s="12">
        <v>2444069</v>
      </c>
      <c r="AL27" s="12">
        <v>0</v>
      </c>
      <c r="AM27" s="206">
        <v>4622555413</v>
      </c>
    </row>
    <row r="28" spans="1:39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6">
        <v>0</v>
      </c>
    </row>
    <row r="29" spans="1:39" s="26" customFormat="1" ht="15" x14ac:dyDescent="0.25">
      <c r="A29" s="74" t="s">
        <v>276</v>
      </c>
      <c r="B29" s="28" t="s">
        <v>149</v>
      </c>
      <c r="C29" s="12">
        <v>0</v>
      </c>
      <c r="D29" s="12">
        <v>10153611</v>
      </c>
      <c r="E29" s="12">
        <v>47788207</v>
      </c>
      <c r="F29" s="12">
        <v>0</v>
      </c>
      <c r="G29" s="12">
        <v>17088213</v>
      </c>
      <c r="H29" s="12">
        <v>0</v>
      </c>
      <c r="I29" s="12">
        <v>158340746</v>
      </c>
      <c r="J29" s="12">
        <v>0</v>
      </c>
      <c r="K29" s="12">
        <v>0</v>
      </c>
      <c r="L29" s="12">
        <v>60431528</v>
      </c>
      <c r="M29" s="12">
        <v>0</v>
      </c>
      <c r="N29" s="12">
        <v>43936432</v>
      </c>
      <c r="O29" s="12">
        <v>27767530</v>
      </c>
      <c r="P29" s="12">
        <v>704361</v>
      </c>
      <c r="Q29" s="12">
        <v>13623345</v>
      </c>
      <c r="R29" s="12">
        <v>484155</v>
      </c>
      <c r="S29" s="12">
        <v>0</v>
      </c>
      <c r="T29" s="12">
        <v>0</v>
      </c>
      <c r="U29" s="12">
        <v>0</v>
      </c>
      <c r="V29" s="12">
        <v>2100467</v>
      </c>
      <c r="W29" s="12">
        <v>9904289</v>
      </c>
      <c r="X29" s="12">
        <v>126828643</v>
      </c>
      <c r="Y29" s="12">
        <v>0</v>
      </c>
      <c r="Z29" s="12">
        <v>0</v>
      </c>
      <c r="AA29" s="12">
        <v>9633596</v>
      </c>
      <c r="AB29" s="12">
        <v>125529396</v>
      </c>
      <c r="AC29" s="12">
        <v>0</v>
      </c>
      <c r="AD29" s="12">
        <v>35566934</v>
      </c>
      <c r="AE29" s="12">
        <v>0</v>
      </c>
      <c r="AF29" s="12">
        <v>16100555</v>
      </c>
      <c r="AG29" s="12">
        <v>1955677</v>
      </c>
      <c r="AH29" s="12">
        <v>2619961</v>
      </c>
      <c r="AI29" s="12">
        <v>0</v>
      </c>
      <c r="AJ29" s="12">
        <v>0</v>
      </c>
      <c r="AK29" s="12">
        <v>0</v>
      </c>
      <c r="AL29" s="12">
        <v>0</v>
      </c>
      <c r="AM29" s="206">
        <v>710557646</v>
      </c>
    </row>
    <row r="30" spans="1:39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4148180</v>
      </c>
      <c r="H30" s="12">
        <v>0</v>
      </c>
      <c r="I30" s="12">
        <v>17208152</v>
      </c>
      <c r="J30" s="12">
        <v>0</v>
      </c>
      <c r="K30" s="12">
        <v>0</v>
      </c>
      <c r="L30" s="12">
        <v>0</v>
      </c>
      <c r="M30" s="12">
        <v>0</v>
      </c>
      <c r="N30" s="12">
        <v>12920942</v>
      </c>
      <c r="O30" s="12">
        <v>3016468</v>
      </c>
      <c r="P30" s="12">
        <v>0</v>
      </c>
      <c r="Q30" s="12">
        <v>2576404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22429842</v>
      </c>
      <c r="Y30" s="12">
        <v>0</v>
      </c>
      <c r="Z30" s="12">
        <v>0</v>
      </c>
      <c r="AA30" s="12">
        <v>0</v>
      </c>
      <c r="AB30" s="12">
        <v>25662944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6">
        <v>87962932</v>
      </c>
    </row>
    <row r="31" spans="1:39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6">
        <v>0</v>
      </c>
    </row>
    <row r="32" spans="1:39" s="26" customFormat="1" ht="15" x14ac:dyDescent="0.25">
      <c r="A32" s="74" t="s">
        <v>279</v>
      </c>
      <c r="B32" s="28" t="s">
        <v>152</v>
      </c>
      <c r="C32" s="12">
        <v>0</v>
      </c>
      <c r="D32" s="12">
        <v>41304502</v>
      </c>
      <c r="E32" s="12">
        <v>108161762</v>
      </c>
      <c r="F32" s="12">
        <v>0</v>
      </c>
      <c r="G32" s="12">
        <v>155806611</v>
      </c>
      <c r="H32" s="12">
        <v>9683729</v>
      </c>
      <c r="I32" s="12">
        <v>353138850</v>
      </c>
      <c r="J32" s="12">
        <v>0</v>
      </c>
      <c r="K32" s="12">
        <v>0</v>
      </c>
      <c r="L32" s="12">
        <v>97983730</v>
      </c>
      <c r="M32" s="12">
        <v>215503534</v>
      </c>
      <c r="N32" s="12">
        <v>29036588</v>
      </c>
      <c r="O32" s="12">
        <v>808831</v>
      </c>
      <c r="P32" s="12">
        <v>21020071</v>
      </c>
      <c r="Q32" s="12">
        <v>26994837</v>
      </c>
      <c r="R32" s="12">
        <v>2729840</v>
      </c>
      <c r="S32" s="12">
        <v>0</v>
      </c>
      <c r="T32" s="12">
        <v>20173225</v>
      </c>
      <c r="U32" s="12">
        <v>0</v>
      </c>
      <c r="V32" s="12">
        <v>0</v>
      </c>
      <c r="W32" s="12">
        <v>3859614</v>
      </c>
      <c r="X32" s="12">
        <v>297236387</v>
      </c>
      <c r="Y32" s="12">
        <v>2539274</v>
      </c>
      <c r="Z32" s="12">
        <v>0</v>
      </c>
      <c r="AA32" s="12">
        <v>2630103</v>
      </c>
      <c r="AB32" s="12">
        <v>214149604</v>
      </c>
      <c r="AC32" s="12">
        <v>8580466</v>
      </c>
      <c r="AD32" s="12">
        <v>30334364</v>
      </c>
      <c r="AE32" s="12">
        <v>0</v>
      </c>
      <c r="AF32" s="12">
        <v>7261613</v>
      </c>
      <c r="AG32" s="12">
        <v>1865205</v>
      </c>
      <c r="AH32" s="12">
        <v>0</v>
      </c>
      <c r="AI32" s="12">
        <v>0</v>
      </c>
      <c r="AJ32" s="12">
        <v>0</v>
      </c>
      <c r="AK32" s="12">
        <v>4663014</v>
      </c>
      <c r="AL32" s="12">
        <v>0</v>
      </c>
      <c r="AM32" s="206">
        <v>1655465754</v>
      </c>
    </row>
    <row r="33" spans="1:39" s="26" customFormat="1" ht="15" x14ac:dyDescent="0.25">
      <c r="A33" s="74" t="s">
        <v>280</v>
      </c>
      <c r="B33" s="28" t="s">
        <v>153</v>
      </c>
      <c r="C33" s="12">
        <v>0</v>
      </c>
      <c r="D33" s="12">
        <v>12683631</v>
      </c>
      <c r="E33" s="12">
        <v>3408545</v>
      </c>
      <c r="F33" s="12">
        <v>631035</v>
      </c>
      <c r="G33" s="12">
        <v>5392431</v>
      </c>
      <c r="H33" s="12">
        <v>0</v>
      </c>
      <c r="I33" s="12">
        <v>10176811</v>
      </c>
      <c r="J33" s="12">
        <v>1749377</v>
      </c>
      <c r="K33" s="12">
        <v>0</v>
      </c>
      <c r="L33" s="12">
        <v>5781654</v>
      </c>
      <c r="M33" s="12">
        <v>416846</v>
      </c>
      <c r="N33" s="12">
        <v>4863383</v>
      </c>
      <c r="O33" s="12">
        <v>0</v>
      </c>
      <c r="P33" s="12">
        <v>869930</v>
      </c>
      <c r="Q33" s="12">
        <v>12655289</v>
      </c>
      <c r="R33" s="12">
        <v>104153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160443697</v>
      </c>
      <c r="Y33" s="12">
        <v>0</v>
      </c>
      <c r="Z33" s="12">
        <v>0</v>
      </c>
      <c r="AA33" s="12">
        <v>437549</v>
      </c>
      <c r="AB33" s="12">
        <v>44996771</v>
      </c>
      <c r="AC33" s="12">
        <v>1482663</v>
      </c>
      <c r="AD33" s="12">
        <v>13235872</v>
      </c>
      <c r="AE33" s="12">
        <v>0</v>
      </c>
      <c r="AF33" s="12">
        <v>1117069</v>
      </c>
      <c r="AG33" s="12">
        <v>949301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206">
        <v>281396007</v>
      </c>
    </row>
    <row r="34" spans="1:39" s="26" customFormat="1" ht="15" x14ac:dyDescent="0.25">
      <c r="A34" s="74" t="s">
        <v>281</v>
      </c>
      <c r="B34" s="28" t="s">
        <v>154</v>
      </c>
      <c r="C34" s="12">
        <v>321225</v>
      </c>
      <c r="D34" s="12">
        <v>5517031</v>
      </c>
      <c r="E34" s="12">
        <v>1805049</v>
      </c>
      <c r="F34" s="12">
        <v>0</v>
      </c>
      <c r="G34" s="12">
        <v>23972745</v>
      </c>
      <c r="H34" s="12">
        <v>6036692</v>
      </c>
      <c r="I34" s="12">
        <v>15695983</v>
      </c>
      <c r="J34" s="12">
        <v>2252420</v>
      </c>
      <c r="K34" s="12">
        <v>0</v>
      </c>
      <c r="L34" s="12">
        <v>0</v>
      </c>
      <c r="M34" s="12">
        <v>0</v>
      </c>
      <c r="N34" s="12">
        <v>822458859</v>
      </c>
      <c r="O34" s="12">
        <v>8554107</v>
      </c>
      <c r="P34" s="12">
        <v>7677052</v>
      </c>
      <c r="Q34" s="12">
        <v>11813274</v>
      </c>
      <c r="R34" s="12">
        <v>1577820</v>
      </c>
      <c r="S34" s="12">
        <v>0</v>
      </c>
      <c r="T34" s="12">
        <v>0</v>
      </c>
      <c r="U34" s="12">
        <v>0</v>
      </c>
      <c r="V34" s="12">
        <v>0</v>
      </c>
      <c r="W34" s="12">
        <v>7002482</v>
      </c>
      <c r="X34" s="12">
        <v>66206392</v>
      </c>
      <c r="Y34" s="12">
        <v>0</v>
      </c>
      <c r="Z34" s="12">
        <v>3108049</v>
      </c>
      <c r="AA34" s="12">
        <v>315960</v>
      </c>
      <c r="AB34" s="12">
        <v>20536260</v>
      </c>
      <c r="AC34" s="12">
        <v>0</v>
      </c>
      <c r="AD34" s="12">
        <v>18030588</v>
      </c>
      <c r="AE34" s="12">
        <v>0</v>
      </c>
      <c r="AF34" s="12">
        <v>0</v>
      </c>
      <c r="AG34" s="12">
        <v>858650</v>
      </c>
      <c r="AH34" s="12">
        <v>1276723</v>
      </c>
      <c r="AI34" s="12">
        <v>0</v>
      </c>
      <c r="AJ34" s="12">
        <v>0</v>
      </c>
      <c r="AK34" s="12">
        <v>0</v>
      </c>
      <c r="AL34" s="12">
        <v>0</v>
      </c>
      <c r="AM34" s="206">
        <v>1025017361</v>
      </c>
    </row>
    <row r="35" spans="1:39" s="26" customFormat="1" ht="15" x14ac:dyDescent="0.25">
      <c r="A35" s="74" t="s">
        <v>282</v>
      </c>
      <c r="B35" s="28" t="s">
        <v>155</v>
      </c>
      <c r="C35" s="12">
        <v>22398131</v>
      </c>
      <c r="D35" s="12">
        <v>5480991</v>
      </c>
      <c r="E35" s="12">
        <v>62958541</v>
      </c>
      <c r="F35" s="12">
        <v>287671</v>
      </c>
      <c r="G35" s="12">
        <v>2370639</v>
      </c>
      <c r="H35" s="12">
        <v>21551284</v>
      </c>
      <c r="I35" s="12">
        <v>367797735</v>
      </c>
      <c r="J35" s="12">
        <v>0</v>
      </c>
      <c r="K35" s="12">
        <v>0</v>
      </c>
      <c r="L35" s="12">
        <v>64074055</v>
      </c>
      <c r="M35" s="12">
        <v>47186160</v>
      </c>
      <c r="N35" s="12">
        <v>13585839</v>
      </c>
      <c r="O35" s="12">
        <v>2549039</v>
      </c>
      <c r="P35" s="12">
        <v>12540508</v>
      </c>
      <c r="Q35" s="12">
        <v>8899164</v>
      </c>
      <c r="R35" s="12">
        <v>7750290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242057793</v>
      </c>
      <c r="Y35" s="12">
        <v>1975150</v>
      </c>
      <c r="Z35" s="12">
        <v>0</v>
      </c>
      <c r="AA35" s="12">
        <v>0</v>
      </c>
      <c r="AB35" s="12">
        <v>317114240</v>
      </c>
      <c r="AC35" s="12">
        <v>0</v>
      </c>
      <c r="AD35" s="12">
        <v>148911391</v>
      </c>
      <c r="AE35" s="12">
        <v>0</v>
      </c>
      <c r="AF35" s="12">
        <v>17729059</v>
      </c>
      <c r="AG35" s="12">
        <v>4021519</v>
      </c>
      <c r="AH35" s="12">
        <v>365515</v>
      </c>
      <c r="AI35" s="12">
        <v>0</v>
      </c>
      <c r="AJ35" s="12">
        <v>0</v>
      </c>
      <c r="AK35" s="12">
        <v>24609078</v>
      </c>
      <c r="AL35" s="12">
        <v>0</v>
      </c>
      <c r="AM35" s="206">
        <v>1396213792</v>
      </c>
    </row>
    <row r="36" spans="1:39" s="26" customFormat="1" ht="15" x14ac:dyDescent="0.25">
      <c r="A36" s="74" t="s">
        <v>283</v>
      </c>
      <c r="B36" s="28" t="s">
        <v>156</v>
      </c>
      <c r="C36" s="12">
        <v>20309725</v>
      </c>
      <c r="D36" s="12">
        <v>43548661</v>
      </c>
      <c r="E36" s="12">
        <v>92071489</v>
      </c>
      <c r="F36" s="12">
        <v>308773947</v>
      </c>
      <c r="G36" s="12">
        <v>0</v>
      </c>
      <c r="H36" s="12">
        <v>0</v>
      </c>
      <c r="I36" s="12">
        <v>0</v>
      </c>
      <c r="J36" s="12">
        <v>12552432</v>
      </c>
      <c r="K36" s="12">
        <v>0</v>
      </c>
      <c r="L36" s="12">
        <v>0</v>
      </c>
      <c r="M36" s="12">
        <v>0</v>
      </c>
      <c r="N36" s="12">
        <v>102905915</v>
      </c>
      <c r="O36" s="12">
        <v>72775698</v>
      </c>
      <c r="P36" s="12">
        <v>55345005</v>
      </c>
      <c r="Q36" s="12">
        <v>56211920</v>
      </c>
      <c r="R36" s="12">
        <v>0</v>
      </c>
      <c r="S36" s="12">
        <v>2035400</v>
      </c>
      <c r="T36" s="12">
        <v>0</v>
      </c>
      <c r="U36" s="12">
        <v>0</v>
      </c>
      <c r="V36" s="12">
        <v>0</v>
      </c>
      <c r="W36" s="12">
        <v>1901617</v>
      </c>
      <c r="X36" s="12">
        <v>208082199</v>
      </c>
      <c r="Y36" s="12">
        <v>17029646</v>
      </c>
      <c r="Z36" s="12">
        <v>7664643</v>
      </c>
      <c r="AA36" s="12">
        <v>5624453</v>
      </c>
      <c r="AB36" s="12">
        <v>13450718</v>
      </c>
      <c r="AC36" s="12">
        <v>114897350</v>
      </c>
      <c r="AD36" s="12">
        <v>205406899</v>
      </c>
      <c r="AE36" s="12">
        <v>0</v>
      </c>
      <c r="AF36" s="12">
        <v>10286804</v>
      </c>
      <c r="AG36" s="12">
        <v>2646667</v>
      </c>
      <c r="AH36" s="12">
        <v>5437732</v>
      </c>
      <c r="AI36" s="12">
        <v>0</v>
      </c>
      <c r="AJ36" s="12">
        <v>0</v>
      </c>
      <c r="AK36" s="12">
        <v>8863837</v>
      </c>
      <c r="AL36" s="12">
        <v>0</v>
      </c>
      <c r="AM36" s="206">
        <v>1367822757</v>
      </c>
    </row>
    <row r="37" spans="1:39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2525026</v>
      </c>
      <c r="G37" s="12">
        <v>0</v>
      </c>
      <c r="H37" s="12">
        <v>0</v>
      </c>
      <c r="I37" s="12">
        <v>264922166</v>
      </c>
      <c r="J37" s="12">
        <v>0</v>
      </c>
      <c r="K37" s="12">
        <v>0</v>
      </c>
      <c r="L37" s="12">
        <v>19620621</v>
      </c>
      <c r="M37" s="12">
        <v>0</v>
      </c>
      <c r="N37" s="12">
        <v>0</v>
      </c>
      <c r="O37" s="12">
        <v>0</v>
      </c>
      <c r="P37" s="12">
        <v>69179794</v>
      </c>
      <c r="Q37" s="12">
        <v>393341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102603737</v>
      </c>
      <c r="X37" s="12">
        <v>25098014</v>
      </c>
      <c r="Y37" s="12">
        <v>0</v>
      </c>
      <c r="Z37" s="12">
        <v>413014</v>
      </c>
      <c r="AA37" s="12">
        <v>0</v>
      </c>
      <c r="AB37" s="12">
        <v>809698910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206">
        <v>1294454623</v>
      </c>
    </row>
    <row r="38" spans="1:39" s="26" customFormat="1" ht="15" x14ac:dyDescent="0.25">
      <c r="A38" s="121" t="s">
        <v>285</v>
      </c>
      <c r="B38" s="122" t="s">
        <v>157</v>
      </c>
      <c r="C38" s="120">
        <v>84006865</v>
      </c>
      <c r="D38" s="120">
        <v>437857959</v>
      </c>
      <c r="E38" s="120">
        <v>1062881333</v>
      </c>
      <c r="F38" s="120">
        <v>339412541</v>
      </c>
      <c r="G38" s="120">
        <v>629906189</v>
      </c>
      <c r="H38" s="120">
        <v>50600398</v>
      </c>
      <c r="I38" s="120">
        <v>3596338128</v>
      </c>
      <c r="J38" s="120">
        <v>95543140</v>
      </c>
      <c r="K38" s="120">
        <v>0</v>
      </c>
      <c r="L38" s="120">
        <v>766477753</v>
      </c>
      <c r="M38" s="120">
        <v>961769768</v>
      </c>
      <c r="N38" s="120">
        <v>1571894092</v>
      </c>
      <c r="O38" s="120">
        <v>185099561</v>
      </c>
      <c r="P38" s="120">
        <v>411215355</v>
      </c>
      <c r="Q38" s="120">
        <v>587899029</v>
      </c>
      <c r="R38" s="120">
        <v>24795190</v>
      </c>
      <c r="S38" s="120">
        <v>3265648</v>
      </c>
      <c r="T38" s="120">
        <v>42839604</v>
      </c>
      <c r="U38" s="120">
        <v>0</v>
      </c>
      <c r="V38" s="120">
        <v>18912090</v>
      </c>
      <c r="W38" s="120">
        <v>449282645</v>
      </c>
      <c r="X38" s="120">
        <v>2799956784</v>
      </c>
      <c r="Y38" s="120">
        <v>67242719</v>
      </c>
      <c r="Z38" s="120">
        <v>259756263</v>
      </c>
      <c r="AA38" s="120">
        <v>87826095</v>
      </c>
      <c r="AB38" s="120">
        <v>3112481314</v>
      </c>
      <c r="AC38" s="120">
        <v>180922460</v>
      </c>
      <c r="AD38" s="120">
        <v>900419774</v>
      </c>
      <c r="AE38" s="120">
        <v>0</v>
      </c>
      <c r="AF38" s="120">
        <v>223586975</v>
      </c>
      <c r="AG38" s="120">
        <v>41814503</v>
      </c>
      <c r="AH38" s="120">
        <v>167146952</v>
      </c>
      <c r="AI38" s="120">
        <v>0</v>
      </c>
      <c r="AJ38" s="120">
        <v>0</v>
      </c>
      <c r="AK38" s="120">
        <v>93067248</v>
      </c>
      <c r="AL38" s="120">
        <v>0</v>
      </c>
      <c r="AM38" s="203">
        <v>19254218375</v>
      </c>
    </row>
    <row r="39" spans="1:39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648894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2840813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6">
        <v>3489707</v>
      </c>
    </row>
    <row r="40" spans="1:39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6">
        <v>0</v>
      </c>
    </row>
    <row r="41" spans="1:39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6">
        <v>0</v>
      </c>
    </row>
    <row r="42" spans="1:39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37499845</v>
      </c>
      <c r="L42" s="12">
        <v>0</v>
      </c>
      <c r="M42" s="12">
        <v>376064</v>
      </c>
      <c r="N42" s="12">
        <v>0</v>
      </c>
      <c r="O42" s="12">
        <v>40894549</v>
      </c>
      <c r="P42" s="12">
        <v>0</v>
      </c>
      <c r="Q42" s="12">
        <v>0</v>
      </c>
      <c r="R42" s="12">
        <v>2049582</v>
      </c>
      <c r="S42" s="12">
        <v>0</v>
      </c>
      <c r="T42" s="12">
        <v>0</v>
      </c>
      <c r="U42" s="12">
        <v>0</v>
      </c>
      <c r="V42" s="12">
        <v>0</v>
      </c>
      <c r="W42" s="12">
        <v>319399</v>
      </c>
      <c r="X42" s="12">
        <v>371927</v>
      </c>
      <c r="Y42" s="12">
        <v>1476729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206">
        <v>82988095</v>
      </c>
    </row>
    <row r="43" spans="1:39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6">
        <v>0</v>
      </c>
    </row>
    <row r="44" spans="1:39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1535446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206">
        <v>1535446</v>
      </c>
    </row>
    <row r="45" spans="1:39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6">
        <v>0</v>
      </c>
    </row>
    <row r="46" spans="1:39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6">
        <v>0</v>
      </c>
    </row>
    <row r="47" spans="1:39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206">
        <v>0</v>
      </c>
    </row>
    <row r="48" spans="1:39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206">
        <v>0</v>
      </c>
    </row>
    <row r="49" spans="1:39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206">
        <v>0</v>
      </c>
    </row>
    <row r="50" spans="1:39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1602993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206">
        <v>1602993</v>
      </c>
    </row>
    <row r="51" spans="1:39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849833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206">
        <v>849833</v>
      </c>
    </row>
    <row r="52" spans="1:39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33677250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206">
        <v>33677250</v>
      </c>
    </row>
    <row r="53" spans="1:39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37499845</v>
      </c>
      <c r="L53" s="120">
        <v>0</v>
      </c>
      <c r="M53" s="120">
        <v>376064</v>
      </c>
      <c r="N53" s="120">
        <v>1535446</v>
      </c>
      <c r="O53" s="120">
        <v>40894549</v>
      </c>
      <c r="P53" s="120">
        <v>33677250</v>
      </c>
      <c r="Q53" s="120">
        <v>0</v>
      </c>
      <c r="R53" s="120">
        <v>2049582</v>
      </c>
      <c r="S53" s="120">
        <v>3101720</v>
      </c>
      <c r="T53" s="120">
        <v>0</v>
      </c>
      <c r="U53" s="120">
        <v>0</v>
      </c>
      <c r="V53" s="120">
        <v>0</v>
      </c>
      <c r="W53" s="120">
        <v>319399</v>
      </c>
      <c r="X53" s="120">
        <v>371927</v>
      </c>
      <c r="Y53" s="120">
        <v>4317542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3">
        <v>124143324</v>
      </c>
    </row>
    <row r="54" spans="1:39" s="26" customFormat="1" ht="15" collapsed="1" x14ac:dyDescent="0.25">
      <c r="A54" s="75" t="s">
        <v>32</v>
      </c>
      <c r="B54" s="32" t="s">
        <v>85</v>
      </c>
      <c r="C54" s="31">
        <v>84006865</v>
      </c>
      <c r="D54" s="31">
        <v>437857959</v>
      </c>
      <c r="E54" s="31">
        <v>1062881333</v>
      </c>
      <c r="F54" s="31">
        <v>339412541</v>
      </c>
      <c r="G54" s="31">
        <v>629906189</v>
      </c>
      <c r="H54" s="31">
        <v>50600398</v>
      </c>
      <c r="I54" s="31">
        <v>3596338128</v>
      </c>
      <c r="J54" s="31">
        <v>95543140</v>
      </c>
      <c r="K54" s="31">
        <v>37499845</v>
      </c>
      <c r="L54" s="31">
        <v>766477753</v>
      </c>
      <c r="M54" s="31">
        <v>962145832</v>
      </c>
      <c r="N54" s="31">
        <v>1573429538</v>
      </c>
      <c r="O54" s="31">
        <v>225994110</v>
      </c>
      <c r="P54" s="31">
        <v>444892605</v>
      </c>
      <c r="Q54" s="31">
        <v>587899029</v>
      </c>
      <c r="R54" s="31">
        <v>26844772</v>
      </c>
      <c r="S54" s="31">
        <v>6367368</v>
      </c>
      <c r="T54" s="31">
        <v>42839604</v>
      </c>
      <c r="U54" s="31">
        <v>0</v>
      </c>
      <c r="V54" s="31">
        <v>18912090</v>
      </c>
      <c r="W54" s="31">
        <v>449602044</v>
      </c>
      <c r="X54" s="31">
        <v>2800328711</v>
      </c>
      <c r="Y54" s="31">
        <v>71560261</v>
      </c>
      <c r="Z54" s="31">
        <v>259756263</v>
      </c>
      <c r="AA54" s="31">
        <v>87826095</v>
      </c>
      <c r="AB54" s="31">
        <v>3112481314</v>
      </c>
      <c r="AC54" s="31">
        <v>180922460</v>
      </c>
      <c r="AD54" s="31">
        <v>900419774</v>
      </c>
      <c r="AE54" s="31">
        <v>0</v>
      </c>
      <c r="AF54" s="31">
        <v>223586975</v>
      </c>
      <c r="AG54" s="31">
        <v>41814503</v>
      </c>
      <c r="AH54" s="31">
        <v>167146952</v>
      </c>
      <c r="AI54" s="31">
        <v>0</v>
      </c>
      <c r="AJ54" s="31">
        <v>0</v>
      </c>
      <c r="AK54" s="31">
        <v>93067248</v>
      </c>
      <c r="AL54" s="31">
        <v>0</v>
      </c>
      <c r="AM54" s="207">
        <v>19378361699</v>
      </c>
    </row>
    <row r="55" spans="1:39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206">
        <v>0</v>
      </c>
    </row>
    <row r="56" spans="1:39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206">
        <v>0</v>
      </c>
    </row>
    <row r="57" spans="1:39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206">
        <v>0</v>
      </c>
    </row>
    <row r="58" spans="1:39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206">
        <v>0</v>
      </c>
    </row>
    <row r="59" spans="1:39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206">
        <v>0</v>
      </c>
    </row>
    <row r="60" spans="1:39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206">
        <v>0</v>
      </c>
    </row>
    <row r="61" spans="1:39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206">
        <v>0</v>
      </c>
    </row>
    <row r="62" spans="1:39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206">
        <v>0</v>
      </c>
    </row>
    <row r="63" spans="1:39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206">
        <v>0</v>
      </c>
    </row>
    <row r="64" spans="1:39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206">
        <v>0</v>
      </c>
    </row>
    <row r="65" spans="1:39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206">
        <v>0</v>
      </c>
    </row>
    <row r="66" spans="1:39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206">
        <v>0</v>
      </c>
    </row>
    <row r="67" spans="1:39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206">
        <v>0</v>
      </c>
    </row>
    <row r="68" spans="1:39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206">
        <v>0</v>
      </c>
    </row>
    <row r="69" spans="1:39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120">
        <v>0</v>
      </c>
      <c r="AM69" s="203">
        <v>0</v>
      </c>
    </row>
    <row r="70" spans="1:39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206">
        <v>0</v>
      </c>
    </row>
    <row r="71" spans="1:39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206">
        <v>0</v>
      </c>
    </row>
    <row r="72" spans="1:39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206">
        <v>0</v>
      </c>
    </row>
    <row r="73" spans="1:39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206">
        <v>0</v>
      </c>
    </row>
    <row r="74" spans="1:39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206">
        <v>0</v>
      </c>
    </row>
    <row r="75" spans="1:39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206">
        <v>0</v>
      </c>
    </row>
    <row r="76" spans="1:39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206">
        <v>0</v>
      </c>
    </row>
    <row r="77" spans="1:39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206">
        <v>0</v>
      </c>
    </row>
    <row r="78" spans="1:39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206">
        <v>0</v>
      </c>
    </row>
    <row r="79" spans="1:39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206">
        <v>0</v>
      </c>
    </row>
    <row r="80" spans="1:39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206">
        <v>0</v>
      </c>
    </row>
    <row r="81" spans="1:39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206">
        <v>0</v>
      </c>
    </row>
    <row r="82" spans="1:39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206">
        <v>0</v>
      </c>
    </row>
    <row r="83" spans="1:39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206">
        <v>0</v>
      </c>
    </row>
    <row r="84" spans="1:39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120">
        <v>0</v>
      </c>
      <c r="AM84" s="203">
        <v>0</v>
      </c>
    </row>
    <row r="85" spans="1:39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0</v>
      </c>
      <c r="AM85" s="207">
        <v>0</v>
      </c>
    </row>
    <row r="86" spans="1:39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163347040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2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206">
        <v>163347042</v>
      </c>
    </row>
    <row r="87" spans="1:39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22649523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206">
        <v>22649523</v>
      </c>
    </row>
    <row r="88" spans="1:39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2589107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267522975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-1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206">
        <v>270112081</v>
      </c>
    </row>
    <row r="89" spans="1:39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1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206">
        <v>1</v>
      </c>
    </row>
    <row r="90" spans="1:39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206">
        <v>0</v>
      </c>
    </row>
    <row r="91" spans="1:39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10497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4</v>
      </c>
      <c r="AD91" s="12">
        <v>0</v>
      </c>
      <c r="AE91" s="12">
        <v>0</v>
      </c>
      <c r="AF91" s="12">
        <v>82040263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206">
        <v>82050764</v>
      </c>
    </row>
    <row r="92" spans="1:39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206">
        <v>0</v>
      </c>
    </row>
    <row r="93" spans="1:39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206">
        <v>0</v>
      </c>
    </row>
    <row r="94" spans="1:39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1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206">
        <v>1</v>
      </c>
    </row>
    <row r="95" spans="1:39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-2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206">
        <v>-2</v>
      </c>
    </row>
    <row r="96" spans="1:39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206">
        <v>0</v>
      </c>
    </row>
    <row r="97" spans="1:39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409305548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-1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206">
        <v>409305547</v>
      </c>
    </row>
    <row r="98" spans="1:39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-542855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206">
        <v>-542855</v>
      </c>
    </row>
    <row r="99" spans="1:39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1854749303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4091481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206">
        <v>1858840784</v>
      </c>
    </row>
    <row r="100" spans="1:39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1857348907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862825086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3548630</v>
      </c>
      <c r="AD100" s="120">
        <v>0</v>
      </c>
      <c r="AE100" s="120">
        <v>0</v>
      </c>
      <c r="AF100" s="120">
        <v>82040263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120">
        <v>0</v>
      </c>
      <c r="AM100" s="203">
        <v>2805762886</v>
      </c>
    </row>
    <row r="101" spans="1:39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104010872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206">
        <v>104010872</v>
      </c>
    </row>
    <row r="102" spans="1:39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104010872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120">
        <v>0</v>
      </c>
      <c r="AM102" s="203">
        <v>104010872</v>
      </c>
    </row>
    <row r="103" spans="1:39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206">
        <v>0</v>
      </c>
    </row>
    <row r="104" spans="1:39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120">
        <v>0</v>
      </c>
      <c r="AM104" s="203">
        <v>0</v>
      </c>
    </row>
    <row r="105" spans="1:39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1857348907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966835958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3548630</v>
      </c>
      <c r="AD105" s="31">
        <v>0</v>
      </c>
      <c r="AE105" s="31">
        <v>0</v>
      </c>
      <c r="AF105" s="31">
        <v>82040263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31">
        <v>0</v>
      </c>
      <c r="AM105" s="207">
        <v>2909773758</v>
      </c>
    </row>
    <row r="106" spans="1:39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16095475</v>
      </c>
      <c r="Y106" s="12">
        <v>0</v>
      </c>
      <c r="Z106" s="12">
        <v>0</v>
      </c>
      <c r="AA106" s="12">
        <v>0</v>
      </c>
      <c r="AB106" s="12">
        <v>0</v>
      </c>
      <c r="AC106" s="12">
        <v>-3</v>
      </c>
      <c r="AD106" s="12">
        <v>9440888</v>
      </c>
      <c r="AE106" s="12">
        <v>0</v>
      </c>
      <c r="AF106" s="12">
        <v>0</v>
      </c>
      <c r="AG106" s="12">
        <v>14428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206">
        <v>25550788</v>
      </c>
    </row>
    <row r="107" spans="1:39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2182308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206">
        <v>2182308</v>
      </c>
    </row>
    <row r="108" spans="1:39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2559961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4411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206">
        <v>2564372</v>
      </c>
    </row>
    <row r="109" spans="1:39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1846595</v>
      </c>
      <c r="H109" s="12">
        <v>-1153819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3795716</v>
      </c>
      <c r="U109" s="12">
        <v>0</v>
      </c>
      <c r="V109" s="12">
        <v>0</v>
      </c>
      <c r="W109" s="12">
        <v>418182</v>
      </c>
      <c r="X109" s="12">
        <v>174655408</v>
      </c>
      <c r="Y109" s="12">
        <v>0</v>
      </c>
      <c r="Z109" s="12">
        <v>0</v>
      </c>
      <c r="AA109" s="12">
        <v>0</v>
      </c>
      <c r="AB109" s="12">
        <v>5119090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206">
        <v>184681172</v>
      </c>
    </row>
    <row r="110" spans="1:39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206">
        <v>0</v>
      </c>
    </row>
    <row r="111" spans="1:39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1422759</v>
      </c>
      <c r="Y111" s="12">
        <v>0</v>
      </c>
      <c r="Z111" s="12">
        <v>0</v>
      </c>
      <c r="AA111" s="12">
        <v>0</v>
      </c>
      <c r="AB111" s="12">
        <v>210713</v>
      </c>
      <c r="AC111" s="12">
        <v>0</v>
      </c>
      <c r="AD111" s="12">
        <v>0</v>
      </c>
      <c r="AE111" s="12">
        <v>0</v>
      </c>
      <c r="AF111" s="12">
        <v>0</v>
      </c>
      <c r="AG111" s="12">
        <v>7715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206">
        <v>1641187</v>
      </c>
    </row>
    <row r="112" spans="1:39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541987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206">
        <v>541987</v>
      </c>
    </row>
    <row r="113" spans="1:39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206">
        <v>0</v>
      </c>
    </row>
    <row r="114" spans="1:39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814573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526591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206">
        <v>1341164</v>
      </c>
    </row>
    <row r="115" spans="1:39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41106729</v>
      </c>
      <c r="U115" s="12">
        <v>0</v>
      </c>
      <c r="V115" s="12">
        <v>0</v>
      </c>
      <c r="W115" s="12">
        <v>0</v>
      </c>
      <c r="X115" s="12">
        <v>478120</v>
      </c>
      <c r="Y115" s="12">
        <v>0</v>
      </c>
      <c r="Z115" s="12">
        <v>0</v>
      </c>
      <c r="AA115" s="12">
        <v>0</v>
      </c>
      <c r="AB115" s="12">
        <v>0</v>
      </c>
      <c r="AC115" s="12">
        <v>186585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206">
        <v>41771434</v>
      </c>
    </row>
    <row r="116" spans="1:39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167276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206">
        <v>167276</v>
      </c>
    </row>
    <row r="117" spans="1:39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14945</v>
      </c>
      <c r="Y117" s="12">
        <v>0</v>
      </c>
      <c r="Z117" s="12">
        <v>0</v>
      </c>
      <c r="AA117" s="12">
        <v>0</v>
      </c>
      <c r="AB117" s="12">
        <v>131199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771870</v>
      </c>
      <c r="AI117" s="12">
        <v>0</v>
      </c>
      <c r="AJ117" s="12">
        <v>0</v>
      </c>
      <c r="AK117" s="12">
        <v>0</v>
      </c>
      <c r="AL117" s="12">
        <v>0</v>
      </c>
      <c r="AM117" s="206">
        <v>918014</v>
      </c>
    </row>
    <row r="118" spans="1:39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906020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206">
        <v>906020</v>
      </c>
    </row>
    <row r="119" spans="1:39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10491174</v>
      </c>
      <c r="U119" s="12">
        <v>0</v>
      </c>
      <c r="V119" s="12">
        <v>0</v>
      </c>
      <c r="W119" s="12">
        <v>0</v>
      </c>
      <c r="X119" s="12">
        <v>2007064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206">
        <v>12498238</v>
      </c>
    </row>
    <row r="120" spans="1:39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1846595</v>
      </c>
      <c r="H120" s="120">
        <v>-1153819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55393619</v>
      </c>
      <c r="U120" s="120">
        <v>0</v>
      </c>
      <c r="V120" s="120">
        <v>0</v>
      </c>
      <c r="W120" s="120">
        <v>418182</v>
      </c>
      <c r="X120" s="120">
        <v>201845896</v>
      </c>
      <c r="Y120" s="120">
        <v>0</v>
      </c>
      <c r="Z120" s="120">
        <v>0</v>
      </c>
      <c r="AA120" s="120">
        <v>0</v>
      </c>
      <c r="AB120" s="120">
        <v>5461002</v>
      </c>
      <c r="AC120" s="120">
        <v>186582</v>
      </c>
      <c r="AD120" s="120">
        <v>9440888</v>
      </c>
      <c r="AE120" s="120">
        <v>0</v>
      </c>
      <c r="AF120" s="120">
        <v>526591</v>
      </c>
      <c r="AG120" s="120">
        <v>26554</v>
      </c>
      <c r="AH120" s="120">
        <v>771870</v>
      </c>
      <c r="AI120" s="120">
        <v>0</v>
      </c>
      <c r="AJ120" s="120">
        <v>0</v>
      </c>
      <c r="AK120" s="120">
        <v>0</v>
      </c>
      <c r="AL120" s="120">
        <v>0</v>
      </c>
      <c r="AM120" s="203">
        <v>274763960</v>
      </c>
    </row>
    <row r="121" spans="1:39" s="26" customFormat="1" ht="15" x14ac:dyDescent="0.25">
      <c r="A121" s="74" t="s">
        <v>365</v>
      </c>
      <c r="B121" s="29" t="s">
        <v>144</v>
      </c>
      <c r="C121" s="12">
        <v>139498898</v>
      </c>
      <c r="D121" s="12">
        <v>0</v>
      </c>
      <c r="E121" s="12">
        <v>15028593</v>
      </c>
      <c r="F121" s="12">
        <v>60870792</v>
      </c>
      <c r="G121" s="12">
        <v>46136901</v>
      </c>
      <c r="H121" s="12">
        <v>175433105</v>
      </c>
      <c r="I121" s="12">
        <v>11426259</v>
      </c>
      <c r="J121" s="12">
        <v>0</v>
      </c>
      <c r="K121" s="12">
        <v>371776</v>
      </c>
      <c r="L121" s="12">
        <v>156567</v>
      </c>
      <c r="M121" s="12">
        <v>598625</v>
      </c>
      <c r="N121" s="12">
        <v>242227789</v>
      </c>
      <c r="O121" s="12">
        <v>325224158</v>
      </c>
      <c r="P121" s="12">
        <v>0</v>
      </c>
      <c r="Q121" s="12">
        <v>4160378</v>
      </c>
      <c r="R121" s="12">
        <v>38171852</v>
      </c>
      <c r="S121" s="12">
        <v>12720758</v>
      </c>
      <c r="T121" s="12">
        <v>193621927</v>
      </c>
      <c r="U121" s="12">
        <v>0</v>
      </c>
      <c r="V121" s="12">
        <v>165028289</v>
      </c>
      <c r="W121" s="12">
        <v>44139643</v>
      </c>
      <c r="X121" s="12">
        <v>172275477</v>
      </c>
      <c r="Y121" s="12">
        <v>1838759</v>
      </c>
      <c r="Z121" s="12">
        <v>20676053</v>
      </c>
      <c r="AA121" s="12">
        <v>0</v>
      </c>
      <c r="AB121" s="12">
        <v>318540211</v>
      </c>
      <c r="AC121" s="12">
        <v>4685554</v>
      </c>
      <c r="AD121" s="12">
        <v>135058790</v>
      </c>
      <c r="AE121" s="12">
        <v>0</v>
      </c>
      <c r="AF121" s="12">
        <v>51970916</v>
      </c>
      <c r="AG121" s="12">
        <v>47195534</v>
      </c>
      <c r="AH121" s="12">
        <v>30043089</v>
      </c>
      <c r="AI121" s="12">
        <v>32129064</v>
      </c>
      <c r="AJ121" s="12">
        <v>0</v>
      </c>
      <c r="AK121" s="12">
        <v>45191623</v>
      </c>
      <c r="AL121" s="12">
        <v>0</v>
      </c>
      <c r="AM121" s="206">
        <v>2334421380</v>
      </c>
    </row>
    <row r="122" spans="1:39" s="26" customFormat="1" ht="15" x14ac:dyDescent="0.25">
      <c r="A122" s="74" t="s">
        <v>366</v>
      </c>
      <c r="B122" s="29" t="s">
        <v>145</v>
      </c>
      <c r="C122" s="12">
        <v>98241136</v>
      </c>
      <c r="D122" s="12">
        <v>0</v>
      </c>
      <c r="E122" s="12">
        <v>165670</v>
      </c>
      <c r="F122" s="12">
        <v>2134614</v>
      </c>
      <c r="G122" s="12">
        <v>46231546</v>
      </c>
      <c r="H122" s="12">
        <v>32593387</v>
      </c>
      <c r="I122" s="12">
        <v>818369</v>
      </c>
      <c r="J122" s="12">
        <v>0</v>
      </c>
      <c r="K122" s="12">
        <v>260351</v>
      </c>
      <c r="L122" s="12">
        <v>0</v>
      </c>
      <c r="M122" s="12">
        <v>0</v>
      </c>
      <c r="N122" s="12">
        <v>66679137</v>
      </c>
      <c r="O122" s="12">
        <v>20627585</v>
      </c>
      <c r="P122" s="12">
        <v>0</v>
      </c>
      <c r="Q122" s="12">
        <v>1146860</v>
      </c>
      <c r="R122" s="12">
        <v>12093420</v>
      </c>
      <c r="S122" s="12">
        <v>166808</v>
      </c>
      <c r="T122" s="12">
        <v>121324126</v>
      </c>
      <c r="U122" s="12">
        <v>0</v>
      </c>
      <c r="V122" s="12">
        <v>24574412</v>
      </c>
      <c r="W122" s="12">
        <v>34118232</v>
      </c>
      <c r="X122" s="12">
        <v>49522982</v>
      </c>
      <c r="Y122" s="12">
        <v>330656</v>
      </c>
      <c r="Z122" s="12">
        <v>1903222</v>
      </c>
      <c r="AA122" s="12">
        <v>0</v>
      </c>
      <c r="AB122" s="12">
        <v>70321357</v>
      </c>
      <c r="AC122" s="12">
        <v>343586</v>
      </c>
      <c r="AD122" s="12">
        <v>23271196</v>
      </c>
      <c r="AE122" s="12">
        <v>0</v>
      </c>
      <c r="AF122" s="12">
        <v>8612629</v>
      </c>
      <c r="AG122" s="12">
        <v>26261114</v>
      </c>
      <c r="AH122" s="12">
        <v>2459698</v>
      </c>
      <c r="AI122" s="12">
        <v>28912653</v>
      </c>
      <c r="AJ122" s="12">
        <v>0</v>
      </c>
      <c r="AK122" s="12">
        <v>16683387</v>
      </c>
      <c r="AL122" s="12">
        <v>0</v>
      </c>
      <c r="AM122" s="206">
        <v>689798133</v>
      </c>
    </row>
    <row r="123" spans="1:39" s="26" customFormat="1" ht="15" x14ac:dyDescent="0.25">
      <c r="A123" s="74" t="s">
        <v>367</v>
      </c>
      <c r="B123" s="29" t="s">
        <v>146</v>
      </c>
      <c r="C123" s="12">
        <v>36102293</v>
      </c>
      <c r="D123" s="12">
        <v>0</v>
      </c>
      <c r="E123" s="12">
        <v>394953</v>
      </c>
      <c r="F123" s="12">
        <v>920140</v>
      </c>
      <c r="G123" s="12">
        <v>6696277</v>
      </c>
      <c r="H123" s="12">
        <v>14972524</v>
      </c>
      <c r="I123" s="12">
        <v>0</v>
      </c>
      <c r="J123" s="12">
        <v>0</v>
      </c>
      <c r="K123" s="12">
        <v>17758</v>
      </c>
      <c r="L123" s="12">
        <v>47836</v>
      </c>
      <c r="M123" s="12">
        <v>0</v>
      </c>
      <c r="N123" s="12">
        <v>12896749</v>
      </c>
      <c r="O123" s="12">
        <v>29165509</v>
      </c>
      <c r="P123" s="12">
        <v>0</v>
      </c>
      <c r="Q123" s="12">
        <v>3791464</v>
      </c>
      <c r="R123" s="12">
        <v>5451786</v>
      </c>
      <c r="S123" s="12">
        <v>3826036</v>
      </c>
      <c r="T123" s="12">
        <v>4394855</v>
      </c>
      <c r="U123" s="12">
        <v>0</v>
      </c>
      <c r="V123" s="12">
        <v>16832462</v>
      </c>
      <c r="W123" s="12">
        <v>5014739</v>
      </c>
      <c r="X123" s="12">
        <v>21599881</v>
      </c>
      <c r="Y123" s="12">
        <v>0</v>
      </c>
      <c r="Z123" s="12">
        <v>3194847</v>
      </c>
      <c r="AA123" s="12">
        <v>0</v>
      </c>
      <c r="AB123" s="12">
        <v>76466535</v>
      </c>
      <c r="AC123" s="12">
        <v>208944</v>
      </c>
      <c r="AD123" s="12">
        <v>12704118</v>
      </c>
      <c r="AE123" s="12">
        <v>0</v>
      </c>
      <c r="AF123" s="12">
        <v>15570949</v>
      </c>
      <c r="AG123" s="12">
        <v>2720674</v>
      </c>
      <c r="AH123" s="12">
        <v>0</v>
      </c>
      <c r="AI123" s="12">
        <v>14904976</v>
      </c>
      <c r="AJ123" s="12">
        <v>0</v>
      </c>
      <c r="AK123" s="12">
        <v>7019592</v>
      </c>
      <c r="AL123" s="12">
        <v>0</v>
      </c>
      <c r="AM123" s="206">
        <v>294915897</v>
      </c>
    </row>
    <row r="124" spans="1:39" s="26" customFormat="1" ht="15" x14ac:dyDescent="0.25">
      <c r="A124" s="74" t="s">
        <v>368</v>
      </c>
      <c r="B124" s="29" t="s">
        <v>147</v>
      </c>
      <c r="C124" s="12">
        <v>3283935097</v>
      </c>
      <c r="D124" s="12">
        <v>0</v>
      </c>
      <c r="E124" s="12">
        <v>4211993</v>
      </c>
      <c r="F124" s="12">
        <v>301123597</v>
      </c>
      <c r="G124" s="12">
        <v>1276014923</v>
      </c>
      <c r="H124" s="12">
        <v>4788413779</v>
      </c>
      <c r="I124" s="12">
        <v>64361871</v>
      </c>
      <c r="J124" s="12">
        <v>0</v>
      </c>
      <c r="K124" s="12">
        <v>20989493</v>
      </c>
      <c r="L124" s="12">
        <v>38105</v>
      </c>
      <c r="M124" s="12">
        <v>0</v>
      </c>
      <c r="N124" s="12">
        <v>1868487095</v>
      </c>
      <c r="O124" s="12">
        <v>912563069</v>
      </c>
      <c r="P124" s="12">
        <v>0</v>
      </c>
      <c r="Q124" s="12">
        <v>353949681</v>
      </c>
      <c r="R124" s="12">
        <v>454849865</v>
      </c>
      <c r="S124" s="12">
        <v>185241075</v>
      </c>
      <c r="T124" s="12">
        <v>1416909572</v>
      </c>
      <c r="U124" s="12">
        <v>0</v>
      </c>
      <c r="V124" s="12">
        <v>1548950365</v>
      </c>
      <c r="W124" s="12">
        <v>727913614</v>
      </c>
      <c r="X124" s="12">
        <v>2209936531</v>
      </c>
      <c r="Y124" s="12">
        <v>280126696</v>
      </c>
      <c r="Z124" s="12">
        <v>900919157</v>
      </c>
      <c r="AA124" s="12">
        <v>0</v>
      </c>
      <c r="AB124" s="12">
        <v>5500544692</v>
      </c>
      <c r="AC124" s="12">
        <v>122257086</v>
      </c>
      <c r="AD124" s="12">
        <v>946405443</v>
      </c>
      <c r="AE124" s="12">
        <v>7103595063</v>
      </c>
      <c r="AF124" s="12">
        <v>1027952045</v>
      </c>
      <c r="AG124" s="12">
        <v>1201769187</v>
      </c>
      <c r="AH124" s="12">
        <v>481080302</v>
      </c>
      <c r="AI124" s="12">
        <v>1478693576</v>
      </c>
      <c r="AJ124" s="12">
        <v>0</v>
      </c>
      <c r="AK124" s="12">
        <v>1134497943</v>
      </c>
      <c r="AL124" s="12">
        <v>37936358</v>
      </c>
      <c r="AM124" s="206">
        <v>39633667273</v>
      </c>
    </row>
    <row r="125" spans="1:39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82973399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27547500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206">
        <v>110520899</v>
      </c>
    </row>
    <row r="126" spans="1:39" s="26" customFormat="1" ht="15" x14ac:dyDescent="0.25">
      <c r="A126" s="74" t="s">
        <v>370</v>
      </c>
      <c r="B126" s="29" t="s">
        <v>149</v>
      </c>
      <c r="C126" s="12">
        <v>28353237</v>
      </c>
      <c r="D126" s="12">
        <v>0</v>
      </c>
      <c r="E126" s="12">
        <v>1100336</v>
      </c>
      <c r="F126" s="12">
        <v>4948981</v>
      </c>
      <c r="G126" s="12">
        <v>27613913</v>
      </c>
      <c r="H126" s="12">
        <v>55613392</v>
      </c>
      <c r="I126" s="12">
        <v>3351245</v>
      </c>
      <c r="J126" s="12">
        <v>0</v>
      </c>
      <c r="K126" s="12">
        <v>787686</v>
      </c>
      <c r="L126" s="12">
        <v>0</v>
      </c>
      <c r="M126" s="12">
        <v>0</v>
      </c>
      <c r="N126" s="12">
        <v>99850805</v>
      </c>
      <c r="O126" s="12">
        <v>40065222</v>
      </c>
      <c r="P126" s="12">
        <v>9503423</v>
      </c>
      <c r="Q126" s="12">
        <v>1879743</v>
      </c>
      <c r="R126" s="12">
        <v>49943065</v>
      </c>
      <c r="S126" s="12">
        <v>5230352</v>
      </c>
      <c r="T126" s="12">
        <v>20055926</v>
      </c>
      <c r="U126" s="12">
        <v>0</v>
      </c>
      <c r="V126" s="12">
        <v>43472055</v>
      </c>
      <c r="W126" s="12">
        <v>142191578</v>
      </c>
      <c r="X126" s="12">
        <v>119447583</v>
      </c>
      <c r="Y126" s="12">
        <v>1262145</v>
      </c>
      <c r="Z126" s="12">
        <v>9553693</v>
      </c>
      <c r="AA126" s="12">
        <v>0</v>
      </c>
      <c r="AB126" s="12">
        <v>86190536</v>
      </c>
      <c r="AC126" s="12">
        <v>1673112</v>
      </c>
      <c r="AD126" s="12">
        <v>14898723</v>
      </c>
      <c r="AE126" s="12">
        <v>0</v>
      </c>
      <c r="AF126" s="12">
        <v>16342148</v>
      </c>
      <c r="AG126" s="12">
        <v>16302636</v>
      </c>
      <c r="AH126" s="12">
        <v>43483329</v>
      </c>
      <c r="AI126" s="12">
        <v>7109191</v>
      </c>
      <c r="AJ126" s="12">
        <v>0</v>
      </c>
      <c r="AK126" s="12">
        <v>13627527</v>
      </c>
      <c r="AL126" s="12">
        <v>0</v>
      </c>
      <c r="AM126" s="206">
        <v>863851582</v>
      </c>
    </row>
    <row r="127" spans="1:39" s="26" customFormat="1" ht="15" x14ac:dyDescent="0.25">
      <c r="A127" s="74" t="s">
        <v>371</v>
      </c>
      <c r="B127" s="29" t="s">
        <v>150</v>
      </c>
      <c r="C127" s="12">
        <v>2521958</v>
      </c>
      <c r="D127" s="12">
        <v>0</v>
      </c>
      <c r="E127" s="12">
        <v>0</v>
      </c>
      <c r="F127" s="12">
        <v>470365</v>
      </c>
      <c r="G127" s="12">
        <v>1566176</v>
      </c>
      <c r="H127" s="12">
        <v>5660085</v>
      </c>
      <c r="I127" s="12">
        <v>371110</v>
      </c>
      <c r="J127" s="12">
        <v>0</v>
      </c>
      <c r="K127" s="12">
        <v>995</v>
      </c>
      <c r="L127" s="12">
        <v>0</v>
      </c>
      <c r="M127" s="12">
        <v>0</v>
      </c>
      <c r="N127" s="12">
        <v>5854541</v>
      </c>
      <c r="O127" s="12">
        <v>1634254</v>
      </c>
      <c r="P127" s="12">
        <v>0</v>
      </c>
      <c r="Q127" s="12">
        <v>109769</v>
      </c>
      <c r="R127" s="12">
        <v>3717435</v>
      </c>
      <c r="S127" s="12">
        <v>20043</v>
      </c>
      <c r="T127" s="12">
        <v>718824</v>
      </c>
      <c r="U127" s="12">
        <v>0</v>
      </c>
      <c r="V127" s="12">
        <v>3738481</v>
      </c>
      <c r="W127" s="12">
        <v>1313050</v>
      </c>
      <c r="X127" s="12">
        <v>8623202</v>
      </c>
      <c r="Y127" s="12">
        <v>20827</v>
      </c>
      <c r="Z127" s="12">
        <v>1782144</v>
      </c>
      <c r="AA127" s="12">
        <v>0</v>
      </c>
      <c r="AB127" s="12">
        <v>8888900</v>
      </c>
      <c r="AC127" s="12">
        <v>50997</v>
      </c>
      <c r="AD127" s="12">
        <v>2449092</v>
      </c>
      <c r="AE127" s="12">
        <v>0</v>
      </c>
      <c r="AF127" s="12">
        <v>1139395</v>
      </c>
      <c r="AG127" s="12">
        <v>2354150</v>
      </c>
      <c r="AH127" s="12">
        <v>2907729</v>
      </c>
      <c r="AI127" s="12">
        <v>0</v>
      </c>
      <c r="AJ127" s="12">
        <v>0</v>
      </c>
      <c r="AK127" s="12">
        <v>1972918</v>
      </c>
      <c r="AL127" s="12">
        <v>0</v>
      </c>
      <c r="AM127" s="206">
        <v>57886440</v>
      </c>
    </row>
    <row r="128" spans="1:39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273093226</v>
      </c>
      <c r="AG128" s="12">
        <v>0</v>
      </c>
      <c r="AH128" s="12">
        <v>0</v>
      </c>
      <c r="AI128" s="12">
        <v>687517880</v>
      </c>
      <c r="AJ128" s="12">
        <v>0</v>
      </c>
      <c r="AK128" s="12">
        <v>0</v>
      </c>
      <c r="AL128" s="12">
        <v>0</v>
      </c>
      <c r="AM128" s="206">
        <v>960611106</v>
      </c>
    </row>
    <row r="129" spans="1:39" s="26" customFormat="1" ht="15" x14ac:dyDescent="0.25">
      <c r="A129" s="74" t="s">
        <v>373</v>
      </c>
      <c r="B129" s="29" t="s">
        <v>152</v>
      </c>
      <c r="C129" s="12">
        <v>23813702</v>
      </c>
      <c r="D129" s="12">
        <v>0</v>
      </c>
      <c r="E129" s="12">
        <v>4432363</v>
      </c>
      <c r="F129" s="12">
        <v>279486</v>
      </c>
      <c r="G129" s="12">
        <v>688786337</v>
      </c>
      <c r="H129" s="12">
        <v>54610021</v>
      </c>
      <c r="I129" s="12">
        <v>143618</v>
      </c>
      <c r="J129" s="12">
        <v>0</v>
      </c>
      <c r="K129" s="12">
        <v>0</v>
      </c>
      <c r="L129" s="12">
        <v>4688451</v>
      </c>
      <c r="M129" s="12">
        <v>0</v>
      </c>
      <c r="N129" s="12">
        <v>41447217</v>
      </c>
      <c r="O129" s="12">
        <v>61639655</v>
      </c>
      <c r="P129" s="12">
        <v>0</v>
      </c>
      <c r="Q129" s="12">
        <v>97827</v>
      </c>
      <c r="R129" s="12">
        <v>5163109</v>
      </c>
      <c r="S129" s="12">
        <v>0</v>
      </c>
      <c r="T129" s="12">
        <v>25366672</v>
      </c>
      <c r="U129" s="12">
        <v>0</v>
      </c>
      <c r="V129" s="12">
        <v>57499053</v>
      </c>
      <c r="W129" s="12">
        <v>35121510</v>
      </c>
      <c r="X129" s="12">
        <v>16933020</v>
      </c>
      <c r="Y129" s="12">
        <v>135747</v>
      </c>
      <c r="Z129" s="12">
        <v>5315465</v>
      </c>
      <c r="AA129" s="12">
        <v>0</v>
      </c>
      <c r="AB129" s="12">
        <v>211425337</v>
      </c>
      <c r="AC129" s="12">
        <v>76871</v>
      </c>
      <c r="AD129" s="12">
        <v>145138083</v>
      </c>
      <c r="AE129" s="12">
        <v>0</v>
      </c>
      <c r="AF129" s="12">
        <v>40854932</v>
      </c>
      <c r="AG129" s="12">
        <v>6297977</v>
      </c>
      <c r="AH129" s="12">
        <v>7841585</v>
      </c>
      <c r="AI129" s="12">
        <v>140637846</v>
      </c>
      <c r="AJ129" s="12">
        <v>0</v>
      </c>
      <c r="AK129" s="12">
        <v>5681244</v>
      </c>
      <c r="AL129" s="12">
        <v>0</v>
      </c>
      <c r="AM129" s="206">
        <v>1583427128</v>
      </c>
    </row>
    <row r="130" spans="1:39" s="26" customFormat="1" ht="15" x14ac:dyDescent="0.25">
      <c r="A130" s="74" t="s">
        <v>374</v>
      </c>
      <c r="B130" s="29" t="s">
        <v>153</v>
      </c>
      <c r="C130" s="12">
        <v>1051975180</v>
      </c>
      <c r="D130" s="12">
        <v>1958591</v>
      </c>
      <c r="E130" s="12">
        <v>2484339</v>
      </c>
      <c r="F130" s="12">
        <v>2402739</v>
      </c>
      <c r="G130" s="12">
        <v>7955784</v>
      </c>
      <c r="H130" s="12">
        <v>33024503</v>
      </c>
      <c r="I130" s="12">
        <v>6887321</v>
      </c>
      <c r="J130" s="12">
        <v>1958591</v>
      </c>
      <c r="K130" s="12">
        <v>2071985</v>
      </c>
      <c r="L130" s="12">
        <v>1713513</v>
      </c>
      <c r="M130" s="12">
        <v>4633463</v>
      </c>
      <c r="N130" s="12">
        <v>22939359</v>
      </c>
      <c r="O130" s="12">
        <v>15704828</v>
      </c>
      <c r="P130" s="12">
        <v>1958761</v>
      </c>
      <c r="Q130" s="12">
        <v>2717022</v>
      </c>
      <c r="R130" s="12">
        <v>9910093</v>
      </c>
      <c r="S130" s="12">
        <v>5410223</v>
      </c>
      <c r="T130" s="12">
        <v>9031937</v>
      </c>
      <c r="U130" s="12">
        <v>0</v>
      </c>
      <c r="V130" s="12">
        <v>19878798</v>
      </c>
      <c r="W130" s="12">
        <v>6532521</v>
      </c>
      <c r="X130" s="12">
        <v>20452621</v>
      </c>
      <c r="Y130" s="12">
        <v>2188245</v>
      </c>
      <c r="Z130" s="12">
        <v>3200574</v>
      </c>
      <c r="AA130" s="12">
        <v>1958591</v>
      </c>
      <c r="AB130" s="12">
        <v>46511394</v>
      </c>
      <c r="AC130" s="12">
        <v>754355</v>
      </c>
      <c r="AD130" s="12">
        <v>8015546</v>
      </c>
      <c r="AE130" s="12">
        <v>0</v>
      </c>
      <c r="AF130" s="12">
        <v>8494783</v>
      </c>
      <c r="AG130" s="12">
        <v>7274664</v>
      </c>
      <c r="AH130" s="12">
        <v>4913506</v>
      </c>
      <c r="AI130" s="12">
        <v>6134613</v>
      </c>
      <c r="AJ130" s="12">
        <v>0</v>
      </c>
      <c r="AK130" s="12">
        <v>10921837</v>
      </c>
      <c r="AL130" s="12">
        <v>0</v>
      </c>
      <c r="AM130" s="206">
        <v>1331970280</v>
      </c>
    </row>
    <row r="131" spans="1:39" s="26" customFormat="1" ht="15" x14ac:dyDescent="0.25">
      <c r="A131" s="74" t="s">
        <v>375</v>
      </c>
      <c r="B131" s="29" t="s">
        <v>154</v>
      </c>
      <c r="C131" s="12">
        <v>2721160</v>
      </c>
      <c r="D131" s="12">
        <v>0</v>
      </c>
      <c r="E131" s="12">
        <v>0</v>
      </c>
      <c r="F131" s="12">
        <v>0</v>
      </c>
      <c r="G131" s="12">
        <v>3804588</v>
      </c>
      <c r="H131" s="12">
        <v>7995180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2548385</v>
      </c>
      <c r="O131" s="12">
        <v>6888563</v>
      </c>
      <c r="P131" s="12">
        <v>0</v>
      </c>
      <c r="Q131" s="12">
        <v>440505</v>
      </c>
      <c r="R131" s="12">
        <v>59757</v>
      </c>
      <c r="S131" s="12">
        <v>0</v>
      </c>
      <c r="T131" s="12">
        <v>4144818</v>
      </c>
      <c r="U131" s="12">
        <v>0</v>
      </c>
      <c r="V131" s="12">
        <v>11387075</v>
      </c>
      <c r="W131" s="12">
        <v>2173921</v>
      </c>
      <c r="X131" s="12">
        <v>8466010</v>
      </c>
      <c r="Y131" s="12">
        <v>0</v>
      </c>
      <c r="Z131" s="12">
        <v>111283</v>
      </c>
      <c r="AA131" s="12">
        <v>0</v>
      </c>
      <c r="AB131" s="12">
        <v>14751519</v>
      </c>
      <c r="AC131" s="12">
        <v>0</v>
      </c>
      <c r="AD131" s="12">
        <v>2915008</v>
      </c>
      <c r="AE131" s="12">
        <v>0</v>
      </c>
      <c r="AF131" s="12">
        <v>0</v>
      </c>
      <c r="AG131" s="12">
        <v>5714822</v>
      </c>
      <c r="AH131" s="12">
        <v>0</v>
      </c>
      <c r="AI131" s="12">
        <v>36218770</v>
      </c>
      <c r="AJ131" s="12">
        <v>0</v>
      </c>
      <c r="AK131" s="12">
        <v>945445</v>
      </c>
      <c r="AL131" s="12">
        <v>0</v>
      </c>
      <c r="AM131" s="206">
        <v>111286809</v>
      </c>
    </row>
    <row r="132" spans="1:39" s="26" customFormat="1" ht="15" x14ac:dyDescent="0.25">
      <c r="A132" s="74" t="s">
        <v>376</v>
      </c>
      <c r="B132" s="29" t="s">
        <v>155</v>
      </c>
      <c r="C132" s="12">
        <v>113421614</v>
      </c>
      <c r="D132" s="12">
        <v>0</v>
      </c>
      <c r="E132" s="12">
        <v>535091</v>
      </c>
      <c r="F132" s="12">
        <v>11555008</v>
      </c>
      <c r="G132" s="12">
        <v>525798</v>
      </c>
      <c r="H132" s="12">
        <v>53773886</v>
      </c>
      <c r="I132" s="12">
        <v>986022</v>
      </c>
      <c r="J132" s="12">
        <v>0</v>
      </c>
      <c r="K132" s="12">
        <v>0</v>
      </c>
      <c r="L132" s="12">
        <v>0</v>
      </c>
      <c r="M132" s="12">
        <v>0</v>
      </c>
      <c r="N132" s="12">
        <v>45885469</v>
      </c>
      <c r="O132" s="12">
        <v>29654605</v>
      </c>
      <c r="P132" s="12">
        <v>0</v>
      </c>
      <c r="Q132" s="12">
        <v>139089</v>
      </c>
      <c r="R132" s="12">
        <v>20859134</v>
      </c>
      <c r="S132" s="12">
        <v>4450662</v>
      </c>
      <c r="T132" s="12">
        <v>11230634</v>
      </c>
      <c r="U132" s="12">
        <v>0</v>
      </c>
      <c r="V132" s="12">
        <v>11405141</v>
      </c>
      <c r="W132" s="12">
        <v>1127748</v>
      </c>
      <c r="X132" s="12">
        <v>17335829</v>
      </c>
      <c r="Y132" s="12">
        <v>19100</v>
      </c>
      <c r="Z132" s="12">
        <v>655720</v>
      </c>
      <c r="AA132" s="12">
        <v>0</v>
      </c>
      <c r="AB132" s="12">
        <v>83506521</v>
      </c>
      <c r="AC132" s="12">
        <v>20734</v>
      </c>
      <c r="AD132" s="12">
        <v>97772467</v>
      </c>
      <c r="AE132" s="12">
        <v>0</v>
      </c>
      <c r="AF132" s="12">
        <v>9240629</v>
      </c>
      <c r="AG132" s="12">
        <v>12822612</v>
      </c>
      <c r="AH132" s="12">
        <v>4621678</v>
      </c>
      <c r="AI132" s="12">
        <v>59136464</v>
      </c>
      <c r="AJ132" s="12">
        <v>0</v>
      </c>
      <c r="AK132" s="12">
        <v>65037587</v>
      </c>
      <c r="AL132" s="12">
        <v>0</v>
      </c>
      <c r="AM132" s="206">
        <v>655719242</v>
      </c>
    </row>
    <row r="133" spans="1:39" s="26" customFormat="1" ht="15" x14ac:dyDescent="0.25">
      <c r="A133" s="74" t="s">
        <v>377</v>
      </c>
      <c r="B133" s="29" t="s">
        <v>156</v>
      </c>
      <c r="C133" s="12">
        <v>222832845</v>
      </c>
      <c r="D133" s="12">
        <v>0</v>
      </c>
      <c r="E133" s="12">
        <v>0</v>
      </c>
      <c r="F133" s="12">
        <v>0</v>
      </c>
      <c r="G133" s="12">
        <v>11</v>
      </c>
      <c r="H133" s="12">
        <v>97133817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8433462</v>
      </c>
      <c r="O133" s="12">
        <v>0</v>
      </c>
      <c r="P133" s="12">
        <v>0</v>
      </c>
      <c r="Q133" s="12">
        <v>0</v>
      </c>
      <c r="R133" s="12">
        <v>5131791</v>
      </c>
      <c r="S133" s="12">
        <v>79972017</v>
      </c>
      <c r="T133" s="12">
        <v>3712442</v>
      </c>
      <c r="U133" s="12">
        <v>0</v>
      </c>
      <c r="V133" s="12">
        <v>73930</v>
      </c>
      <c r="W133" s="12">
        <v>83771</v>
      </c>
      <c r="X133" s="12">
        <v>6501833</v>
      </c>
      <c r="Y133" s="12">
        <v>0</v>
      </c>
      <c r="Z133" s="12">
        <v>0</v>
      </c>
      <c r="AA133" s="12">
        <v>0</v>
      </c>
      <c r="AB133" s="12">
        <v>23632331</v>
      </c>
      <c r="AC133" s="12">
        <v>264717</v>
      </c>
      <c r="AD133" s="12">
        <v>14140356</v>
      </c>
      <c r="AE133" s="12">
        <v>0</v>
      </c>
      <c r="AF133" s="12">
        <v>154488</v>
      </c>
      <c r="AG133" s="12">
        <v>25571</v>
      </c>
      <c r="AH133" s="12">
        <v>0</v>
      </c>
      <c r="AI133" s="12">
        <v>0</v>
      </c>
      <c r="AJ133" s="12">
        <v>0</v>
      </c>
      <c r="AK133" s="12">
        <v>78842330</v>
      </c>
      <c r="AL133" s="12">
        <v>0</v>
      </c>
      <c r="AM133" s="206">
        <v>540935712</v>
      </c>
    </row>
    <row r="134" spans="1:39" s="26" customFormat="1" ht="15" x14ac:dyDescent="0.25">
      <c r="A134" s="74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85599</v>
      </c>
      <c r="G134" s="12">
        <v>0</v>
      </c>
      <c r="H134" s="12">
        <v>1820396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7674789</v>
      </c>
      <c r="O134" s="12">
        <v>0</v>
      </c>
      <c r="P134" s="12">
        <v>0</v>
      </c>
      <c r="Q134" s="12">
        <v>1</v>
      </c>
      <c r="R134" s="12">
        <v>939519</v>
      </c>
      <c r="S134" s="12">
        <v>0</v>
      </c>
      <c r="T134" s="12">
        <v>5481823</v>
      </c>
      <c r="U134" s="12">
        <v>0</v>
      </c>
      <c r="V134" s="12">
        <v>5461223</v>
      </c>
      <c r="W134" s="12">
        <v>1012605</v>
      </c>
      <c r="X134" s="12">
        <v>0</v>
      </c>
      <c r="Y134" s="12">
        <v>0</v>
      </c>
      <c r="Z134" s="12">
        <v>261962</v>
      </c>
      <c r="AA134" s="12">
        <v>0</v>
      </c>
      <c r="AB134" s="12">
        <v>78631409</v>
      </c>
      <c r="AC134" s="12">
        <v>940675</v>
      </c>
      <c r="AD134" s="12">
        <v>1075483</v>
      </c>
      <c r="AE134" s="12">
        <v>0</v>
      </c>
      <c r="AF134" s="12">
        <v>369185</v>
      </c>
      <c r="AG134" s="12">
        <v>680473</v>
      </c>
      <c r="AH134" s="12">
        <v>0</v>
      </c>
      <c r="AI134" s="12">
        <v>14671738</v>
      </c>
      <c r="AJ134" s="12">
        <v>0</v>
      </c>
      <c r="AK134" s="12">
        <v>56407</v>
      </c>
      <c r="AL134" s="12">
        <v>0</v>
      </c>
      <c r="AM134" s="206">
        <v>119163287</v>
      </c>
    </row>
    <row r="135" spans="1:39" s="26" customFormat="1" ht="15" x14ac:dyDescent="0.25">
      <c r="A135" s="121" t="s">
        <v>379</v>
      </c>
      <c r="B135" s="122" t="s">
        <v>163</v>
      </c>
      <c r="C135" s="120">
        <v>5003417120</v>
      </c>
      <c r="D135" s="120">
        <v>1958591</v>
      </c>
      <c r="E135" s="120">
        <v>28353338</v>
      </c>
      <c r="F135" s="120">
        <v>384791321</v>
      </c>
      <c r="G135" s="120">
        <v>2188305653</v>
      </c>
      <c r="H135" s="120">
        <v>5321044075</v>
      </c>
      <c r="I135" s="120">
        <v>88345815</v>
      </c>
      <c r="J135" s="120">
        <v>1958591</v>
      </c>
      <c r="K135" s="120">
        <v>24500044</v>
      </c>
      <c r="L135" s="120">
        <v>6644472</v>
      </c>
      <c r="M135" s="120">
        <v>5232088</v>
      </c>
      <c r="N135" s="120">
        <v>2424924797</v>
      </c>
      <c r="O135" s="120">
        <v>1443167448</v>
      </c>
      <c r="P135" s="120">
        <v>11462184</v>
      </c>
      <c r="Q135" s="120">
        <v>368432339</v>
      </c>
      <c r="R135" s="120">
        <v>606290826</v>
      </c>
      <c r="S135" s="120">
        <v>297037974</v>
      </c>
      <c r="T135" s="120">
        <v>1815993556</v>
      </c>
      <c r="U135" s="120">
        <v>0</v>
      </c>
      <c r="V135" s="120">
        <v>1908301284</v>
      </c>
      <c r="W135" s="120">
        <v>1000742932</v>
      </c>
      <c r="X135" s="120">
        <v>2651094969</v>
      </c>
      <c r="Y135" s="120">
        <v>313469675</v>
      </c>
      <c r="Z135" s="120">
        <v>947574120</v>
      </c>
      <c r="AA135" s="120">
        <v>1958591</v>
      </c>
      <c r="AB135" s="120">
        <v>6519410742</v>
      </c>
      <c r="AC135" s="120">
        <v>131276631</v>
      </c>
      <c r="AD135" s="120">
        <v>1403844305</v>
      </c>
      <c r="AE135" s="120">
        <v>7103595063</v>
      </c>
      <c r="AF135" s="120">
        <v>1453795325</v>
      </c>
      <c r="AG135" s="120">
        <v>1329419414</v>
      </c>
      <c r="AH135" s="120">
        <v>577350916</v>
      </c>
      <c r="AI135" s="120">
        <v>2506066771</v>
      </c>
      <c r="AJ135" s="120">
        <v>0</v>
      </c>
      <c r="AK135" s="120">
        <v>1380477840</v>
      </c>
      <c r="AL135" s="120">
        <v>37936358</v>
      </c>
      <c r="AM135" s="203">
        <v>49288175168</v>
      </c>
    </row>
    <row r="136" spans="1:39" s="26" customFormat="1" ht="15" x14ac:dyDescent="0.25">
      <c r="A136" s="74" t="s">
        <v>380</v>
      </c>
      <c r="B136" s="29" t="s">
        <v>144</v>
      </c>
      <c r="C136" s="12">
        <v>4008634</v>
      </c>
      <c r="D136" s="12">
        <v>0</v>
      </c>
      <c r="E136" s="12">
        <v>0</v>
      </c>
      <c r="F136" s="12">
        <v>30606</v>
      </c>
      <c r="G136" s="12">
        <v>112013</v>
      </c>
      <c r="H136" s="12">
        <v>0</v>
      </c>
      <c r="I136" s="12">
        <v>0</v>
      </c>
      <c r="J136" s="12">
        <v>0</v>
      </c>
      <c r="K136" s="12">
        <v>77151</v>
      </c>
      <c r="L136" s="12">
        <v>5108075</v>
      </c>
      <c r="M136" s="12">
        <v>0</v>
      </c>
      <c r="N136" s="12">
        <v>1791608</v>
      </c>
      <c r="O136" s="12">
        <v>0</v>
      </c>
      <c r="P136" s="12">
        <v>145000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3100477</v>
      </c>
      <c r="W136" s="12">
        <v>0</v>
      </c>
      <c r="X136" s="12">
        <v>17989449</v>
      </c>
      <c r="Y136" s="12">
        <v>0</v>
      </c>
      <c r="Z136" s="12">
        <v>0</v>
      </c>
      <c r="AA136" s="12">
        <v>227861</v>
      </c>
      <c r="AB136" s="12">
        <v>0</v>
      </c>
      <c r="AC136" s="12">
        <v>0</v>
      </c>
      <c r="AD136" s="12">
        <v>14375019</v>
      </c>
      <c r="AE136" s="12">
        <v>304366459</v>
      </c>
      <c r="AF136" s="12">
        <v>1122041</v>
      </c>
      <c r="AG136" s="12">
        <v>6512113</v>
      </c>
      <c r="AH136" s="12">
        <v>0</v>
      </c>
      <c r="AI136" s="12">
        <v>896382</v>
      </c>
      <c r="AJ136" s="12">
        <v>0</v>
      </c>
      <c r="AK136" s="12">
        <v>2433584</v>
      </c>
      <c r="AL136" s="12">
        <v>0</v>
      </c>
      <c r="AM136" s="206">
        <v>362296472</v>
      </c>
    </row>
    <row r="137" spans="1:39" s="26" customFormat="1" ht="15" x14ac:dyDescent="0.25">
      <c r="A137" s="74" t="s">
        <v>381</v>
      </c>
      <c r="B137" s="29" t="s">
        <v>145</v>
      </c>
      <c r="C137" s="12">
        <v>2524634</v>
      </c>
      <c r="D137" s="12">
        <v>0</v>
      </c>
      <c r="E137" s="12">
        <v>0</v>
      </c>
      <c r="F137" s="12">
        <v>4834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301721</v>
      </c>
      <c r="M137" s="12">
        <v>0</v>
      </c>
      <c r="N137" s="12">
        <v>501243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290142</v>
      </c>
      <c r="W137" s="12">
        <v>0</v>
      </c>
      <c r="X137" s="12">
        <v>4216063</v>
      </c>
      <c r="Y137" s="12">
        <v>0</v>
      </c>
      <c r="Z137" s="12">
        <v>0</v>
      </c>
      <c r="AA137" s="12">
        <v>84783</v>
      </c>
      <c r="AB137" s="12">
        <v>0</v>
      </c>
      <c r="AC137" s="12">
        <v>0</v>
      </c>
      <c r="AD137" s="12">
        <v>994010</v>
      </c>
      <c r="AE137" s="12">
        <v>4901551</v>
      </c>
      <c r="AF137" s="12">
        <v>330840</v>
      </c>
      <c r="AG137" s="12">
        <v>3285000</v>
      </c>
      <c r="AH137" s="12">
        <v>0</v>
      </c>
      <c r="AI137" s="12">
        <v>61667565</v>
      </c>
      <c r="AJ137" s="12">
        <v>0</v>
      </c>
      <c r="AK137" s="12">
        <v>505549</v>
      </c>
      <c r="AL137" s="12">
        <v>0</v>
      </c>
      <c r="AM137" s="206">
        <v>79607935</v>
      </c>
    </row>
    <row r="138" spans="1:39" s="26" customFormat="1" ht="15" x14ac:dyDescent="0.25">
      <c r="A138" s="74" t="s">
        <v>382</v>
      </c>
      <c r="B138" s="29" t="s">
        <v>146</v>
      </c>
      <c r="C138" s="12">
        <v>759501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274910</v>
      </c>
      <c r="L138" s="12">
        <v>328466</v>
      </c>
      <c r="M138" s="12">
        <v>0</v>
      </c>
      <c r="N138" s="12">
        <v>1473</v>
      </c>
      <c r="O138" s="12">
        <v>0</v>
      </c>
      <c r="P138" s="12">
        <v>193373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7427448</v>
      </c>
      <c r="W138" s="12">
        <v>0</v>
      </c>
      <c r="X138" s="12">
        <v>542516</v>
      </c>
      <c r="Y138" s="12">
        <v>0</v>
      </c>
      <c r="Z138" s="12">
        <v>0</v>
      </c>
      <c r="AA138" s="12">
        <v>0</v>
      </c>
      <c r="AB138" s="12">
        <v>8206065</v>
      </c>
      <c r="AC138" s="12">
        <v>0</v>
      </c>
      <c r="AD138" s="12">
        <v>3817615</v>
      </c>
      <c r="AE138" s="12">
        <v>20494660</v>
      </c>
      <c r="AF138" s="12">
        <v>619474</v>
      </c>
      <c r="AG138" s="12">
        <v>291144</v>
      </c>
      <c r="AH138" s="12">
        <v>0</v>
      </c>
      <c r="AI138" s="12">
        <v>1198512</v>
      </c>
      <c r="AJ138" s="12">
        <v>0</v>
      </c>
      <c r="AK138" s="12">
        <v>2419337</v>
      </c>
      <c r="AL138" s="12">
        <v>0</v>
      </c>
      <c r="AM138" s="206">
        <v>46574494</v>
      </c>
    </row>
    <row r="139" spans="1:39" s="26" customFormat="1" ht="15" x14ac:dyDescent="0.25">
      <c r="A139" s="74" t="s">
        <v>383</v>
      </c>
      <c r="B139" s="29" t="s">
        <v>147</v>
      </c>
      <c r="C139" s="12">
        <v>118604660</v>
      </c>
      <c r="D139" s="12">
        <v>0</v>
      </c>
      <c r="E139" s="12">
        <v>0</v>
      </c>
      <c r="F139" s="12">
        <v>4156235</v>
      </c>
      <c r="G139" s="12">
        <v>2572311</v>
      </c>
      <c r="H139" s="12">
        <v>0</v>
      </c>
      <c r="I139" s="12">
        <v>0</v>
      </c>
      <c r="J139" s="12">
        <v>0</v>
      </c>
      <c r="K139" s="12">
        <v>32415476</v>
      </c>
      <c r="L139" s="12">
        <v>4472120</v>
      </c>
      <c r="M139" s="12">
        <v>21795158</v>
      </c>
      <c r="N139" s="12">
        <v>7680480</v>
      </c>
      <c r="O139" s="12">
        <v>0</v>
      </c>
      <c r="P139" s="12">
        <v>10357357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34974844</v>
      </c>
      <c r="W139" s="12">
        <v>0</v>
      </c>
      <c r="X139" s="12">
        <v>117127287</v>
      </c>
      <c r="Y139" s="12">
        <v>0</v>
      </c>
      <c r="Z139" s="12">
        <v>0</v>
      </c>
      <c r="AA139" s="12">
        <v>1808927</v>
      </c>
      <c r="AB139" s="12">
        <v>895933299</v>
      </c>
      <c r="AC139" s="12">
        <v>0</v>
      </c>
      <c r="AD139" s="12">
        <v>58815980</v>
      </c>
      <c r="AE139" s="12">
        <v>768508098</v>
      </c>
      <c r="AF139" s="12">
        <v>43802599</v>
      </c>
      <c r="AG139" s="12">
        <v>195640977</v>
      </c>
      <c r="AH139" s="12">
        <v>0</v>
      </c>
      <c r="AI139" s="12">
        <v>41581452</v>
      </c>
      <c r="AJ139" s="12">
        <v>0</v>
      </c>
      <c r="AK139" s="12">
        <v>144308969</v>
      </c>
      <c r="AL139" s="12">
        <v>0</v>
      </c>
      <c r="AM139" s="206">
        <v>2504556229</v>
      </c>
    </row>
    <row r="140" spans="1:39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206">
        <v>0</v>
      </c>
    </row>
    <row r="141" spans="1:39" s="26" customFormat="1" ht="15" x14ac:dyDescent="0.25">
      <c r="A141" s="74" t="s">
        <v>385</v>
      </c>
      <c r="B141" s="29" t="s">
        <v>149</v>
      </c>
      <c r="C141" s="12">
        <v>1299040</v>
      </c>
      <c r="D141" s="12">
        <v>0</v>
      </c>
      <c r="E141" s="12">
        <v>0</v>
      </c>
      <c r="F141" s="12">
        <v>0</v>
      </c>
      <c r="G141" s="12">
        <v>4109</v>
      </c>
      <c r="H141" s="12">
        <v>0</v>
      </c>
      <c r="I141" s="12">
        <v>0</v>
      </c>
      <c r="J141" s="12">
        <v>0</v>
      </c>
      <c r="K141" s="12">
        <v>0</v>
      </c>
      <c r="L141" s="12">
        <v>577527</v>
      </c>
      <c r="M141" s="12">
        <v>0</v>
      </c>
      <c r="N141" s="12">
        <v>132214</v>
      </c>
      <c r="O141" s="12">
        <v>0</v>
      </c>
      <c r="P141" s="12">
        <v>176223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282444</v>
      </c>
      <c r="W141" s="12">
        <v>0</v>
      </c>
      <c r="X141" s="12">
        <v>2109754</v>
      </c>
      <c r="Y141" s="12">
        <v>0</v>
      </c>
      <c r="Z141" s="12">
        <v>0</v>
      </c>
      <c r="AA141" s="12">
        <v>12150</v>
      </c>
      <c r="AB141" s="12">
        <v>266021</v>
      </c>
      <c r="AC141" s="12">
        <v>0</v>
      </c>
      <c r="AD141" s="12">
        <v>7847659</v>
      </c>
      <c r="AE141" s="12">
        <v>2425325</v>
      </c>
      <c r="AF141" s="12">
        <v>458875</v>
      </c>
      <c r="AG141" s="12">
        <v>774352</v>
      </c>
      <c r="AH141" s="12">
        <v>0</v>
      </c>
      <c r="AI141" s="12">
        <v>-86183</v>
      </c>
      <c r="AJ141" s="12">
        <v>0</v>
      </c>
      <c r="AK141" s="12">
        <v>2334991</v>
      </c>
      <c r="AL141" s="12">
        <v>0</v>
      </c>
      <c r="AM141" s="206">
        <v>18614501</v>
      </c>
    </row>
    <row r="142" spans="1:39" s="26" customFormat="1" ht="15" x14ac:dyDescent="0.25">
      <c r="A142" s="74" t="s">
        <v>386</v>
      </c>
      <c r="B142" s="29" t="s">
        <v>150</v>
      </c>
      <c r="C142" s="12">
        <v>40200</v>
      </c>
      <c r="D142" s="12">
        <v>0</v>
      </c>
      <c r="E142" s="12">
        <v>0</v>
      </c>
      <c r="F142" s="12">
        <v>46687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86328</v>
      </c>
      <c r="M142" s="12">
        <v>0</v>
      </c>
      <c r="N142" s="12">
        <v>48000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419599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16556</v>
      </c>
      <c r="AE142" s="12">
        <v>528691</v>
      </c>
      <c r="AF142" s="12">
        <v>40671</v>
      </c>
      <c r="AG142" s="12">
        <v>191635</v>
      </c>
      <c r="AH142" s="12">
        <v>0</v>
      </c>
      <c r="AI142" s="12">
        <v>0</v>
      </c>
      <c r="AJ142" s="12">
        <v>0</v>
      </c>
      <c r="AK142" s="12">
        <v>69076</v>
      </c>
      <c r="AL142" s="12">
        <v>0</v>
      </c>
      <c r="AM142" s="206">
        <v>1487443</v>
      </c>
    </row>
    <row r="143" spans="1:39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57</v>
      </c>
      <c r="AG143" s="12">
        <v>0</v>
      </c>
      <c r="AH143" s="12">
        <v>0</v>
      </c>
      <c r="AI143" s="12">
        <v>94512291</v>
      </c>
      <c r="AJ143" s="12">
        <v>0</v>
      </c>
      <c r="AK143" s="12">
        <v>0</v>
      </c>
      <c r="AL143" s="12">
        <v>0</v>
      </c>
      <c r="AM143" s="206">
        <v>94512348</v>
      </c>
    </row>
    <row r="144" spans="1:39" s="26" customFormat="1" ht="15" x14ac:dyDescent="0.25">
      <c r="A144" s="74" t="s">
        <v>388</v>
      </c>
      <c r="B144" s="29" t="s">
        <v>152</v>
      </c>
      <c r="C144" s="12">
        <v>434000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34455</v>
      </c>
      <c r="L144" s="12">
        <v>9048193</v>
      </c>
      <c r="M144" s="12">
        <v>0</v>
      </c>
      <c r="N144" s="12">
        <v>200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1102282</v>
      </c>
      <c r="W144" s="12">
        <v>0</v>
      </c>
      <c r="X144" s="12">
        <v>328160</v>
      </c>
      <c r="Y144" s="12">
        <v>0</v>
      </c>
      <c r="Z144" s="12">
        <v>0</v>
      </c>
      <c r="AA144" s="12">
        <v>0</v>
      </c>
      <c r="AB144" s="12">
        <v>62264</v>
      </c>
      <c r="AC144" s="12">
        <v>0</v>
      </c>
      <c r="AD144" s="12">
        <v>4398843</v>
      </c>
      <c r="AE144" s="12">
        <v>196616929</v>
      </c>
      <c r="AF144" s="12">
        <v>600109</v>
      </c>
      <c r="AG144" s="12">
        <v>867180</v>
      </c>
      <c r="AH144" s="12">
        <v>0</v>
      </c>
      <c r="AI144" s="12">
        <v>958999</v>
      </c>
      <c r="AJ144" s="12">
        <v>0</v>
      </c>
      <c r="AK144" s="12">
        <v>370070</v>
      </c>
      <c r="AL144" s="12">
        <v>0</v>
      </c>
      <c r="AM144" s="206">
        <v>214821684</v>
      </c>
    </row>
    <row r="145" spans="1:39" s="26" customFormat="1" ht="15" x14ac:dyDescent="0.25">
      <c r="A145" s="74" t="s">
        <v>389</v>
      </c>
      <c r="B145" s="29" t="s">
        <v>153</v>
      </c>
      <c r="C145" s="12">
        <v>9761789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32006</v>
      </c>
      <c r="M145" s="12">
        <v>0</v>
      </c>
      <c r="N145" s="12">
        <v>28728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170421</v>
      </c>
      <c r="W145" s="12">
        <v>0</v>
      </c>
      <c r="X145" s="12">
        <v>648666</v>
      </c>
      <c r="Y145" s="12">
        <v>0</v>
      </c>
      <c r="Z145" s="12">
        <v>0</v>
      </c>
      <c r="AA145" s="12">
        <v>0</v>
      </c>
      <c r="AB145" s="12">
        <v>3536</v>
      </c>
      <c r="AC145" s="12">
        <v>0</v>
      </c>
      <c r="AD145" s="12">
        <v>315287</v>
      </c>
      <c r="AE145" s="12">
        <v>47870624</v>
      </c>
      <c r="AF145" s="12">
        <v>567031</v>
      </c>
      <c r="AG145" s="12">
        <v>338680</v>
      </c>
      <c r="AH145" s="12">
        <v>0</v>
      </c>
      <c r="AI145" s="12">
        <v>124981</v>
      </c>
      <c r="AJ145" s="12">
        <v>0</v>
      </c>
      <c r="AK145" s="12">
        <v>44223</v>
      </c>
      <c r="AL145" s="12">
        <v>0</v>
      </c>
      <c r="AM145" s="206">
        <v>59905972</v>
      </c>
    </row>
    <row r="146" spans="1:39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277541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8068</v>
      </c>
      <c r="AH146" s="12">
        <v>0</v>
      </c>
      <c r="AI146" s="12">
        <v>-170033</v>
      </c>
      <c r="AJ146" s="12">
        <v>0</v>
      </c>
      <c r="AK146" s="12">
        <v>0</v>
      </c>
      <c r="AL146" s="12">
        <v>0</v>
      </c>
      <c r="AM146" s="206">
        <v>115576</v>
      </c>
    </row>
    <row r="147" spans="1:39" s="26" customFormat="1" ht="15" x14ac:dyDescent="0.25">
      <c r="A147" s="74" t="s">
        <v>391</v>
      </c>
      <c r="B147" s="29" t="s">
        <v>155</v>
      </c>
      <c r="C147" s="12">
        <v>1156902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36975</v>
      </c>
      <c r="M147" s="12">
        <v>0</v>
      </c>
      <c r="N147" s="12">
        <v>0</v>
      </c>
      <c r="O147" s="12">
        <v>0</v>
      </c>
      <c r="P147" s="12">
        <v>9690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36624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21014606</v>
      </c>
      <c r="AE147" s="12">
        <v>2748945</v>
      </c>
      <c r="AF147" s="12">
        <v>14447</v>
      </c>
      <c r="AG147" s="12">
        <v>9904</v>
      </c>
      <c r="AH147" s="12">
        <v>0</v>
      </c>
      <c r="AI147" s="12">
        <v>1135636</v>
      </c>
      <c r="AJ147" s="12">
        <v>0</v>
      </c>
      <c r="AK147" s="12">
        <v>982518</v>
      </c>
      <c r="AL147" s="12">
        <v>0</v>
      </c>
      <c r="AM147" s="206">
        <v>27146247</v>
      </c>
    </row>
    <row r="148" spans="1:39" s="26" customFormat="1" ht="15" x14ac:dyDescent="0.25">
      <c r="A148" s="74" t="s">
        <v>392</v>
      </c>
      <c r="B148" s="29" t="s">
        <v>156</v>
      </c>
      <c r="C148" s="12">
        <v>932232</v>
      </c>
      <c r="D148" s="12">
        <v>0</v>
      </c>
      <c r="E148" s="12">
        <v>0</v>
      </c>
      <c r="F148" s="12">
        <v>2584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411151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1693</v>
      </c>
      <c r="W148" s="12">
        <v>0</v>
      </c>
      <c r="X148" s="12">
        <v>352144</v>
      </c>
      <c r="Y148" s="12">
        <v>0</v>
      </c>
      <c r="Z148" s="12">
        <v>0</v>
      </c>
      <c r="AA148" s="12">
        <v>1750</v>
      </c>
      <c r="AB148" s="12">
        <v>218782</v>
      </c>
      <c r="AC148" s="12">
        <v>0</v>
      </c>
      <c r="AD148" s="12">
        <v>117084</v>
      </c>
      <c r="AE148" s="12">
        <v>0</v>
      </c>
      <c r="AF148" s="12">
        <v>0</v>
      </c>
      <c r="AG148" s="12">
        <v>334424</v>
      </c>
      <c r="AH148" s="12">
        <v>0</v>
      </c>
      <c r="AI148" s="12">
        <v>1066095</v>
      </c>
      <c r="AJ148" s="12">
        <v>0</v>
      </c>
      <c r="AK148" s="12">
        <v>20009</v>
      </c>
      <c r="AL148" s="12">
        <v>0</v>
      </c>
      <c r="AM148" s="206">
        <v>3457948</v>
      </c>
    </row>
    <row r="149" spans="1:39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281274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364932</v>
      </c>
      <c r="Y149" s="12">
        <v>0</v>
      </c>
      <c r="Z149" s="12">
        <v>0</v>
      </c>
      <c r="AA149" s="12">
        <v>0</v>
      </c>
      <c r="AB149" s="12">
        <v>25555326</v>
      </c>
      <c r="AC149" s="12">
        <v>0</v>
      </c>
      <c r="AD149" s="12">
        <v>4756</v>
      </c>
      <c r="AE149" s="12">
        <v>39495631</v>
      </c>
      <c r="AF149" s="12">
        <v>22</v>
      </c>
      <c r="AG149" s="12">
        <v>148565</v>
      </c>
      <c r="AH149" s="12">
        <v>0</v>
      </c>
      <c r="AI149" s="12">
        <v>244905</v>
      </c>
      <c r="AJ149" s="12">
        <v>0</v>
      </c>
      <c r="AK149" s="12">
        <v>0</v>
      </c>
      <c r="AL149" s="12">
        <v>0</v>
      </c>
      <c r="AM149" s="206">
        <v>66095411</v>
      </c>
    </row>
    <row r="150" spans="1:39" s="26" customFormat="1" ht="15" x14ac:dyDescent="0.25">
      <c r="A150" s="121" t="s">
        <v>394</v>
      </c>
      <c r="B150" s="122" t="s">
        <v>164</v>
      </c>
      <c r="C150" s="120">
        <v>139521592</v>
      </c>
      <c r="D150" s="120">
        <v>0</v>
      </c>
      <c r="E150" s="120">
        <v>0</v>
      </c>
      <c r="F150" s="120">
        <v>4240946</v>
      </c>
      <c r="G150" s="120">
        <v>2688433</v>
      </c>
      <c r="H150" s="120">
        <v>0</v>
      </c>
      <c r="I150" s="120">
        <v>0</v>
      </c>
      <c r="J150" s="120">
        <v>0</v>
      </c>
      <c r="K150" s="120">
        <v>32801992</v>
      </c>
      <c r="L150" s="120">
        <v>19991411</v>
      </c>
      <c r="M150" s="120">
        <v>21795158</v>
      </c>
      <c r="N150" s="120">
        <v>11153912</v>
      </c>
      <c r="O150" s="120">
        <v>0</v>
      </c>
      <c r="P150" s="120">
        <v>10881643</v>
      </c>
      <c r="Q150" s="120">
        <v>0</v>
      </c>
      <c r="R150" s="120">
        <v>0</v>
      </c>
      <c r="S150" s="120">
        <v>0</v>
      </c>
      <c r="T150" s="120">
        <v>0</v>
      </c>
      <c r="U150" s="120">
        <v>0</v>
      </c>
      <c r="V150" s="120">
        <v>47349751</v>
      </c>
      <c r="W150" s="120">
        <v>0</v>
      </c>
      <c r="X150" s="120">
        <v>144135194</v>
      </c>
      <c r="Y150" s="120">
        <v>0</v>
      </c>
      <c r="Z150" s="120">
        <v>0</v>
      </c>
      <c r="AA150" s="120">
        <v>2135471</v>
      </c>
      <c r="AB150" s="120">
        <v>930245293</v>
      </c>
      <c r="AC150" s="120">
        <v>0</v>
      </c>
      <c r="AD150" s="120">
        <v>111717415</v>
      </c>
      <c r="AE150" s="120">
        <v>1387956913</v>
      </c>
      <c r="AF150" s="120">
        <v>47556166</v>
      </c>
      <c r="AG150" s="120">
        <v>208402042</v>
      </c>
      <c r="AH150" s="120">
        <v>0</v>
      </c>
      <c r="AI150" s="120">
        <v>203130602</v>
      </c>
      <c r="AJ150" s="120">
        <v>0</v>
      </c>
      <c r="AK150" s="120">
        <v>153488326</v>
      </c>
      <c r="AL150" s="120">
        <v>0</v>
      </c>
      <c r="AM150" s="203">
        <v>3479192260</v>
      </c>
    </row>
    <row r="151" spans="1:39" s="26" customFormat="1" ht="15" collapsed="1" x14ac:dyDescent="0.25">
      <c r="A151" s="75" t="s">
        <v>35</v>
      </c>
      <c r="B151" s="32" t="s">
        <v>116</v>
      </c>
      <c r="C151" s="31">
        <v>5142938712</v>
      </c>
      <c r="D151" s="31">
        <v>1958591</v>
      </c>
      <c r="E151" s="31">
        <v>28353338</v>
      </c>
      <c r="F151" s="31">
        <v>389032267</v>
      </c>
      <c r="G151" s="31">
        <v>2192840681</v>
      </c>
      <c r="H151" s="31">
        <v>5319890256</v>
      </c>
      <c r="I151" s="31">
        <v>88345815</v>
      </c>
      <c r="J151" s="31">
        <v>1958591</v>
      </c>
      <c r="K151" s="31">
        <v>57302036</v>
      </c>
      <c r="L151" s="31">
        <v>26635883</v>
      </c>
      <c r="M151" s="31">
        <v>27027246</v>
      </c>
      <c r="N151" s="31">
        <v>2436078709</v>
      </c>
      <c r="O151" s="31">
        <v>1443167448</v>
      </c>
      <c r="P151" s="31">
        <v>22343827</v>
      </c>
      <c r="Q151" s="31">
        <v>368432339</v>
      </c>
      <c r="R151" s="31">
        <v>606290826</v>
      </c>
      <c r="S151" s="31">
        <v>297037974</v>
      </c>
      <c r="T151" s="31">
        <v>1871387175</v>
      </c>
      <c r="U151" s="31">
        <v>0</v>
      </c>
      <c r="V151" s="31">
        <v>1955651035</v>
      </c>
      <c r="W151" s="31">
        <v>1001161114</v>
      </c>
      <c r="X151" s="31">
        <v>2997076059</v>
      </c>
      <c r="Y151" s="31">
        <v>313469675</v>
      </c>
      <c r="Z151" s="31">
        <v>947574120</v>
      </c>
      <c r="AA151" s="31">
        <v>4094062</v>
      </c>
      <c r="AB151" s="31">
        <v>7455117037</v>
      </c>
      <c r="AC151" s="31">
        <v>131463213</v>
      </c>
      <c r="AD151" s="31">
        <v>1525002608</v>
      </c>
      <c r="AE151" s="31">
        <v>8491551976</v>
      </c>
      <c r="AF151" s="31">
        <v>1501878082</v>
      </c>
      <c r="AG151" s="31">
        <v>1537848010</v>
      </c>
      <c r="AH151" s="31">
        <v>578122786</v>
      </c>
      <c r="AI151" s="31">
        <v>2709197373</v>
      </c>
      <c r="AJ151" s="31">
        <v>0</v>
      </c>
      <c r="AK151" s="31">
        <v>1533966166</v>
      </c>
      <c r="AL151" s="31">
        <v>37936358</v>
      </c>
      <c r="AM151" s="207">
        <v>53042131388</v>
      </c>
    </row>
    <row r="152" spans="1:39" s="26" customFormat="1" ht="15" x14ac:dyDescent="0.25">
      <c r="A152" s="74" t="s">
        <v>395</v>
      </c>
      <c r="B152" s="29" t="s">
        <v>144</v>
      </c>
      <c r="C152" s="12">
        <v>43727911</v>
      </c>
      <c r="D152" s="12">
        <v>887737052</v>
      </c>
      <c r="E152" s="12">
        <v>815421245</v>
      </c>
      <c r="F152" s="12">
        <v>10385576</v>
      </c>
      <c r="G152" s="12">
        <v>28309763</v>
      </c>
      <c r="H152" s="12">
        <v>539137571</v>
      </c>
      <c r="I152" s="12">
        <v>219470000</v>
      </c>
      <c r="J152" s="12">
        <v>378465650</v>
      </c>
      <c r="K152" s="12">
        <v>48369949</v>
      </c>
      <c r="L152" s="12">
        <v>119930794</v>
      </c>
      <c r="M152" s="12">
        <v>315639791</v>
      </c>
      <c r="N152" s="12">
        <v>1392482892</v>
      </c>
      <c r="O152" s="12">
        <v>534724392</v>
      </c>
      <c r="P152" s="12">
        <v>153120336</v>
      </c>
      <c r="Q152" s="12">
        <v>92512541</v>
      </c>
      <c r="R152" s="12">
        <v>1579646547</v>
      </c>
      <c r="S152" s="12">
        <v>18446624</v>
      </c>
      <c r="T152" s="12">
        <v>107014592</v>
      </c>
      <c r="U152" s="12">
        <v>0</v>
      </c>
      <c r="V152" s="12">
        <v>671793686</v>
      </c>
      <c r="W152" s="12">
        <v>155618964</v>
      </c>
      <c r="X152" s="12">
        <v>163623995</v>
      </c>
      <c r="Y152" s="12">
        <v>5425298</v>
      </c>
      <c r="Z152" s="12">
        <v>107871540</v>
      </c>
      <c r="AA152" s="12">
        <v>1649256</v>
      </c>
      <c r="AB152" s="12">
        <v>418410633</v>
      </c>
      <c r="AC152" s="12">
        <v>241496704</v>
      </c>
      <c r="AD152" s="12">
        <v>212304193</v>
      </c>
      <c r="AE152" s="12">
        <v>0</v>
      </c>
      <c r="AF152" s="12">
        <v>513642650</v>
      </c>
      <c r="AG152" s="12">
        <v>285703896</v>
      </c>
      <c r="AH152" s="12">
        <v>16979786</v>
      </c>
      <c r="AI152" s="12">
        <v>27993909</v>
      </c>
      <c r="AJ152" s="12">
        <v>0</v>
      </c>
      <c r="AK152" s="12">
        <v>3765250</v>
      </c>
      <c r="AL152" s="12">
        <v>0</v>
      </c>
      <c r="AM152" s="206">
        <v>10110822986</v>
      </c>
    </row>
    <row r="153" spans="1:39" s="26" customFormat="1" ht="15" x14ac:dyDescent="0.25">
      <c r="A153" s="74" t="s">
        <v>396</v>
      </c>
      <c r="B153" s="29" t="s">
        <v>145</v>
      </c>
      <c r="C153" s="12">
        <v>13279920</v>
      </c>
      <c r="D153" s="12">
        <v>323345155</v>
      </c>
      <c r="E153" s="12">
        <v>197434012</v>
      </c>
      <c r="F153" s="12">
        <v>37453112</v>
      </c>
      <c r="G153" s="12">
        <v>60219000</v>
      </c>
      <c r="H153" s="12">
        <v>63218212</v>
      </c>
      <c r="I153" s="12">
        <v>53040000</v>
      </c>
      <c r="J153" s="12">
        <v>17953072</v>
      </c>
      <c r="K153" s="12">
        <v>0</v>
      </c>
      <c r="L153" s="12">
        <v>390062055</v>
      </c>
      <c r="M153" s="12">
        <v>83661654</v>
      </c>
      <c r="N153" s="12">
        <v>133247769</v>
      </c>
      <c r="O153" s="12">
        <v>236780277</v>
      </c>
      <c r="P153" s="12">
        <v>197523048</v>
      </c>
      <c r="Q153" s="12">
        <v>66458346</v>
      </c>
      <c r="R153" s="12">
        <v>66512603</v>
      </c>
      <c r="S153" s="12">
        <v>18895</v>
      </c>
      <c r="T153" s="12">
        <v>114622375</v>
      </c>
      <c r="U153" s="12">
        <v>0</v>
      </c>
      <c r="V153" s="12">
        <v>270369035</v>
      </c>
      <c r="W153" s="12">
        <v>683347390</v>
      </c>
      <c r="X153" s="12">
        <v>100463463</v>
      </c>
      <c r="Y153" s="12">
        <v>850000</v>
      </c>
      <c r="Z153" s="12">
        <v>166702866</v>
      </c>
      <c r="AA153" s="12">
        <v>374271435</v>
      </c>
      <c r="AB153" s="12">
        <v>127603941</v>
      </c>
      <c r="AC153" s="12">
        <v>27600000</v>
      </c>
      <c r="AD153" s="12">
        <v>133655865</v>
      </c>
      <c r="AE153" s="12">
        <v>1950483318</v>
      </c>
      <c r="AF153" s="12">
        <v>225521657</v>
      </c>
      <c r="AG153" s="12">
        <v>421141179</v>
      </c>
      <c r="AH153" s="12">
        <v>0</v>
      </c>
      <c r="AI153" s="12">
        <v>917433497</v>
      </c>
      <c r="AJ153" s="12">
        <v>21347309</v>
      </c>
      <c r="AK153" s="12">
        <v>112799561</v>
      </c>
      <c r="AL153" s="12">
        <v>0</v>
      </c>
      <c r="AM153" s="206">
        <v>7588420021</v>
      </c>
    </row>
    <row r="154" spans="1:39" s="26" customFormat="1" ht="15" x14ac:dyDescent="0.25">
      <c r="A154" s="74" t="s">
        <v>397</v>
      </c>
      <c r="B154" s="29" t="s">
        <v>146</v>
      </c>
      <c r="C154" s="12">
        <v>77483000</v>
      </c>
      <c r="D154" s="12">
        <v>105100000</v>
      </c>
      <c r="E154" s="12">
        <v>47327027</v>
      </c>
      <c r="F154" s="12">
        <v>0</v>
      </c>
      <c r="G154" s="12">
        <v>3192358</v>
      </c>
      <c r="H154" s="12">
        <v>1055514</v>
      </c>
      <c r="I154" s="12">
        <v>1811800</v>
      </c>
      <c r="J154" s="12">
        <v>4530112</v>
      </c>
      <c r="K154" s="12">
        <v>0</v>
      </c>
      <c r="L154" s="12">
        <v>9945245</v>
      </c>
      <c r="M154" s="12">
        <v>236764</v>
      </c>
      <c r="N154" s="12">
        <v>810170</v>
      </c>
      <c r="O154" s="12">
        <v>2788532</v>
      </c>
      <c r="P154" s="12">
        <v>108483180</v>
      </c>
      <c r="Q154" s="12">
        <v>0</v>
      </c>
      <c r="R154" s="12">
        <v>82291078</v>
      </c>
      <c r="S154" s="12">
        <v>153657</v>
      </c>
      <c r="T154" s="12">
        <v>214177486</v>
      </c>
      <c r="U154" s="12">
        <v>0</v>
      </c>
      <c r="V154" s="12">
        <v>775438280</v>
      </c>
      <c r="W154" s="12">
        <v>174653380</v>
      </c>
      <c r="X154" s="12">
        <v>27365659</v>
      </c>
      <c r="Y154" s="12">
        <v>0</v>
      </c>
      <c r="Z154" s="12">
        <v>1059091</v>
      </c>
      <c r="AA154" s="12">
        <v>150000</v>
      </c>
      <c r="AB154" s="12">
        <v>216752128</v>
      </c>
      <c r="AC154" s="12">
        <v>272727</v>
      </c>
      <c r="AD154" s="12">
        <v>5672297</v>
      </c>
      <c r="AE154" s="12">
        <v>358157185</v>
      </c>
      <c r="AF154" s="12">
        <v>276180376</v>
      </c>
      <c r="AG154" s="12">
        <v>27401119</v>
      </c>
      <c r="AH154" s="12">
        <v>4749900</v>
      </c>
      <c r="AI154" s="12">
        <v>29733565</v>
      </c>
      <c r="AJ154" s="12">
        <v>0</v>
      </c>
      <c r="AK154" s="12">
        <v>0</v>
      </c>
      <c r="AL154" s="12">
        <v>0</v>
      </c>
      <c r="AM154" s="206">
        <v>2556971630</v>
      </c>
    </row>
    <row r="155" spans="1:39" s="26" customFormat="1" ht="15" x14ac:dyDescent="0.25">
      <c r="A155" s="74" t="s">
        <v>398</v>
      </c>
      <c r="B155" s="29" t="s">
        <v>147</v>
      </c>
      <c r="C155" s="12">
        <v>1117013386</v>
      </c>
      <c r="D155" s="12">
        <v>1887894373</v>
      </c>
      <c r="E155" s="12">
        <v>568173626</v>
      </c>
      <c r="F155" s="12">
        <v>1004234699</v>
      </c>
      <c r="G155" s="12">
        <v>1459003456</v>
      </c>
      <c r="H155" s="12">
        <v>1814545440</v>
      </c>
      <c r="I155" s="12">
        <v>842788797</v>
      </c>
      <c r="J155" s="12">
        <v>906149637</v>
      </c>
      <c r="K155" s="12">
        <v>352540621</v>
      </c>
      <c r="L155" s="12">
        <v>328712335</v>
      </c>
      <c r="M155" s="12">
        <v>336607340</v>
      </c>
      <c r="N155" s="12">
        <v>3197587755</v>
      </c>
      <c r="O155" s="12">
        <v>853463898</v>
      </c>
      <c r="P155" s="12">
        <v>444205160</v>
      </c>
      <c r="Q155" s="12">
        <v>358549232</v>
      </c>
      <c r="R155" s="12">
        <v>640012426</v>
      </c>
      <c r="S155" s="12">
        <v>973132785</v>
      </c>
      <c r="T155" s="12">
        <v>562363312</v>
      </c>
      <c r="U155" s="12">
        <v>0</v>
      </c>
      <c r="V155" s="12">
        <v>1827936209</v>
      </c>
      <c r="W155" s="12">
        <v>1255646265</v>
      </c>
      <c r="X155" s="12">
        <v>700623729</v>
      </c>
      <c r="Y155" s="12">
        <v>318398293</v>
      </c>
      <c r="Z155" s="12">
        <v>291850135</v>
      </c>
      <c r="AA155" s="12">
        <v>59070817</v>
      </c>
      <c r="AB155" s="12">
        <v>1214974237</v>
      </c>
      <c r="AC155" s="12">
        <v>867095806</v>
      </c>
      <c r="AD155" s="12">
        <v>1104590242</v>
      </c>
      <c r="AE155" s="12">
        <v>3815890094</v>
      </c>
      <c r="AF155" s="12">
        <v>2182436416</v>
      </c>
      <c r="AG155" s="12">
        <v>1100097313</v>
      </c>
      <c r="AH155" s="12">
        <v>257741294</v>
      </c>
      <c r="AI155" s="12">
        <v>3191262080</v>
      </c>
      <c r="AJ155" s="12">
        <v>0</v>
      </c>
      <c r="AK155" s="12">
        <v>1298712302</v>
      </c>
      <c r="AL155" s="12">
        <v>25539240</v>
      </c>
      <c r="AM155" s="206">
        <v>37158842750</v>
      </c>
    </row>
    <row r="156" spans="1:39" s="26" customFormat="1" ht="15" x14ac:dyDescent="0.25">
      <c r="A156" s="74" t="s">
        <v>399</v>
      </c>
      <c r="B156" s="29" t="s">
        <v>148</v>
      </c>
      <c r="C156" s="12">
        <v>39604049</v>
      </c>
      <c r="D156" s="12">
        <v>0</v>
      </c>
      <c r="E156" s="12">
        <v>0</v>
      </c>
      <c r="F156" s="12">
        <v>38977927</v>
      </c>
      <c r="G156" s="12">
        <v>271947477</v>
      </c>
      <c r="H156" s="12">
        <v>39604049</v>
      </c>
      <c r="I156" s="12">
        <v>39604049</v>
      </c>
      <c r="J156" s="12">
        <v>39604049</v>
      </c>
      <c r="K156" s="12">
        <v>39604049</v>
      </c>
      <c r="L156" s="12">
        <v>39252529</v>
      </c>
      <c r="M156" s="12">
        <v>39604049</v>
      </c>
      <c r="N156" s="12">
        <v>0</v>
      </c>
      <c r="O156" s="12">
        <v>0</v>
      </c>
      <c r="P156" s="12">
        <v>39604049</v>
      </c>
      <c r="Q156" s="12">
        <v>0</v>
      </c>
      <c r="R156" s="12">
        <v>39604110</v>
      </c>
      <c r="S156" s="12">
        <v>39604049</v>
      </c>
      <c r="T156" s="12">
        <v>0</v>
      </c>
      <c r="U156" s="12">
        <v>0</v>
      </c>
      <c r="V156" s="12">
        <v>0</v>
      </c>
      <c r="W156" s="12">
        <v>40089183</v>
      </c>
      <c r="X156" s="12">
        <v>39604049</v>
      </c>
      <c r="Y156" s="12">
        <v>240039067</v>
      </c>
      <c r="Z156" s="12">
        <v>39604049</v>
      </c>
      <c r="AA156" s="12">
        <v>39604049</v>
      </c>
      <c r="AB156" s="12">
        <v>39604049</v>
      </c>
      <c r="AC156" s="12">
        <v>35125252</v>
      </c>
      <c r="AD156" s="12">
        <v>0</v>
      </c>
      <c r="AE156" s="12">
        <v>0</v>
      </c>
      <c r="AF156" s="12">
        <v>0</v>
      </c>
      <c r="AG156" s="12">
        <v>39604049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206">
        <v>1219888182</v>
      </c>
    </row>
    <row r="157" spans="1:39" s="26" customFormat="1" ht="15" x14ac:dyDescent="0.25">
      <c r="A157" s="74" t="s">
        <v>400</v>
      </c>
      <c r="B157" s="29" t="s">
        <v>149</v>
      </c>
      <c r="C157" s="12">
        <v>3115105</v>
      </c>
      <c r="D157" s="12">
        <v>194471861</v>
      </c>
      <c r="E157" s="12">
        <v>148999181</v>
      </c>
      <c r="F157" s="12">
        <v>0</v>
      </c>
      <c r="G157" s="12">
        <v>126614385</v>
      </c>
      <c r="H157" s="12">
        <v>129485540</v>
      </c>
      <c r="I157" s="12">
        <v>132040431</v>
      </c>
      <c r="J157" s="12">
        <v>2000000</v>
      </c>
      <c r="K157" s="12">
        <v>2624370</v>
      </c>
      <c r="L157" s="12">
        <v>270930386</v>
      </c>
      <c r="M157" s="12">
        <v>2995508</v>
      </c>
      <c r="N157" s="12">
        <v>180669827</v>
      </c>
      <c r="O157" s="12">
        <v>125412093</v>
      </c>
      <c r="P157" s="12">
        <v>123771940</v>
      </c>
      <c r="Q157" s="12">
        <v>50872403</v>
      </c>
      <c r="R157" s="12">
        <v>441953927</v>
      </c>
      <c r="S157" s="12">
        <v>6637142</v>
      </c>
      <c r="T157" s="12">
        <v>195789051</v>
      </c>
      <c r="U157" s="12">
        <v>0</v>
      </c>
      <c r="V157" s="12">
        <v>176402838</v>
      </c>
      <c r="W157" s="12">
        <v>151551792</v>
      </c>
      <c r="X157" s="12">
        <v>57886123</v>
      </c>
      <c r="Y157" s="12">
        <v>735000</v>
      </c>
      <c r="Z157" s="12">
        <v>15493667</v>
      </c>
      <c r="AA157" s="12">
        <v>11400000</v>
      </c>
      <c r="AB157" s="12">
        <v>365222709</v>
      </c>
      <c r="AC157" s="12">
        <v>4500000</v>
      </c>
      <c r="AD157" s="12">
        <v>423598144</v>
      </c>
      <c r="AE157" s="12">
        <v>241697323</v>
      </c>
      <c r="AF157" s="12">
        <v>286601771</v>
      </c>
      <c r="AG157" s="12">
        <v>63750642</v>
      </c>
      <c r="AH157" s="12">
        <v>77446166</v>
      </c>
      <c r="AI157" s="12">
        <v>1036715</v>
      </c>
      <c r="AJ157" s="12">
        <v>0</v>
      </c>
      <c r="AK157" s="12">
        <v>6592484</v>
      </c>
      <c r="AL157" s="12">
        <v>0</v>
      </c>
      <c r="AM157" s="206">
        <v>4022298524</v>
      </c>
    </row>
    <row r="158" spans="1:39" s="26" customFormat="1" ht="15" x14ac:dyDescent="0.25">
      <c r="A158" s="74" t="s">
        <v>401</v>
      </c>
      <c r="B158" s="29" t="s">
        <v>150</v>
      </c>
      <c r="C158" s="12">
        <v>652073</v>
      </c>
      <c r="D158" s="12">
        <v>17988027</v>
      </c>
      <c r="E158" s="12">
        <v>0</v>
      </c>
      <c r="F158" s="12">
        <v>2276817</v>
      </c>
      <c r="G158" s="12">
        <v>2459000</v>
      </c>
      <c r="H158" s="12">
        <v>8734405</v>
      </c>
      <c r="I158" s="12">
        <v>5921585</v>
      </c>
      <c r="J158" s="12">
        <v>0</v>
      </c>
      <c r="K158" s="12">
        <v>81284</v>
      </c>
      <c r="L158" s="12">
        <v>1478400</v>
      </c>
      <c r="M158" s="12">
        <v>796200</v>
      </c>
      <c r="N158" s="12">
        <v>6474159</v>
      </c>
      <c r="O158" s="12">
        <v>6562209</v>
      </c>
      <c r="P158" s="12">
        <v>43396543</v>
      </c>
      <c r="Q158" s="12">
        <v>3650000</v>
      </c>
      <c r="R158" s="12">
        <v>5049078</v>
      </c>
      <c r="S158" s="12">
        <v>2010738</v>
      </c>
      <c r="T158" s="12">
        <v>3219091</v>
      </c>
      <c r="U158" s="12">
        <v>0</v>
      </c>
      <c r="V158" s="12">
        <v>4386213</v>
      </c>
      <c r="W158" s="12">
        <v>3172986</v>
      </c>
      <c r="X158" s="12">
        <v>7384090</v>
      </c>
      <c r="Y158" s="12">
        <v>0</v>
      </c>
      <c r="Z158" s="12">
        <v>5381818</v>
      </c>
      <c r="AA158" s="12">
        <v>451364</v>
      </c>
      <c r="AB158" s="12">
        <v>8311636</v>
      </c>
      <c r="AC158" s="12">
        <v>2335000</v>
      </c>
      <c r="AD158" s="12">
        <v>13524537</v>
      </c>
      <c r="AE158" s="12">
        <v>0</v>
      </c>
      <c r="AF158" s="12">
        <v>9484500</v>
      </c>
      <c r="AG158" s="12">
        <v>4927273</v>
      </c>
      <c r="AH158" s="12">
        <v>5136364</v>
      </c>
      <c r="AI158" s="12">
        <v>0</v>
      </c>
      <c r="AJ158" s="12">
        <v>0</v>
      </c>
      <c r="AK158" s="12">
        <v>3197046</v>
      </c>
      <c r="AL158" s="12">
        <v>0</v>
      </c>
      <c r="AM158" s="206">
        <v>178442436</v>
      </c>
    </row>
    <row r="159" spans="1:39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112463968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33467111</v>
      </c>
      <c r="AF159" s="12">
        <v>58548394</v>
      </c>
      <c r="AG159" s="12">
        <v>0</v>
      </c>
      <c r="AH159" s="12">
        <v>0</v>
      </c>
      <c r="AI159" s="12">
        <v>1081910647</v>
      </c>
      <c r="AJ159" s="12">
        <v>0</v>
      </c>
      <c r="AK159" s="12">
        <v>0</v>
      </c>
      <c r="AL159" s="12">
        <v>0</v>
      </c>
      <c r="AM159" s="206">
        <v>1286390120</v>
      </c>
    </row>
    <row r="160" spans="1:39" s="26" customFormat="1" ht="15" x14ac:dyDescent="0.25">
      <c r="A160" s="74" t="s">
        <v>403</v>
      </c>
      <c r="B160" s="29" t="s">
        <v>152</v>
      </c>
      <c r="C160" s="12">
        <v>10556223</v>
      </c>
      <c r="D160" s="12">
        <v>687430740</v>
      </c>
      <c r="E160" s="12">
        <v>507563995</v>
      </c>
      <c r="F160" s="12">
        <v>42410628</v>
      </c>
      <c r="G160" s="12">
        <v>73736490</v>
      </c>
      <c r="H160" s="12">
        <v>6650654</v>
      </c>
      <c r="I160" s="12">
        <v>35885481</v>
      </c>
      <c r="J160" s="12">
        <v>22690000</v>
      </c>
      <c r="K160" s="12">
        <v>14413347</v>
      </c>
      <c r="L160" s="12">
        <v>288795149</v>
      </c>
      <c r="M160" s="12">
        <v>221753256</v>
      </c>
      <c r="N160" s="12">
        <v>815962802</v>
      </c>
      <c r="O160" s="12">
        <v>108007568</v>
      </c>
      <c r="P160" s="12">
        <v>19895647</v>
      </c>
      <c r="Q160" s="12">
        <v>6434097</v>
      </c>
      <c r="R160" s="12">
        <v>511397130</v>
      </c>
      <c r="S160" s="12">
        <v>0</v>
      </c>
      <c r="T160" s="12">
        <v>20564574</v>
      </c>
      <c r="U160" s="12">
        <v>0</v>
      </c>
      <c r="V160" s="12">
        <v>493822379</v>
      </c>
      <c r="W160" s="12">
        <v>374240895</v>
      </c>
      <c r="X160" s="12">
        <v>76522389</v>
      </c>
      <c r="Y160" s="12">
        <v>0</v>
      </c>
      <c r="Z160" s="12">
        <v>22511162</v>
      </c>
      <c r="AA160" s="12">
        <v>25543080</v>
      </c>
      <c r="AB160" s="12">
        <v>514491738</v>
      </c>
      <c r="AC160" s="12">
        <v>1218182</v>
      </c>
      <c r="AD160" s="12">
        <v>392734304</v>
      </c>
      <c r="AE160" s="12">
        <v>43723930</v>
      </c>
      <c r="AF160" s="12">
        <v>1041150038</v>
      </c>
      <c r="AG160" s="12">
        <v>90415082</v>
      </c>
      <c r="AH160" s="12">
        <v>6510462</v>
      </c>
      <c r="AI160" s="12">
        <v>265453833</v>
      </c>
      <c r="AJ160" s="12">
        <v>0</v>
      </c>
      <c r="AK160" s="12">
        <v>10229083</v>
      </c>
      <c r="AL160" s="12">
        <v>0</v>
      </c>
      <c r="AM160" s="206">
        <v>6752714338</v>
      </c>
    </row>
    <row r="161" spans="1:39" s="26" customFormat="1" ht="15" x14ac:dyDescent="0.25">
      <c r="A161" s="74" t="s">
        <v>404</v>
      </c>
      <c r="B161" s="29" t="s">
        <v>153</v>
      </c>
      <c r="C161" s="12">
        <v>350441834</v>
      </c>
      <c r="D161" s="12">
        <v>62409256</v>
      </c>
      <c r="E161" s="12">
        <v>171105534</v>
      </c>
      <c r="F161" s="12">
        <v>25189728</v>
      </c>
      <c r="G161" s="12">
        <v>30058478</v>
      </c>
      <c r="H161" s="12">
        <v>33689978</v>
      </c>
      <c r="I161" s="12">
        <v>158186603</v>
      </c>
      <c r="J161" s="12">
        <v>25189728</v>
      </c>
      <c r="K161" s="12">
        <v>28692455</v>
      </c>
      <c r="L161" s="12">
        <v>44664624</v>
      </c>
      <c r="M161" s="12">
        <v>-17743376</v>
      </c>
      <c r="N161" s="12">
        <v>28559255</v>
      </c>
      <c r="O161" s="12">
        <v>230197054</v>
      </c>
      <c r="P161" s="12">
        <v>28036606</v>
      </c>
      <c r="Q161" s="12">
        <v>24369721</v>
      </c>
      <c r="R161" s="12">
        <v>57233760</v>
      </c>
      <c r="S161" s="12">
        <v>57709239</v>
      </c>
      <c r="T161" s="12">
        <v>42348849</v>
      </c>
      <c r="U161" s="12">
        <v>0</v>
      </c>
      <c r="V161" s="12">
        <v>212405423</v>
      </c>
      <c r="W161" s="12">
        <v>49155258</v>
      </c>
      <c r="X161" s="12">
        <v>36127455</v>
      </c>
      <c r="Y161" s="12">
        <v>29539728</v>
      </c>
      <c r="Z161" s="12">
        <v>25689728</v>
      </c>
      <c r="AA161" s="12">
        <v>25189728</v>
      </c>
      <c r="AB161" s="12">
        <v>51079336</v>
      </c>
      <c r="AC161" s="12">
        <v>3055287</v>
      </c>
      <c r="AD161" s="12">
        <v>28799555</v>
      </c>
      <c r="AE161" s="12">
        <v>158826667</v>
      </c>
      <c r="AF161" s="12">
        <v>41112985</v>
      </c>
      <c r="AG161" s="12">
        <v>27667001</v>
      </c>
      <c r="AH161" s="12">
        <v>33730498</v>
      </c>
      <c r="AI161" s="12">
        <v>383855765</v>
      </c>
      <c r="AJ161" s="12">
        <v>0</v>
      </c>
      <c r="AK161" s="12">
        <v>29285338</v>
      </c>
      <c r="AL161" s="12">
        <v>0</v>
      </c>
      <c r="AM161" s="206">
        <v>2515859078</v>
      </c>
    </row>
    <row r="162" spans="1:39" s="26" customFormat="1" ht="15" x14ac:dyDescent="0.25">
      <c r="A162" s="74" t="s">
        <v>405</v>
      </c>
      <c r="B162" s="29" t="s">
        <v>154</v>
      </c>
      <c r="C162" s="12">
        <v>20602303</v>
      </c>
      <c r="D162" s="12">
        <v>100000000</v>
      </c>
      <c r="E162" s="12">
        <v>0</v>
      </c>
      <c r="F162" s="12">
        <v>0</v>
      </c>
      <c r="G162" s="12">
        <v>0</v>
      </c>
      <c r="H162" s="12">
        <v>589550000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119462468</v>
      </c>
      <c r="O162" s="12">
        <v>0</v>
      </c>
      <c r="P162" s="12">
        <v>41812994</v>
      </c>
      <c r="Q162" s="12">
        <v>43821872</v>
      </c>
      <c r="R162" s="12">
        <v>0</v>
      </c>
      <c r="S162" s="12">
        <v>0</v>
      </c>
      <c r="T162" s="12">
        <v>197315000</v>
      </c>
      <c r="U162" s="12">
        <v>0</v>
      </c>
      <c r="V162" s="12">
        <v>0</v>
      </c>
      <c r="W162" s="12">
        <v>0</v>
      </c>
      <c r="X162" s="12">
        <v>1278900</v>
      </c>
      <c r="Y162" s="12">
        <v>0</v>
      </c>
      <c r="Z162" s="12">
        <v>0</v>
      </c>
      <c r="AA162" s="12">
        <v>0</v>
      </c>
      <c r="AB162" s="12">
        <v>39445443</v>
      </c>
      <c r="AC162" s="12">
        <v>0</v>
      </c>
      <c r="AD162" s="12">
        <v>0</v>
      </c>
      <c r="AE162" s="12">
        <v>11823450</v>
      </c>
      <c r="AF162" s="12">
        <v>0</v>
      </c>
      <c r="AG162" s="12">
        <v>0</v>
      </c>
      <c r="AH162" s="12">
        <v>0</v>
      </c>
      <c r="AI162" s="12">
        <v>161215058</v>
      </c>
      <c r="AJ162" s="12">
        <v>0</v>
      </c>
      <c r="AK162" s="12">
        <v>0</v>
      </c>
      <c r="AL162" s="12">
        <v>0</v>
      </c>
      <c r="AM162" s="206">
        <v>1326327488</v>
      </c>
    </row>
    <row r="163" spans="1:39" s="26" customFormat="1" ht="15" x14ac:dyDescent="0.25">
      <c r="A163" s="74" t="s">
        <v>406</v>
      </c>
      <c r="B163" s="29" t="s">
        <v>155</v>
      </c>
      <c r="C163" s="12">
        <v>47124472</v>
      </c>
      <c r="D163" s="12">
        <v>33642499</v>
      </c>
      <c r="E163" s="12">
        <v>80210390</v>
      </c>
      <c r="F163" s="12">
        <v>881851</v>
      </c>
      <c r="G163" s="12">
        <v>7105244</v>
      </c>
      <c r="H163" s="12">
        <v>26903651</v>
      </c>
      <c r="I163" s="12">
        <v>21598133</v>
      </c>
      <c r="J163" s="12">
        <v>0</v>
      </c>
      <c r="K163" s="12">
        <v>141837</v>
      </c>
      <c r="L163" s="12">
        <v>149857689</v>
      </c>
      <c r="M163" s="12">
        <v>3237419</v>
      </c>
      <c r="N163" s="12">
        <v>200724713</v>
      </c>
      <c r="O163" s="12">
        <v>149845263</v>
      </c>
      <c r="P163" s="12">
        <v>34026602</v>
      </c>
      <c r="Q163" s="12">
        <v>0</v>
      </c>
      <c r="R163" s="12">
        <v>210543664</v>
      </c>
      <c r="S163" s="12">
        <v>3286108</v>
      </c>
      <c r="T163" s="12">
        <v>42774949</v>
      </c>
      <c r="U163" s="12">
        <v>0</v>
      </c>
      <c r="V163" s="12">
        <v>572938570</v>
      </c>
      <c r="W163" s="12">
        <v>1673998</v>
      </c>
      <c r="X163" s="12">
        <v>53733215</v>
      </c>
      <c r="Y163" s="12">
        <v>478297155</v>
      </c>
      <c r="Z163" s="12">
        <v>5163499</v>
      </c>
      <c r="AA163" s="12">
        <v>5217500</v>
      </c>
      <c r="AB163" s="12">
        <v>206824730</v>
      </c>
      <c r="AC163" s="12">
        <v>2350000</v>
      </c>
      <c r="AD163" s="12">
        <v>547469983</v>
      </c>
      <c r="AE163" s="12">
        <v>0</v>
      </c>
      <c r="AF163" s="12">
        <v>121149073</v>
      </c>
      <c r="AG163" s="12">
        <v>14329371</v>
      </c>
      <c r="AH163" s="12">
        <v>14760318</v>
      </c>
      <c r="AI163" s="12">
        <v>21055085</v>
      </c>
      <c r="AJ163" s="12">
        <v>0</v>
      </c>
      <c r="AK163" s="12">
        <v>13508363</v>
      </c>
      <c r="AL163" s="12">
        <v>0</v>
      </c>
      <c r="AM163" s="206">
        <v>3070375344</v>
      </c>
    </row>
    <row r="164" spans="1:39" s="26" customFormat="1" ht="15" x14ac:dyDescent="0.25">
      <c r="A164" s="74" t="s">
        <v>407</v>
      </c>
      <c r="B164" s="29" t="s">
        <v>156</v>
      </c>
      <c r="C164" s="12">
        <v>34402191</v>
      </c>
      <c r="D164" s="12">
        <v>152000710</v>
      </c>
      <c r="E164" s="12">
        <v>0</v>
      </c>
      <c r="F164" s="12">
        <v>0</v>
      </c>
      <c r="G164" s="12">
        <v>6572862</v>
      </c>
      <c r="H164" s="12">
        <v>1820460075</v>
      </c>
      <c r="I164" s="12">
        <v>0</v>
      </c>
      <c r="J164" s="12">
        <v>0</v>
      </c>
      <c r="K164" s="12">
        <v>0</v>
      </c>
      <c r="L164" s="12">
        <v>202219839</v>
      </c>
      <c r="M164" s="12">
        <v>0</v>
      </c>
      <c r="N164" s="12">
        <v>23920014</v>
      </c>
      <c r="O164" s="12">
        <v>4442469</v>
      </c>
      <c r="P164" s="12">
        <v>170696405</v>
      </c>
      <c r="Q164" s="12">
        <v>0</v>
      </c>
      <c r="R164" s="12">
        <v>140520080</v>
      </c>
      <c r="S164" s="12">
        <v>200760917</v>
      </c>
      <c r="T164" s="12">
        <v>131300</v>
      </c>
      <c r="U164" s="12">
        <v>0</v>
      </c>
      <c r="V164" s="12">
        <v>60493121</v>
      </c>
      <c r="W164" s="12">
        <v>22727273</v>
      </c>
      <c r="X164" s="12">
        <v>17655789</v>
      </c>
      <c r="Y164" s="12">
        <v>0</v>
      </c>
      <c r="Z164" s="12">
        <v>0</v>
      </c>
      <c r="AA164" s="12">
        <v>0</v>
      </c>
      <c r="AB164" s="12">
        <v>828867</v>
      </c>
      <c r="AC164" s="12">
        <v>3611623323</v>
      </c>
      <c r="AD164" s="12">
        <v>400000000</v>
      </c>
      <c r="AE164" s="12">
        <v>0</v>
      </c>
      <c r="AF164" s="12">
        <v>107500000</v>
      </c>
      <c r="AG164" s="12">
        <v>74000000</v>
      </c>
      <c r="AH164" s="12">
        <v>170000000</v>
      </c>
      <c r="AI164" s="12">
        <v>518987045</v>
      </c>
      <c r="AJ164" s="12">
        <v>0</v>
      </c>
      <c r="AK164" s="12">
        <v>0</v>
      </c>
      <c r="AL164" s="12">
        <v>0</v>
      </c>
      <c r="AM164" s="206">
        <v>7739942280</v>
      </c>
    </row>
    <row r="165" spans="1:39" s="26" customFormat="1" ht="15" x14ac:dyDescent="0.25">
      <c r="A165" s="74" t="s">
        <v>408</v>
      </c>
      <c r="B165" s="29" t="s">
        <v>70</v>
      </c>
      <c r="C165" s="12">
        <v>0</v>
      </c>
      <c r="D165" s="12">
        <v>68438232</v>
      </c>
      <c r="E165" s="12">
        <v>3010461</v>
      </c>
      <c r="F165" s="12">
        <v>4005849</v>
      </c>
      <c r="G165" s="12">
        <v>350039017</v>
      </c>
      <c r="H165" s="12">
        <v>131689193</v>
      </c>
      <c r="I165" s="12">
        <v>149136469</v>
      </c>
      <c r="J165" s="12">
        <v>0</v>
      </c>
      <c r="K165" s="12">
        <v>878076252</v>
      </c>
      <c r="L165" s="12">
        <v>539246171</v>
      </c>
      <c r="M165" s="12">
        <v>2000000</v>
      </c>
      <c r="N165" s="12">
        <v>1483615791</v>
      </c>
      <c r="O165" s="12">
        <v>3999014</v>
      </c>
      <c r="P165" s="12">
        <v>24699447</v>
      </c>
      <c r="Q165" s="12">
        <v>0</v>
      </c>
      <c r="R165" s="12">
        <v>576057384</v>
      </c>
      <c r="S165" s="12">
        <v>0</v>
      </c>
      <c r="T165" s="12">
        <v>1779643038</v>
      </c>
      <c r="U165" s="12">
        <v>0</v>
      </c>
      <c r="V165" s="12">
        <v>226139565</v>
      </c>
      <c r="W165" s="12">
        <v>112618820</v>
      </c>
      <c r="X165" s="12">
        <v>558736859</v>
      </c>
      <c r="Y165" s="12">
        <v>142003</v>
      </c>
      <c r="Z165" s="12">
        <v>193722857</v>
      </c>
      <c r="AA165" s="12">
        <v>6749238</v>
      </c>
      <c r="AB165" s="12">
        <v>826357912</v>
      </c>
      <c r="AC165" s="12">
        <v>0</v>
      </c>
      <c r="AD165" s="12">
        <v>751020576</v>
      </c>
      <c r="AE165" s="12">
        <v>275572791</v>
      </c>
      <c r="AF165" s="12">
        <v>144351200</v>
      </c>
      <c r="AG165" s="12">
        <v>140484600</v>
      </c>
      <c r="AH165" s="12">
        <v>593202611</v>
      </c>
      <c r="AI165" s="12">
        <v>50798535</v>
      </c>
      <c r="AJ165" s="12">
        <v>0</v>
      </c>
      <c r="AK165" s="12">
        <v>0</v>
      </c>
      <c r="AL165" s="12">
        <v>0</v>
      </c>
      <c r="AM165" s="206">
        <v>9873553885</v>
      </c>
    </row>
    <row r="166" spans="1:39" s="26" customFormat="1" ht="15" x14ac:dyDescent="0.25">
      <c r="A166" s="121" t="s">
        <v>409</v>
      </c>
      <c r="B166" s="122" t="s">
        <v>99</v>
      </c>
      <c r="C166" s="120">
        <v>1758002467</v>
      </c>
      <c r="D166" s="120">
        <v>4520457905</v>
      </c>
      <c r="E166" s="120">
        <v>2539245471</v>
      </c>
      <c r="F166" s="120">
        <v>1165816187</v>
      </c>
      <c r="G166" s="120">
        <v>2419257530</v>
      </c>
      <c r="H166" s="120">
        <v>5204724282</v>
      </c>
      <c r="I166" s="120">
        <v>1659483348</v>
      </c>
      <c r="J166" s="120">
        <v>1396582248</v>
      </c>
      <c r="K166" s="120">
        <v>1364544164</v>
      </c>
      <c r="L166" s="120">
        <v>2385095216</v>
      </c>
      <c r="M166" s="120">
        <v>988788605</v>
      </c>
      <c r="N166" s="120">
        <v>7583517615</v>
      </c>
      <c r="O166" s="120">
        <v>2256222769</v>
      </c>
      <c r="P166" s="120">
        <v>1429271957</v>
      </c>
      <c r="Q166" s="120">
        <v>646668212</v>
      </c>
      <c r="R166" s="120">
        <v>4350821787</v>
      </c>
      <c r="S166" s="120">
        <v>1301760154</v>
      </c>
      <c r="T166" s="120">
        <v>3392427585</v>
      </c>
      <c r="U166" s="120">
        <v>0</v>
      </c>
      <c r="V166" s="120">
        <v>5292125319</v>
      </c>
      <c r="W166" s="120">
        <v>3024496204</v>
      </c>
      <c r="X166" s="120">
        <v>1841005715</v>
      </c>
      <c r="Y166" s="120">
        <v>1073426544</v>
      </c>
      <c r="Z166" s="120">
        <v>875050412</v>
      </c>
      <c r="AA166" s="120">
        <v>549296467</v>
      </c>
      <c r="AB166" s="120">
        <v>4029907359</v>
      </c>
      <c r="AC166" s="120">
        <v>4796672281</v>
      </c>
      <c r="AD166" s="120">
        <v>4013369696</v>
      </c>
      <c r="AE166" s="120">
        <v>6889641869</v>
      </c>
      <c r="AF166" s="120">
        <v>5007679060</v>
      </c>
      <c r="AG166" s="120">
        <v>2289521525</v>
      </c>
      <c r="AH166" s="120">
        <v>1180257399</v>
      </c>
      <c r="AI166" s="120">
        <v>6650735734</v>
      </c>
      <c r="AJ166" s="120">
        <v>21347309</v>
      </c>
      <c r="AK166" s="120">
        <v>1478089427</v>
      </c>
      <c r="AL166" s="120">
        <v>25539240</v>
      </c>
      <c r="AM166" s="203">
        <v>95400849062</v>
      </c>
    </row>
    <row r="167" spans="1:39" s="26" customFormat="1" ht="15" collapsed="1" x14ac:dyDescent="0.25">
      <c r="A167" s="75" t="s">
        <v>36</v>
      </c>
      <c r="B167" s="32" t="s">
        <v>99</v>
      </c>
      <c r="C167" s="31">
        <v>1758002467</v>
      </c>
      <c r="D167" s="31">
        <v>4520457905</v>
      </c>
      <c r="E167" s="31">
        <v>2539245471</v>
      </c>
      <c r="F167" s="31">
        <v>1165816187</v>
      </c>
      <c r="G167" s="31">
        <v>2419257530</v>
      </c>
      <c r="H167" s="31">
        <v>5204724282</v>
      </c>
      <c r="I167" s="31">
        <v>1659483348</v>
      </c>
      <c r="J167" s="31">
        <v>1396582248</v>
      </c>
      <c r="K167" s="31">
        <v>1364544164</v>
      </c>
      <c r="L167" s="31">
        <v>2385095216</v>
      </c>
      <c r="M167" s="31">
        <v>988788605</v>
      </c>
      <c r="N167" s="31">
        <v>7583517615</v>
      </c>
      <c r="O167" s="31">
        <v>2256222769</v>
      </c>
      <c r="P167" s="31">
        <v>1429271957</v>
      </c>
      <c r="Q167" s="31">
        <v>646668212</v>
      </c>
      <c r="R167" s="31">
        <v>4350821787</v>
      </c>
      <c r="S167" s="31">
        <v>1301760154</v>
      </c>
      <c r="T167" s="31">
        <v>3392427585</v>
      </c>
      <c r="U167" s="31">
        <v>0</v>
      </c>
      <c r="V167" s="31">
        <v>5292125319</v>
      </c>
      <c r="W167" s="31">
        <v>3024496204</v>
      </c>
      <c r="X167" s="31">
        <v>1841005715</v>
      </c>
      <c r="Y167" s="31">
        <v>1073426544</v>
      </c>
      <c r="Z167" s="31">
        <v>875050412</v>
      </c>
      <c r="AA167" s="31">
        <v>549296467</v>
      </c>
      <c r="AB167" s="31">
        <v>4029907359</v>
      </c>
      <c r="AC167" s="31">
        <v>4796672281</v>
      </c>
      <c r="AD167" s="31">
        <v>4013369696</v>
      </c>
      <c r="AE167" s="31">
        <v>6889641869</v>
      </c>
      <c r="AF167" s="31">
        <v>5007679060</v>
      </c>
      <c r="AG167" s="31">
        <v>2289521525</v>
      </c>
      <c r="AH167" s="31">
        <v>1180257399</v>
      </c>
      <c r="AI167" s="31">
        <v>6650735734</v>
      </c>
      <c r="AJ167" s="31">
        <v>21347309</v>
      </c>
      <c r="AK167" s="31">
        <v>1478089427</v>
      </c>
      <c r="AL167" s="31">
        <v>25539240</v>
      </c>
      <c r="AM167" s="207">
        <v>95400849062</v>
      </c>
    </row>
    <row r="168" spans="1:39" s="26" customFormat="1" ht="15" x14ac:dyDescent="0.25">
      <c r="A168" s="74" t="s">
        <v>410</v>
      </c>
      <c r="B168" s="29" t="s">
        <v>144</v>
      </c>
      <c r="C168" s="12">
        <v>2625045</v>
      </c>
      <c r="D168" s="12">
        <v>0</v>
      </c>
      <c r="E168" s="12">
        <v>0</v>
      </c>
      <c r="F168" s="12">
        <v>0</v>
      </c>
      <c r="G168" s="12">
        <v>0</v>
      </c>
      <c r="H168" s="12">
        <v>16394590</v>
      </c>
      <c r="I168" s="12">
        <v>3550000</v>
      </c>
      <c r="J168" s="12">
        <v>19316819</v>
      </c>
      <c r="K168" s="12">
        <v>0</v>
      </c>
      <c r="L168" s="12">
        <v>801000</v>
      </c>
      <c r="M168" s="12">
        <v>2303161</v>
      </c>
      <c r="N168" s="12">
        <v>47580998</v>
      </c>
      <c r="O168" s="12">
        <v>164566195</v>
      </c>
      <c r="P168" s="12">
        <v>9258456</v>
      </c>
      <c r="Q168" s="12">
        <v>120868826</v>
      </c>
      <c r="R168" s="12">
        <v>0</v>
      </c>
      <c r="S168" s="12">
        <v>0</v>
      </c>
      <c r="T168" s="12">
        <v>462495013</v>
      </c>
      <c r="U168" s="12">
        <v>0</v>
      </c>
      <c r="V168" s="12">
        <v>10526820</v>
      </c>
      <c r="W168" s="12">
        <v>861344</v>
      </c>
      <c r="X168" s="12">
        <v>227273</v>
      </c>
      <c r="Y168" s="12">
        <v>0</v>
      </c>
      <c r="Z168" s="12">
        <v>0</v>
      </c>
      <c r="AA168" s="12">
        <v>0</v>
      </c>
      <c r="AB168" s="12">
        <v>5319361</v>
      </c>
      <c r="AC168" s="12">
        <v>0</v>
      </c>
      <c r="AD168" s="12">
        <v>11029091</v>
      </c>
      <c r="AE168" s="12">
        <v>995461829</v>
      </c>
      <c r="AF168" s="12">
        <v>176931381</v>
      </c>
      <c r="AG168" s="12">
        <v>0</v>
      </c>
      <c r="AH168" s="12">
        <v>55000</v>
      </c>
      <c r="AI168" s="12">
        <v>0</v>
      </c>
      <c r="AJ168" s="12">
        <v>0</v>
      </c>
      <c r="AK168" s="12">
        <v>0</v>
      </c>
      <c r="AL168" s="12">
        <v>0</v>
      </c>
      <c r="AM168" s="206">
        <v>2050172202</v>
      </c>
    </row>
    <row r="169" spans="1:39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350000</v>
      </c>
      <c r="H169" s="12">
        <v>163950000</v>
      </c>
      <c r="I169" s="12">
        <v>0</v>
      </c>
      <c r="J169" s="12">
        <v>0</v>
      </c>
      <c r="K169" s="12">
        <v>0</v>
      </c>
      <c r="L169" s="12">
        <v>11333276</v>
      </c>
      <c r="M169" s="12">
        <v>0</v>
      </c>
      <c r="N169" s="12">
        <v>0</v>
      </c>
      <c r="O169" s="12">
        <v>5798454</v>
      </c>
      <c r="P169" s="12">
        <v>561551136</v>
      </c>
      <c r="Q169" s="12">
        <v>8392354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-6313077</v>
      </c>
      <c r="X169" s="12">
        <v>1263636</v>
      </c>
      <c r="Y169" s="12">
        <v>0</v>
      </c>
      <c r="Z169" s="12">
        <v>0</v>
      </c>
      <c r="AA169" s="12">
        <v>212462109</v>
      </c>
      <c r="AB169" s="12">
        <v>73720517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0</v>
      </c>
      <c r="AM169" s="206">
        <v>1032508405</v>
      </c>
    </row>
    <row r="170" spans="1:39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3974273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66818</v>
      </c>
      <c r="AC170" s="12">
        <v>0</v>
      </c>
      <c r="AD170" s="12">
        <v>0</v>
      </c>
      <c r="AE170" s="12">
        <v>0</v>
      </c>
      <c r="AF170" s="12">
        <v>23000000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206">
        <v>27041091</v>
      </c>
    </row>
    <row r="171" spans="1:39" s="26" customFormat="1" ht="15" x14ac:dyDescent="0.25">
      <c r="A171" s="74" t="s">
        <v>413</v>
      </c>
      <c r="B171" s="29" t="s">
        <v>147</v>
      </c>
      <c r="C171" s="12">
        <v>222488586</v>
      </c>
      <c r="D171" s="12">
        <v>410738155</v>
      </c>
      <c r="E171" s="12">
        <v>77695561</v>
      </c>
      <c r="F171" s="12">
        <v>63067146</v>
      </c>
      <c r="G171" s="12">
        <v>370595299</v>
      </c>
      <c r="H171" s="12">
        <v>735420287</v>
      </c>
      <c r="I171" s="12">
        <v>273960304</v>
      </c>
      <c r="J171" s="12">
        <v>130728609</v>
      </c>
      <c r="K171" s="12">
        <v>4409091</v>
      </c>
      <c r="L171" s="12">
        <v>0</v>
      </c>
      <c r="M171" s="12">
        <v>159042946</v>
      </c>
      <c r="N171" s="12">
        <v>596287286</v>
      </c>
      <c r="O171" s="12">
        <v>337972139</v>
      </c>
      <c r="P171" s="12">
        <v>195477565</v>
      </c>
      <c r="Q171" s="12">
        <v>29442472</v>
      </c>
      <c r="R171" s="12">
        <v>89414614</v>
      </c>
      <c r="S171" s="12">
        <v>12682329</v>
      </c>
      <c r="T171" s="12">
        <v>1193130580</v>
      </c>
      <c r="U171" s="12">
        <v>0</v>
      </c>
      <c r="V171" s="12">
        <v>410155053</v>
      </c>
      <c r="W171" s="12">
        <v>600392799</v>
      </c>
      <c r="X171" s="12">
        <v>114645544</v>
      </c>
      <c r="Y171" s="12">
        <v>98710580</v>
      </c>
      <c r="Z171" s="12">
        <v>109908131</v>
      </c>
      <c r="AA171" s="12">
        <v>30930335</v>
      </c>
      <c r="AB171" s="12">
        <v>658336404</v>
      </c>
      <c r="AC171" s="12">
        <v>126000000</v>
      </c>
      <c r="AD171" s="12">
        <v>321642983</v>
      </c>
      <c r="AE171" s="12">
        <v>1364985205</v>
      </c>
      <c r="AF171" s="12">
        <v>677269141</v>
      </c>
      <c r="AG171" s="12">
        <v>229946003</v>
      </c>
      <c r="AH171" s="12">
        <v>180695896</v>
      </c>
      <c r="AI171" s="12">
        <v>850167022</v>
      </c>
      <c r="AJ171" s="12">
        <v>0</v>
      </c>
      <c r="AK171" s="12">
        <v>294863680</v>
      </c>
      <c r="AL171" s="12">
        <v>0</v>
      </c>
      <c r="AM171" s="206">
        <v>10971201745</v>
      </c>
    </row>
    <row r="172" spans="1:39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1009580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632500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385000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206">
        <v>2027080</v>
      </c>
    </row>
    <row r="173" spans="1:39" s="26" customFormat="1" ht="15" x14ac:dyDescent="0.25">
      <c r="A173" s="74" t="s">
        <v>415</v>
      </c>
      <c r="B173" s="29" t="s">
        <v>149</v>
      </c>
      <c r="C173" s="12">
        <v>0</v>
      </c>
      <c r="D173" s="12">
        <v>499702</v>
      </c>
      <c r="E173" s="12">
        <v>0</v>
      </c>
      <c r="F173" s="12">
        <v>0</v>
      </c>
      <c r="G173" s="12">
        <v>0</v>
      </c>
      <c r="H173" s="12">
        <v>20049636</v>
      </c>
      <c r="I173" s="12">
        <v>0</v>
      </c>
      <c r="J173" s="12">
        <v>0</v>
      </c>
      <c r="K173" s="12">
        <v>0</v>
      </c>
      <c r="L173" s="12">
        <v>2379950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2543471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10500000</v>
      </c>
      <c r="AI173" s="12">
        <v>0</v>
      </c>
      <c r="AJ173" s="12">
        <v>0</v>
      </c>
      <c r="AK173" s="12">
        <v>0</v>
      </c>
      <c r="AL173" s="12">
        <v>0</v>
      </c>
      <c r="AM173" s="206">
        <v>35972759</v>
      </c>
    </row>
    <row r="174" spans="1:39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1000000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1227272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206">
        <v>2227272</v>
      </c>
    </row>
    <row r="175" spans="1:39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206">
        <v>0</v>
      </c>
    </row>
    <row r="176" spans="1:39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4750000</v>
      </c>
      <c r="K176" s="12">
        <v>0</v>
      </c>
      <c r="L176" s="12">
        <v>89700867</v>
      </c>
      <c r="M176" s="12">
        <v>0</v>
      </c>
      <c r="N176" s="12">
        <v>60500051</v>
      </c>
      <c r="O176" s="12">
        <v>0</v>
      </c>
      <c r="P176" s="12">
        <v>0</v>
      </c>
      <c r="Q176" s="12">
        <v>2722073505</v>
      </c>
      <c r="R176" s="12">
        <v>0</v>
      </c>
      <c r="S176" s="12">
        <v>0</v>
      </c>
      <c r="T176" s="12">
        <v>0</v>
      </c>
      <c r="U176" s="12">
        <v>0</v>
      </c>
      <c r="V176" s="12">
        <v>2000000</v>
      </c>
      <c r="W176" s="12">
        <v>15240323</v>
      </c>
      <c r="X176" s="12">
        <v>0</v>
      </c>
      <c r="Y176" s="12">
        <v>0</v>
      </c>
      <c r="Z176" s="12">
        <v>0</v>
      </c>
      <c r="AA176" s="12">
        <v>0</v>
      </c>
      <c r="AB176" s="12">
        <v>21816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3087700</v>
      </c>
      <c r="AJ176" s="12">
        <v>0</v>
      </c>
      <c r="AK176" s="12">
        <v>0</v>
      </c>
      <c r="AL176" s="12">
        <v>0</v>
      </c>
      <c r="AM176" s="206">
        <v>2897374262</v>
      </c>
    </row>
    <row r="177" spans="1:39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1000000</v>
      </c>
      <c r="T177" s="12">
        <v>0</v>
      </c>
      <c r="U177" s="12">
        <v>0</v>
      </c>
      <c r="V177" s="12">
        <v>0</v>
      </c>
      <c r="W177" s="12">
        <v>7357000</v>
      </c>
      <c r="X177" s="12">
        <v>0</v>
      </c>
      <c r="Y177" s="12">
        <v>0</v>
      </c>
      <c r="Z177" s="12">
        <v>0</v>
      </c>
      <c r="AA177" s="12">
        <v>0</v>
      </c>
      <c r="AB177" s="12">
        <v>-364000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206">
        <v>7993000</v>
      </c>
    </row>
    <row r="178" spans="1:39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206">
        <v>0</v>
      </c>
    </row>
    <row r="179" spans="1:39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75411946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13941611</v>
      </c>
      <c r="AC179" s="12">
        <v>0</v>
      </c>
      <c r="AD179" s="12">
        <v>0</v>
      </c>
      <c r="AE179" s="12">
        <v>13824123225</v>
      </c>
      <c r="AF179" s="12">
        <v>1090909</v>
      </c>
      <c r="AG179" s="12">
        <v>0</v>
      </c>
      <c r="AH179" s="12">
        <v>0</v>
      </c>
      <c r="AI179" s="12">
        <v>0</v>
      </c>
      <c r="AJ179" s="12">
        <v>0</v>
      </c>
      <c r="AK179" s="12">
        <v>38000</v>
      </c>
      <c r="AL179" s="12">
        <v>0</v>
      </c>
      <c r="AM179" s="206">
        <v>13914605691</v>
      </c>
    </row>
    <row r="180" spans="1:39" s="26" customFormat="1" ht="15" x14ac:dyDescent="0.25">
      <c r="A180" s="74" t="s">
        <v>422</v>
      </c>
      <c r="B180" s="29" t="s">
        <v>156</v>
      </c>
      <c r="C180" s="12">
        <v>585903029</v>
      </c>
      <c r="D180" s="12">
        <v>0</v>
      </c>
      <c r="E180" s="12">
        <v>0</v>
      </c>
      <c r="F180" s="12">
        <v>0</v>
      </c>
      <c r="G180" s="12">
        <v>29154000</v>
      </c>
      <c r="H180" s="12">
        <v>1042197190</v>
      </c>
      <c r="I180" s="12">
        <v>0</v>
      </c>
      <c r="J180" s="12">
        <v>4000000</v>
      </c>
      <c r="K180" s="12">
        <v>0</v>
      </c>
      <c r="L180" s="12">
        <v>201844839</v>
      </c>
      <c r="M180" s="12">
        <v>0</v>
      </c>
      <c r="N180" s="12">
        <v>67338180</v>
      </c>
      <c r="O180" s="12">
        <v>0</v>
      </c>
      <c r="P180" s="12">
        <v>0</v>
      </c>
      <c r="Q180" s="12">
        <v>0</v>
      </c>
      <c r="R180" s="12">
        <v>35838692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614809350</v>
      </c>
      <c r="Y180" s="12">
        <v>867500000</v>
      </c>
      <c r="Z180" s="12">
        <v>0</v>
      </c>
      <c r="AA180" s="12">
        <v>0</v>
      </c>
      <c r="AB180" s="12">
        <v>0</v>
      </c>
      <c r="AC180" s="12">
        <v>0</v>
      </c>
      <c r="AD180" s="12">
        <v>110000000</v>
      </c>
      <c r="AE180" s="12">
        <v>0</v>
      </c>
      <c r="AF180" s="12">
        <v>8000000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206">
        <v>3566585280</v>
      </c>
    </row>
    <row r="181" spans="1:39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206">
        <v>0</v>
      </c>
    </row>
    <row r="182" spans="1:39" s="26" customFormat="1" ht="15" x14ac:dyDescent="0.25">
      <c r="A182" s="121" t="s">
        <v>424</v>
      </c>
      <c r="B182" s="122" t="s">
        <v>165</v>
      </c>
      <c r="C182" s="120">
        <v>811016660</v>
      </c>
      <c r="D182" s="120">
        <v>411237857</v>
      </c>
      <c r="E182" s="120">
        <v>77695561</v>
      </c>
      <c r="F182" s="120">
        <v>63067146</v>
      </c>
      <c r="G182" s="120">
        <v>401108879</v>
      </c>
      <c r="H182" s="120">
        <v>2053423649</v>
      </c>
      <c r="I182" s="120">
        <v>277510304</v>
      </c>
      <c r="J182" s="120">
        <v>158795428</v>
      </c>
      <c r="K182" s="120">
        <v>4409091</v>
      </c>
      <c r="L182" s="120">
        <v>306059932</v>
      </c>
      <c r="M182" s="120">
        <v>161346107</v>
      </c>
      <c r="N182" s="120">
        <v>772339015</v>
      </c>
      <c r="O182" s="120">
        <v>508336788</v>
      </c>
      <c r="P182" s="120">
        <v>766287157</v>
      </c>
      <c r="Q182" s="120">
        <v>2880777157</v>
      </c>
      <c r="R182" s="120">
        <v>129227579</v>
      </c>
      <c r="S182" s="120">
        <v>13682329</v>
      </c>
      <c r="T182" s="120">
        <v>1655625593</v>
      </c>
      <c r="U182" s="120">
        <v>0</v>
      </c>
      <c r="V182" s="120">
        <v>423681873</v>
      </c>
      <c r="W182" s="120">
        <v>617538389</v>
      </c>
      <c r="X182" s="120">
        <v>733489274</v>
      </c>
      <c r="Y182" s="120">
        <v>966210580</v>
      </c>
      <c r="Z182" s="120">
        <v>110293131</v>
      </c>
      <c r="AA182" s="120">
        <v>243392444</v>
      </c>
      <c r="AB182" s="120">
        <v>751042527</v>
      </c>
      <c r="AC182" s="120">
        <v>126000000</v>
      </c>
      <c r="AD182" s="120">
        <v>443899346</v>
      </c>
      <c r="AE182" s="120">
        <v>16184570259</v>
      </c>
      <c r="AF182" s="120">
        <v>886291431</v>
      </c>
      <c r="AG182" s="120">
        <v>229946003</v>
      </c>
      <c r="AH182" s="120">
        <v>191250896</v>
      </c>
      <c r="AI182" s="120">
        <v>853254722</v>
      </c>
      <c r="AJ182" s="120">
        <v>0</v>
      </c>
      <c r="AK182" s="120">
        <v>294901680</v>
      </c>
      <c r="AL182" s="120">
        <v>0</v>
      </c>
      <c r="AM182" s="203">
        <v>34507708787</v>
      </c>
    </row>
    <row r="183" spans="1:39" s="26" customFormat="1" ht="15" collapsed="1" x14ac:dyDescent="0.25">
      <c r="A183" s="75" t="s">
        <v>37</v>
      </c>
      <c r="B183" s="32" t="s">
        <v>1376</v>
      </c>
      <c r="C183" s="31">
        <v>811016660</v>
      </c>
      <c r="D183" s="31">
        <v>411237857</v>
      </c>
      <c r="E183" s="31">
        <v>77695561</v>
      </c>
      <c r="F183" s="31">
        <v>63067146</v>
      </c>
      <c r="G183" s="31">
        <v>401108879</v>
      </c>
      <c r="H183" s="31">
        <v>2053423649</v>
      </c>
      <c r="I183" s="31">
        <v>277510304</v>
      </c>
      <c r="J183" s="31">
        <v>158795428</v>
      </c>
      <c r="K183" s="31">
        <v>4409091</v>
      </c>
      <c r="L183" s="31">
        <v>306059932</v>
      </c>
      <c r="M183" s="31">
        <v>161346107</v>
      </c>
      <c r="N183" s="31">
        <v>772339015</v>
      </c>
      <c r="O183" s="31">
        <v>508336788</v>
      </c>
      <c r="P183" s="31">
        <v>766287157</v>
      </c>
      <c r="Q183" s="31">
        <v>2880777157</v>
      </c>
      <c r="R183" s="31">
        <v>129227579</v>
      </c>
      <c r="S183" s="31">
        <v>13682329</v>
      </c>
      <c r="T183" s="31">
        <v>1655625593</v>
      </c>
      <c r="U183" s="31">
        <v>0</v>
      </c>
      <c r="V183" s="31">
        <v>423681873</v>
      </c>
      <c r="W183" s="31">
        <v>617538389</v>
      </c>
      <c r="X183" s="31">
        <v>733489274</v>
      </c>
      <c r="Y183" s="31">
        <v>966210580</v>
      </c>
      <c r="Z183" s="31">
        <v>110293131</v>
      </c>
      <c r="AA183" s="31">
        <v>243392444</v>
      </c>
      <c r="AB183" s="31">
        <v>751042527</v>
      </c>
      <c r="AC183" s="31">
        <v>126000000</v>
      </c>
      <c r="AD183" s="31">
        <v>443899346</v>
      </c>
      <c r="AE183" s="31">
        <v>16184570259</v>
      </c>
      <c r="AF183" s="31">
        <v>886291431</v>
      </c>
      <c r="AG183" s="31">
        <v>229946003</v>
      </c>
      <c r="AH183" s="31">
        <v>191250896</v>
      </c>
      <c r="AI183" s="31">
        <v>853254722</v>
      </c>
      <c r="AJ183" s="31">
        <v>0</v>
      </c>
      <c r="AK183" s="31">
        <v>294901680</v>
      </c>
      <c r="AL183" s="31">
        <v>0</v>
      </c>
      <c r="AM183" s="207">
        <v>34507708787</v>
      </c>
    </row>
    <row r="184" spans="1:39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10163586</v>
      </c>
      <c r="F184" s="12">
        <v>0</v>
      </c>
      <c r="G184" s="12">
        <v>0</v>
      </c>
      <c r="H184" s="12">
        <v>26802051</v>
      </c>
      <c r="I184" s="12">
        <v>163636</v>
      </c>
      <c r="J184" s="12">
        <v>0</v>
      </c>
      <c r="K184" s="12">
        <v>0</v>
      </c>
      <c r="L184" s="12">
        <v>0</v>
      </c>
      <c r="M184" s="12">
        <v>88501388</v>
      </c>
      <c r="N184" s="12">
        <v>49870958</v>
      </c>
      <c r="O184" s="12">
        <v>0</v>
      </c>
      <c r="P184" s="12">
        <v>138103495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3715586</v>
      </c>
      <c r="W184" s="12">
        <v>16322834</v>
      </c>
      <c r="X184" s="12">
        <v>0</v>
      </c>
      <c r="Y184" s="12">
        <v>0</v>
      </c>
      <c r="Z184" s="12">
        <v>0</v>
      </c>
      <c r="AA184" s="12">
        <v>461395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36248214</v>
      </c>
      <c r="AL184" s="12">
        <v>0</v>
      </c>
      <c r="AM184" s="206">
        <v>370353143</v>
      </c>
    </row>
    <row r="185" spans="1:39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46254930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206">
        <v>46254930</v>
      </c>
    </row>
    <row r="186" spans="1:39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27163424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5155425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206">
        <v>32318849</v>
      </c>
    </row>
    <row r="187" spans="1:39" s="26" customFormat="1" ht="15" x14ac:dyDescent="0.25">
      <c r="A187" s="74" t="s">
        <v>428</v>
      </c>
      <c r="B187" s="29" t="s">
        <v>147</v>
      </c>
      <c r="C187" s="12">
        <v>0</v>
      </c>
      <c r="D187" s="12">
        <v>835315</v>
      </c>
      <c r="E187" s="12">
        <v>46430896</v>
      </c>
      <c r="F187" s="12">
        <v>0</v>
      </c>
      <c r="G187" s="12">
        <v>0</v>
      </c>
      <c r="H187" s="12">
        <v>633149417</v>
      </c>
      <c r="I187" s="12">
        <v>4715056</v>
      </c>
      <c r="J187" s="12">
        <v>0</v>
      </c>
      <c r="K187" s="12">
        <v>0</v>
      </c>
      <c r="L187" s="12">
        <v>0</v>
      </c>
      <c r="M187" s="12">
        <v>13100120</v>
      </c>
      <c r="N187" s="12">
        <v>1232490713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145587819</v>
      </c>
      <c r="X187" s="12">
        <v>3407587</v>
      </c>
      <c r="Y187" s="12">
        <v>0</v>
      </c>
      <c r="Z187" s="12">
        <v>0</v>
      </c>
      <c r="AA187" s="12">
        <v>0</v>
      </c>
      <c r="AB187" s="12">
        <v>33766695</v>
      </c>
      <c r="AC187" s="12">
        <v>0</v>
      </c>
      <c r="AD187" s="12">
        <v>646636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206">
        <v>2114130254</v>
      </c>
    </row>
    <row r="188" spans="1:39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206">
        <v>0</v>
      </c>
    </row>
    <row r="189" spans="1:39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1009887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1562502348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206">
        <v>1563512235</v>
      </c>
    </row>
    <row r="190" spans="1:39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14073391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61363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206">
        <v>14134754</v>
      </c>
    </row>
    <row r="191" spans="1:39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206">
        <v>0</v>
      </c>
    </row>
    <row r="192" spans="1:39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3653808</v>
      </c>
      <c r="F192" s="12">
        <v>0</v>
      </c>
      <c r="G192" s="12">
        <v>0</v>
      </c>
      <c r="H192" s="12">
        <v>772741329</v>
      </c>
      <c r="I192" s="12">
        <v>5487269</v>
      </c>
      <c r="J192" s="12">
        <v>0</v>
      </c>
      <c r="K192" s="12">
        <v>0</v>
      </c>
      <c r="L192" s="12">
        <v>0</v>
      </c>
      <c r="M192" s="12">
        <v>0</v>
      </c>
      <c r="N192" s="12">
        <v>12700865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3066650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1777344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206">
        <v>799427265</v>
      </c>
    </row>
    <row r="193" spans="1:39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3556646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750000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206">
        <v>4306646</v>
      </c>
    </row>
    <row r="194" spans="1:39" s="26" customFormat="1" ht="15" x14ac:dyDescent="0.25">
      <c r="A194" s="74" t="s">
        <v>435</v>
      </c>
      <c r="B194" s="29" t="s">
        <v>154</v>
      </c>
      <c r="C194" s="12">
        <v>0</v>
      </c>
      <c r="D194" s="12">
        <v>173912009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64874893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206">
        <v>238786902</v>
      </c>
    </row>
    <row r="195" spans="1:39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72022274</v>
      </c>
      <c r="I195" s="12">
        <v>2381580</v>
      </c>
      <c r="J195" s="12">
        <v>0</v>
      </c>
      <c r="K195" s="12">
        <v>0</v>
      </c>
      <c r="L195" s="12">
        <v>0</v>
      </c>
      <c r="M195" s="12">
        <v>0</v>
      </c>
      <c r="N195" s="12">
        <v>2786857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22013530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206">
        <v>99204241</v>
      </c>
    </row>
    <row r="196" spans="1:39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206">
        <v>0</v>
      </c>
    </row>
    <row r="197" spans="1:39" s="26" customFormat="1" ht="15" x14ac:dyDescent="0.25">
      <c r="A197" s="74" t="s">
        <v>438</v>
      </c>
      <c r="B197" s="29" t="s">
        <v>70</v>
      </c>
      <c r="C197" s="12">
        <v>0</v>
      </c>
      <c r="D197" s="12">
        <v>5485216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1556620367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206">
        <v>1562105583</v>
      </c>
    </row>
    <row r="198" spans="1:39" s="26" customFormat="1" ht="15" x14ac:dyDescent="0.25">
      <c r="A198" s="121" t="s">
        <v>439</v>
      </c>
      <c r="B198" s="122" t="s">
        <v>157</v>
      </c>
      <c r="C198" s="120">
        <v>0</v>
      </c>
      <c r="D198" s="120">
        <v>180232540</v>
      </c>
      <c r="E198" s="120">
        <v>60248290</v>
      </c>
      <c r="F198" s="120">
        <v>0</v>
      </c>
      <c r="G198" s="120">
        <v>0</v>
      </c>
      <c r="H198" s="120">
        <v>1550518419</v>
      </c>
      <c r="I198" s="120">
        <v>12747541</v>
      </c>
      <c r="J198" s="120">
        <v>0</v>
      </c>
      <c r="K198" s="120">
        <v>0</v>
      </c>
      <c r="L198" s="120">
        <v>0</v>
      </c>
      <c r="M198" s="120">
        <v>101601508</v>
      </c>
      <c r="N198" s="120">
        <v>2860436548</v>
      </c>
      <c r="O198" s="120">
        <v>46254930</v>
      </c>
      <c r="P198" s="120">
        <v>138103495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6782236</v>
      </c>
      <c r="W198" s="120">
        <v>1724413001</v>
      </c>
      <c r="X198" s="120">
        <v>3407587</v>
      </c>
      <c r="Y198" s="120">
        <v>0</v>
      </c>
      <c r="Z198" s="120">
        <v>0</v>
      </c>
      <c r="AA198" s="120">
        <v>461395</v>
      </c>
      <c r="AB198" s="120">
        <v>98641588</v>
      </c>
      <c r="AC198" s="120">
        <v>0</v>
      </c>
      <c r="AD198" s="120">
        <v>24437510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36248214</v>
      </c>
      <c r="AL198" s="120">
        <v>0</v>
      </c>
      <c r="AM198" s="203">
        <v>6844534802</v>
      </c>
    </row>
    <row r="199" spans="1:39" s="26" customFormat="1" ht="15" x14ac:dyDescent="0.25">
      <c r="A199" s="74" t="s">
        <v>440</v>
      </c>
      <c r="B199" s="29" t="s">
        <v>144</v>
      </c>
      <c r="C199" s="12">
        <v>0</v>
      </c>
      <c r="D199" s="12">
        <v>11369275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27026474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206">
        <v>38395749</v>
      </c>
    </row>
    <row r="200" spans="1:39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333333334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206">
        <v>333333334</v>
      </c>
    </row>
    <row r="201" spans="1:39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206">
        <v>0</v>
      </c>
    </row>
    <row r="202" spans="1:39" s="26" customFormat="1" ht="15" x14ac:dyDescent="0.25">
      <c r="A202" s="74" t="s">
        <v>443</v>
      </c>
      <c r="B202" s="29" t="s">
        <v>147</v>
      </c>
      <c r="C202" s="12">
        <v>0</v>
      </c>
      <c r="D202" s="12">
        <v>13639148</v>
      </c>
      <c r="E202" s="12">
        <v>0</v>
      </c>
      <c r="F202" s="12">
        <v>0</v>
      </c>
      <c r="G202" s="12">
        <v>53749174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17064884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206">
        <v>84453206</v>
      </c>
    </row>
    <row r="203" spans="1:39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206">
        <v>0</v>
      </c>
    </row>
    <row r="204" spans="1:39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206">
        <v>0</v>
      </c>
    </row>
    <row r="205" spans="1:39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206">
        <v>0</v>
      </c>
    </row>
    <row r="206" spans="1:39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206">
        <v>0</v>
      </c>
    </row>
    <row r="207" spans="1:39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206">
        <v>0</v>
      </c>
    </row>
    <row r="208" spans="1:39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206">
        <v>0</v>
      </c>
    </row>
    <row r="209" spans="1:39" s="26" customFormat="1" ht="15" x14ac:dyDescent="0.25">
      <c r="A209" s="74" t="s">
        <v>450</v>
      </c>
      <c r="B209" s="29" t="s">
        <v>154</v>
      </c>
      <c r="C209" s="12">
        <v>0</v>
      </c>
      <c r="D209" s="12">
        <v>21026213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206">
        <v>21026213</v>
      </c>
    </row>
    <row r="210" spans="1:39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206">
        <v>0</v>
      </c>
    </row>
    <row r="211" spans="1:39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206">
        <v>0</v>
      </c>
    </row>
    <row r="212" spans="1:39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206">
        <v>0</v>
      </c>
    </row>
    <row r="213" spans="1:39" s="26" customFormat="1" ht="15" x14ac:dyDescent="0.25">
      <c r="A213" s="121" t="s">
        <v>454</v>
      </c>
      <c r="B213" s="122" t="s">
        <v>158</v>
      </c>
      <c r="C213" s="120">
        <v>0</v>
      </c>
      <c r="D213" s="120">
        <v>46034636</v>
      </c>
      <c r="E213" s="120">
        <v>0</v>
      </c>
      <c r="F213" s="120">
        <v>0</v>
      </c>
      <c r="G213" s="120">
        <v>53749174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333333334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17064884</v>
      </c>
      <c r="AB213" s="120">
        <v>0</v>
      </c>
      <c r="AC213" s="120">
        <v>0</v>
      </c>
      <c r="AD213" s="120">
        <v>27026474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120">
        <v>0</v>
      </c>
      <c r="AM213" s="203">
        <v>477208502</v>
      </c>
    </row>
    <row r="214" spans="1:39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226267176</v>
      </c>
      <c r="E214" s="31">
        <v>60248290</v>
      </c>
      <c r="F214" s="31">
        <v>0</v>
      </c>
      <c r="G214" s="31">
        <v>53749174</v>
      </c>
      <c r="H214" s="31">
        <v>1550518419</v>
      </c>
      <c r="I214" s="31">
        <v>12747541</v>
      </c>
      <c r="J214" s="31">
        <v>0</v>
      </c>
      <c r="K214" s="31">
        <v>0</v>
      </c>
      <c r="L214" s="31">
        <v>0</v>
      </c>
      <c r="M214" s="31">
        <v>101601508</v>
      </c>
      <c r="N214" s="31">
        <v>2860436548</v>
      </c>
      <c r="O214" s="31">
        <v>46254930</v>
      </c>
      <c r="P214" s="31">
        <v>471436829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6782236</v>
      </c>
      <c r="W214" s="31">
        <v>1724413001</v>
      </c>
      <c r="X214" s="31">
        <v>3407587</v>
      </c>
      <c r="Y214" s="31">
        <v>0</v>
      </c>
      <c r="Z214" s="31">
        <v>0</v>
      </c>
      <c r="AA214" s="31">
        <v>17526279</v>
      </c>
      <c r="AB214" s="31">
        <v>98641588</v>
      </c>
      <c r="AC214" s="31">
        <v>0</v>
      </c>
      <c r="AD214" s="31">
        <v>51463984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36248214</v>
      </c>
      <c r="AL214" s="31">
        <v>0</v>
      </c>
      <c r="AM214" s="207">
        <v>7321743304</v>
      </c>
    </row>
    <row r="215" spans="1:39" s="26" customFormat="1" ht="15" x14ac:dyDescent="0.25">
      <c r="A215" s="74" t="s">
        <v>455</v>
      </c>
      <c r="B215" s="29" t="s">
        <v>144</v>
      </c>
      <c r="C215" s="12">
        <v>509545312</v>
      </c>
      <c r="D215" s="12">
        <v>9242782</v>
      </c>
      <c r="E215" s="12">
        <v>348396591</v>
      </c>
      <c r="F215" s="12">
        <v>0</v>
      </c>
      <c r="G215" s="12">
        <v>62568556</v>
      </c>
      <c r="H215" s="12">
        <v>734533001</v>
      </c>
      <c r="I215" s="12">
        <v>0</v>
      </c>
      <c r="J215" s="12">
        <v>0</v>
      </c>
      <c r="K215" s="12">
        <v>0</v>
      </c>
      <c r="L215" s="12">
        <v>4345064434</v>
      </c>
      <c r="M215" s="12">
        <v>3473833358</v>
      </c>
      <c r="N215" s="12">
        <v>2708949438</v>
      </c>
      <c r="O215" s="12">
        <v>703485476</v>
      </c>
      <c r="P215" s="12">
        <v>101207740</v>
      </c>
      <c r="Q215" s="12">
        <v>0</v>
      </c>
      <c r="R215" s="12">
        <v>0</v>
      </c>
      <c r="S215" s="12">
        <v>0</v>
      </c>
      <c r="T215" s="12">
        <v>3428112546</v>
      </c>
      <c r="U215" s="12">
        <v>0</v>
      </c>
      <c r="V215" s="12">
        <v>1009861215</v>
      </c>
      <c r="W215" s="12">
        <v>0</v>
      </c>
      <c r="X215" s="12">
        <v>0</v>
      </c>
      <c r="Y215" s="12">
        <v>0</v>
      </c>
      <c r="Z215" s="12">
        <v>0</v>
      </c>
      <c r="AA215" s="12">
        <v>5787933</v>
      </c>
      <c r="AB215" s="12">
        <v>0</v>
      </c>
      <c r="AC215" s="12">
        <v>0</v>
      </c>
      <c r="AD215" s="12">
        <v>0</v>
      </c>
      <c r="AE215" s="12">
        <v>9425401614</v>
      </c>
      <c r="AF215" s="12">
        <v>0</v>
      </c>
      <c r="AG215" s="12">
        <v>836150373</v>
      </c>
      <c r="AH215" s="12">
        <v>0</v>
      </c>
      <c r="AI215" s="12">
        <v>191133952</v>
      </c>
      <c r="AJ215" s="12">
        <v>833411581</v>
      </c>
      <c r="AK215" s="12">
        <v>11122051</v>
      </c>
      <c r="AL215" s="12">
        <v>0</v>
      </c>
      <c r="AM215" s="206">
        <v>28737807953</v>
      </c>
    </row>
    <row r="216" spans="1:39" s="26" customFormat="1" ht="15" x14ac:dyDescent="0.25">
      <c r="A216" s="74" t="s">
        <v>456</v>
      </c>
      <c r="B216" s="29" t="s">
        <v>145</v>
      </c>
      <c r="C216" s="12">
        <v>186109793</v>
      </c>
      <c r="D216" s="12">
        <v>0</v>
      </c>
      <c r="E216" s="12">
        <v>0</v>
      </c>
      <c r="F216" s="12">
        <v>645923</v>
      </c>
      <c r="G216" s="12">
        <v>260899867</v>
      </c>
      <c r="H216" s="12">
        <v>701238086</v>
      </c>
      <c r="I216" s="12">
        <v>0</v>
      </c>
      <c r="J216" s="12">
        <v>0</v>
      </c>
      <c r="K216" s="12">
        <v>0</v>
      </c>
      <c r="L216" s="12">
        <v>337289315</v>
      </c>
      <c r="M216" s="12">
        <v>529865233</v>
      </c>
      <c r="N216" s="12">
        <v>238620787</v>
      </c>
      <c r="O216" s="12">
        <v>320781359</v>
      </c>
      <c r="P216" s="12">
        <v>0</v>
      </c>
      <c r="Q216" s="12">
        <v>0</v>
      </c>
      <c r="R216" s="12">
        <v>0</v>
      </c>
      <c r="S216" s="12">
        <v>0</v>
      </c>
      <c r="T216" s="12">
        <v>3638782697</v>
      </c>
      <c r="U216" s="12">
        <v>0</v>
      </c>
      <c r="V216" s="12">
        <v>285586343</v>
      </c>
      <c r="W216" s="12">
        <v>0</v>
      </c>
      <c r="X216" s="12">
        <v>0</v>
      </c>
      <c r="Y216" s="12">
        <v>0</v>
      </c>
      <c r="Z216" s="12">
        <v>0</v>
      </c>
      <c r="AA216" s="12">
        <v>490175111</v>
      </c>
      <c r="AB216" s="12">
        <v>0</v>
      </c>
      <c r="AC216" s="12">
        <v>0</v>
      </c>
      <c r="AD216" s="12">
        <v>0</v>
      </c>
      <c r="AE216" s="12">
        <v>73583414</v>
      </c>
      <c r="AF216" s="12">
        <v>0</v>
      </c>
      <c r="AG216" s="12">
        <v>586475988</v>
      </c>
      <c r="AH216" s="12">
        <v>0</v>
      </c>
      <c r="AI216" s="12">
        <v>0</v>
      </c>
      <c r="AJ216" s="12">
        <v>1194735047</v>
      </c>
      <c r="AK216" s="12">
        <v>315081905</v>
      </c>
      <c r="AL216" s="12">
        <v>0</v>
      </c>
      <c r="AM216" s="206">
        <v>9159870868</v>
      </c>
    </row>
    <row r="217" spans="1:39" s="26" customFormat="1" ht="15" x14ac:dyDescent="0.25">
      <c r="A217" s="74" t="s">
        <v>457</v>
      </c>
      <c r="B217" s="29" t="s">
        <v>146</v>
      </c>
      <c r="C217" s="12">
        <v>8193900</v>
      </c>
      <c r="D217" s="12">
        <v>0</v>
      </c>
      <c r="E217" s="12">
        <v>0</v>
      </c>
      <c r="F217" s="12">
        <v>0</v>
      </c>
      <c r="G217" s="12">
        <v>0</v>
      </c>
      <c r="H217" s="12">
        <v>17469250</v>
      </c>
      <c r="I217" s="12">
        <v>0</v>
      </c>
      <c r="J217" s="12">
        <v>0</v>
      </c>
      <c r="K217" s="12">
        <v>0</v>
      </c>
      <c r="L217" s="12">
        <v>73781826</v>
      </c>
      <c r="M217" s="12">
        <v>2281934</v>
      </c>
      <c r="N217" s="12">
        <v>5239791</v>
      </c>
      <c r="O217" s="12">
        <v>7119453</v>
      </c>
      <c r="P217" s="12">
        <v>0</v>
      </c>
      <c r="Q217" s="12">
        <v>0</v>
      </c>
      <c r="R217" s="12">
        <v>0</v>
      </c>
      <c r="S217" s="12">
        <v>0</v>
      </c>
      <c r="T217" s="12">
        <v>831680000</v>
      </c>
      <c r="U217" s="12">
        <v>0</v>
      </c>
      <c r="V217" s="12">
        <v>881345018</v>
      </c>
      <c r="W217" s="12">
        <v>0</v>
      </c>
      <c r="X217" s="12">
        <v>0</v>
      </c>
      <c r="Y217" s="12">
        <v>0</v>
      </c>
      <c r="Z217" s="12">
        <v>0</v>
      </c>
      <c r="AA217" s="12">
        <v>260823</v>
      </c>
      <c r="AB217" s="12">
        <v>0</v>
      </c>
      <c r="AC217" s="12">
        <v>0</v>
      </c>
      <c r="AD217" s="12">
        <v>7672277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>
        <v>0</v>
      </c>
      <c r="AM217" s="206">
        <v>1835044272</v>
      </c>
    </row>
    <row r="218" spans="1:39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52300000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1400000000</v>
      </c>
      <c r="M218" s="12">
        <v>0</v>
      </c>
      <c r="N218" s="12">
        <v>10476968378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3061400289</v>
      </c>
      <c r="AE218" s="12">
        <v>1357586854</v>
      </c>
      <c r="AF218" s="12">
        <v>0</v>
      </c>
      <c r="AG218" s="12">
        <v>26445844</v>
      </c>
      <c r="AH218" s="12">
        <v>0</v>
      </c>
      <c r="AI218" s="12">
        <v>11840064810</v>
      </c>
      <c r="AJ218" s="12">
        <v>112813558</v>
      </c>
      <c r="AK218" s="12">
        <v>67424910</v>
      </c>
      <c r="AL218" s="12">
        <v>0</v>
      </c>
      <c r="AM218" s="206">
        <v>28395004643</v>
      </c>
    </row>
    <row r="219" spans="1:39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206">
        <v>0</v>
      </c>
    </row>
    <row r="220" spans="1:39" s="26" customFormat="1" ht="15" x14ac:dyDescent="0.25">
      <c r="A220" s="74" t="s">
        <v>460</v>
      </c>
      <c r="B220" s="29" t="s">
        <v>149</v>
      </c>
      <c r="C220" s="12">
        <v>30430252</v>
      </c>
      <c r="D220" s="12">
        <v>0</v>
      </c>
      <c r="E220" s="12">
        <v>86994956</v>
      </c>
      <c r="F220" s="12">
        <v>0</v>
      </c>
      <c r="G220" s="12">
        <v>4049619</v>
      </c>
      <c r="H220" s="12">
        <v>314681406</v>
      </c>
      <c r="I220" s="12">
        <v>0</v>
      </c>
      <c r="J220" s="12">
        <v>0</v>
      </c>
      <c r="K220" s="12">
        <v>0</v>
      </c>
      <c r="L220" s="12">
        <v>299666526</v>
      </c>
      <c r="M220" s="12">
        <v>11264792</v>
      </c>
      <c r="N220" s="12">
        <v>584647234</v>
      </c>
      <c r="O220" s="12">
        <v>163103780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587418858</v>
      </c>
      <c r="W220" s="12">
        <v>0</v>
      </c>
      <c r="X220" s="12">
        <v>0</v>
      </c>
      <c r="Y220" s="12">
        <v>0</v>
      </c>
      <c r="Z220" s="12">
        <v>0</v>
      </c>
      <c r="AA220" s="12">
        <v>22013644</v>
      </c>
      <c r="AB220" s="12">
        <v>0</v>
      </c>
      <c r="AC220" s="12">
        <v>0</v>
      </c>
      <c r="AD220" s="12">
        <v>227273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965661999</v>
      </c>
      <c r="AK220" s="12">
        <v>31569739</v>
      </c>
      <c r="AL220" s="12">
        <v>0</v>
      </c>
      <c r="AM220" s="206">
        <v>3101730078</v>
      </c>
    </row>
    <row r="221" spans="1:39" s="26" customFormat="1" ht="15" x14ac:dyDescent="0.25">
      <c r="A221" s="74" t="s">
        <v>461</v>
      </c>
      <c r="B221" s="29" t="s">
        <v>150</v>
      </c>
      <c r="C221" s="12">
        <v>3726842</v>
      </c>
      <c r="D221" s="12">
        <v>0</v>
      </c>
      <c r="E221" s="12">
        <v>0</v>
      </c>
      <c r="F221" s="12">
        <v>0</v>
      </c>
      <c r="G221" s="12">
        <v>1194001</v>
      </c>
      <c r="H221" s="12">
        <v>29215512</v>
      </c>
      <c r="I221" s="12">
        <v>0</v>
      </c>
      <c r="J221" s="12">
        <v>0</v>
      </c>
      <c r="K221" s="12">
        <v>0</v>
      </c>
      <c r="L221" s="12">
        <v>17789525</v>
      </c>
      <c r="M221" s="12">
        <v>6417593</v>
      </c>
      <c r="N221" s="12">
        <v>26481646</v>
      </c>
      <c r="O221" s="12">
        <v>25580307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17958368</v>
      </c>
      <c r="W221" s="12">
        <v>0</v>
      </c>
      <c r="X221" s="12">
        <v>0</v>
      </c>
      <c r="Y221" s="12">
        <v>0</v>
      </c>
      <c r="Z221" s="12">
        <v>0</v>
      </c>
      <c r="AA221" s="12">
        <v>5984944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2081997</v>
      </c>
      <c r="AL221" s="12">
        <v>0</v>
      </c>
      <c r="AM221" s="206">
        <v>136430735</v>
      </c>
    </row>
    <row r="222" spans="1:39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795575805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195238953</v>
      </c>
      <c r="AF222" s="12">
        <v>1906773250</v>
      </c>
      <c r="AG222" s="12">
        <v>0</v>
      </c>
      <c r="AH222" s="12">
        <v>0</v>
      </c>
      <c r="AI222" s="12">
        <v>2817821701</v>
      </c>
      <c r="AJ222" s="12">
        <v>0</v>
      </c>
      <c r="AK222" s="12">
        <v>0</v>
      </c>
      <c r="AL222" s="12">
        <v>0</v>
      </c>
      <c r="AM222" s="206">
        <v>5715409709</v>
      </c>
    </row>
    <row r="223" spans="1:39" s="26" customFormat="1" ht="15" x14ac:dyDescent="0.25">
      <c r="A223" s="74" t="s">
        <v>463</v>
      </c>
      <c r="B223" s="29" t="s">
        <v>152</v>
      </c>
      <c r="C223" s="12">
        <v>119849819</v>
      </c>
      <c r="D223" s="12">
        <v>0</v>
      </c>
      <c r="E223" s="12">
        <v>544088985</v>
      </c>
      <c r="F223" s="12">
        <v>1712003791</v>
      </c>
      <c r="G223" s="12">
        <v>50455389</v>
      </c>
      <c r="H223" s="12">
        <v>580764088</v>
      </c>
      <c r="I223" s="12">
        <v>0</v>
      </c>
      <c r="J223" s="12">
        <v>0</v>
      </c>
      <c r="K223" s="12">
        <v>0</v>
      </c>
      <c r="L223" s="12">
        <v>1597700881</v>
      </c>
      <c r="M223" s="12">
        <v>241577934</v>
      </c>
      <c r="N223" s="12">
        <v>1674219675</v>
      </c>
      <c r="O223" s="12">
        <v>112338986</v>
      </c>
      <c r="P223" s="12">
        <v>0</v>
      </c>
      <c r="Q223" s="12">
        <v>0</v>
      </c>
      <c r="R223" s="12">
        <v>0</v>
      </c>
      <c r="S223" s="12">
        <v>0</v>
      </c>
      <c r="T223" s="12">
        <v>496728951</v>
      </c>
      <c r="U223" s="12">
        <v>0</v>
      </c>
      <c r="V223" s="12">
        <v>4541811098</v>
      </c>
      <c r="W223" s="12">
        <v>0</v>
      </c>
      <c r="X223" s="12">
        <v>226319960</v>
      </c>
      <c r="Y223" s="12">
        <v>0</v>
      </c>
      <c r="Z223" s="12">
        <v>0</v>
      </c>
      <c r="AA223" s="12">
        <v>54942355</v>
      </c>
      <c r="AB223" s="12">
        <v>319262495</v>
      </c>
      <c r="AC223" s="12">
        <v>0</v>
      </c>
      <c r="AD223" s="12">
        <v>0</v>
      </c>
      <c r="AE223" s="12">
        <v>964998126</v>
      </c>
      <c r="AF223" s="12">
        <v>0</v>
      </c>
      <c r="AG223" s="12">
        <v>0</v>
      </c>
      <c r="AH223" s="12">
        <v>0</v>
      </c>
      <c r="AI223" s="12">
        <v>1892404128</v>
      </c>
      <c r="AJ223" s="12">
        <v>0</v>
      </c>
      <c r="AK223" s="12">
        <v>22474839</v>
      </c>
      <c r="AL223" s="12">
        <v>0</v>
      </c>
      <c r="AM223" s="206">
        <v>15151941500</v>
      </c>
    </row>
    <row r="224" spans="1:39" s="26" customFormat="1" ht="15" x14ac:dyDescent="0.25">
      <c r="A224" s="74" t="s">
        <v>464</v>
      </c>
      <c r="B224" s="29" t="s">
        <v>153</v>
      </c>
      <c r="C224" s="12">
        <v>1177786238</v>
      </c>
      <c r="D224" s="12">
        <v>0</v>
      </c>
      <c r="E224" s="12">
        <v>0</v>
      </c>
      <c r="F224" s="12">
        <v>0</v>
      </c>
      <c r="G224" s="12">
        <v>1803410</v>
      </c>
      <c r="H224" s="12">
        <v>49888442</v>
      </c>
      <c r="I224" s="12">
        <v>0</v>
      </c>
      <c r="J224" s="12">
        <v>0</v>
      </c>
      <c r="K224" s="12">
        <v>0</v>
      </c>
      <c r="L224" s="12">
        <v>11974072</v>
      </c>
      <c r="M224" s="12">
        <v>0</v>
      </c>
      <c r="N224" s="12">
        <v>23239491</v>
      </c>
      <c r="O224" s="12">
        <v>257824332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207072040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1887692</v>
      </c>
      <c r="AK224" s="12">
        <v>12685978</v>
      </c>
      <c r="AL224" s="12">
        <v>0</v>
      </c>
      <c r="AM224" s="206">
        <v>1744161695</v>
      </c>
    </row>
    <row r="225" spans="1:39" s="26" customFormat="1" ht="15" x14ac:dyDescent="0.25">
      <c r="A225" s="74" t="s">
        <v>465</v>
      </c>
      <c r="B225" s="29" t="s">
        <v>154</v>
      </c>
      <c r="C225" s="12">
        <v>49171423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45412425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206">
        <v>94583848</v>
      </c>
    </row>
    <row r="226" spans="1:39" s="26" customFormat="1" ht="15" x14ac:dyDescent="0.25">
      <c r="A226" s="74" t="s">
        <v>466</v>
      </c>
      <c r="B226" s="29" t="s">
        <v>155</v>
      </c>
      <c r="C226" s="12">
        <v>96161577</v>
      </c>
      <c r="D226" s="12">
        <v>0</v>
      </c>
      <c r="E226" s="12">
        <v>0</v>
      </c>
      <c r="F226" s="12">
        <v>3479114</v>
      </c>
      <c r="G226" s="12">
        <v>13885123</v>
      </c>
      <c r="H226" s="12">
        <v>269252883</v>
      </c>
      <c r="I226" s="12">
        <v>0</v>
      </c>
      <c r="J226" s="12">
        <v>0</v>
      </c>
      <c r="K226" s="12">
        <v>0</v>
      </c>
      <c r="L226" s="12">
        <v>297668197</v>
      </c>
      <c r="M226" s="12">
        <v>62583762</v>
      </c>
      <c r="N226" s="12">
        <v>546415601</v>
      </c>
      <c r="O226" s="12">
        <v>78559098</v>
      </c>
      <c r="P226" s="12">
        <v>0</v>
      </c>
      <c r="Q226" s="12">
        <v>0</v>
      </c>
      <c r="R226" s="12">
        <v>0</v>
      </c>
      <c r="S226" s="12">
        <v>0</v>
      </c>
      <c r="T226" s="12">
        <v>3280772275</v>
      </c>
      <c r="U226" s="12">
        <v>0</v>
      </c>
      <c r="V226" s="12">
        <v>465421370</v>
      </c>
      <c r="W226" s="12">
        <v>0</v>
      </c>
      <c r="X226" s="12">
        <v>0</v>
      </c>
      <c r="Y226" s="12">
        <v>0</v>
      </c>
      <c r="Z226" s="12">
        <v>0</v>
      </c>
      <c r="AA226" s="12">
        <v>7939739</v>
      </c>
      <c r="AB226" s="12">
        <v>4093521028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14213445</v>
      </c>
      <c r="AJ226" s="12">
        <v>0</v>
      </c>
      <c r="AK226" s="12">
        <v>43457430</v>
      </c>
      <c r="AL226" s="12">
        <v>0</v>
      </c>
      <c r="AM226" s="206">
        <v>9273330642</v>
      </c>
    </row>
    <row r="227" spans="1:39" s="26" customFormat="1" ht="15" x14ac:dyDescent="0.25">
      <c r="A227" s="74" t="s">
        <v>467</v>
      </c>
      <c r="B227" s="29" t="s">
        <v>156</v>
      </c>
      <c r="C227" s="12">
        <v>579716428</v>
      </c>
      <c r="D227" s="12">
        <v>0</v>
      </c>
      <c r="E227" s="12">
        <v>0</v>
      </c>
      <c r="F227" s="12">
        <v>0</v>
      </c>
      <c r="G227" s="12">
        <v>1473276</v>
      </c>
      <c r="H227" s="12">
        <v>5699751704</v>
      </c>
      <c r="I227" s="12">
        <v>0</v>
      </c>
      <c r="J227" s="12">
        <v>0</v>
      </c>
      <c r="K227" s="12">
        <v>0</v>
      </c>
      <c r="L227" s="12">
        <v>207750384</v>
      </c>
      <c r="M227" s="12">
        <v>51020453</v>
      </c>
      <c r="N227" s="12">
        <v>320491000</v>
      </c>
      <c r="O227" s="12">
        <v>0</v>
      </c>
      <c r="P227" s="12">
        <v>0</v>
      </c>
      <c r="Q227" s="12">
        <v>0</v>
      </c>
      <c r="R227" s="12">
        <v>239399520</v>
      </c>
      <c r="S227" s="12">
        <v>0</v>
      </c>
      <c r="T227" s="12">
        <v>0</v>
      </c>
      <c r="U227" s="12">
        <v>0</v>
      </c>
      <c r="V227" s="12">
        <v>2600000</v>
      </c>
      <c r="W227" s="12">
        <v>0</v>
      </c>
      <c r="X227" s="12">
        <v>17623412</v>
      </c>
      <c r="Y227" s="12">
        <v>0</v>
      </c>
      <c r="Z227" s="12">
        <v>0</v>
      </c>
      <c r="AA227" s="12">
        <v>0</v>
      </c>
      <c r="AB227" s="12">
        <v>0</v>
      </c>
      <c r="AC227" s="12">
        <v>34518120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934228</v>
      </c>
      <c r="AJ227" s="12">
        <v>0</v>
      </c>
      <c r="AK227" s="12">
        <v>0</v>
      </c>
      <c r="AL227" s="12">
        <v>0</v>
      </c>
      <c r="AM227" s="206">
        <v>7155278525</v>
      </c>
    </row>
    <row r="228" spans="1:39" s="26" customFormat="1" ht="15" x14ac:dyDescent="0.25">
      <c r="A228" s="74" t="s">
        <v>468</v>
      </c>
      <c r="B228" s="29" t="s">
        <v>70</v>
      </c>
      <c r="C228" s="12">
        <v>0</v>
      </c>
      <c r="D228" s="12">
        <v>309227286</v>
      </c>
      <c r="E228" s="12">
        <v>4172714</v>
      </c>
      <c r="F228" s="12">
        <v>0</v>
      </c>
      <c r="G228" s="12">
        <v>227516673</v>
      </c>
      <c r="H228" s="12">
        <v>2651726265</v>
      </c>
      <c r="I228" s="12">
        <v>0</v>
      </c>
      <c r="J228" s="12">
        <v>0</v>
      </c>
      <c r="K228" s="12">
        <v>1796002770</v>
      </c>
      <c r="L228" s="12">
        <v>4229016995</v>
      </c>
      <c r="M228" s="12">
        <v>8000000</v>
      </c>
      <c r="N228" s="12">
        <v>5357437106</v>
      </c>
      <c r="O228" s="12">
        <v>654000</v>
      </c>
      <c r="P228" s="12">
        <v>0</v>
      </c>
      <c r="Q228" s="12">
        <v>0</v>
      </c>
      <c r="R228" s="12">
        <v>0</v>
      </c>
      <c r="S228" s="12">
        <v>0</v>
      </c>
      <c r="T228" s="12">
        <v>1394347363</v>
      </c>
      <c r="U228" s="12">
        <v>0</v>
      </c>
      <c r="V228" s="12">
        <v>4638270086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1818815880</v>
      </c>
      <c r="AE228" s="12">
        <v>1494780534</v>
      </c>
      <c r="AF228" s="12">
        <v>0</v>
      </c>
      <c r="AG228" s="12">
        <v>0</v>
      </c>
      <c r="AH228" s="12">
        <v>3517604877</v>
      </c>
      <c r="AI228" s="12">
        <v>1779899853</v>
      </c>
      <c r="AJ228" s="12">
        <v>0</v>
      </c>
      <c r="AK228" s="12">
        <v>16421507</v>
      </c>
      <c r="AL228" s="12">
        <v>0</v>
      </c>
      <c r="AM228" s="206">
        <v>29243893909</v>
      </c>
    </row>
    <row r="229" spans="1:39" s="26" customFormat="1" ht="15" x14ac:dyDescent="0.25">
      <c r="A229" s="121" t="s">
        <v>469</v>
      </c>
      <c r="B229" s="122" t="s">
        <v>157</v>
      </c>
      <c r="C229" s="120">
        <v>2760691584</v>
      </c>
      <c r="D229" s="120">
        <v>318470068</v>
      </c>
      <c r="E229" s="120">
        <v>1035953246</v>
      </c>
      <c r="F229" s="120">
        <v>1716128828</v>
      </c>
      <c r="G229" s="120">
        <v>623845914</v>
      </c>
      <c r="H229" s="120">
        <v>11048520637</v>
      </c>
      <c r="I229" s="120">
        <v>0</v>
      </c>
      <c r="J229" s="120">
        <v>0</v>
      </c>
      <c r="K229" s="120">
        <v>1796002770</v>
      </c>
      <c r="L229" s="120">
        <v>12817702155</v>
      </c>
      <c r="M229" s="120">
        <v>4386845059</v>
      </c>
      <c r="N229" s="120">
        <v>22008122572</v>
      </c>
      <c r="O229" s="120">
        <v>1669446791</v>
      </c>
      <c r="P229" s="120">
        <v>101207740</v>
      </c>
      <c r="Q229" s="120">
        <v>0</v>
      </c>
      <c r="R229" s="120">
        <v>239399520</v>
      </c>
      <c r="S229" s="120">
        <v>0</v>
      </c>
      <c r="T229" s="120">
        <v>13865999637</v>
      </c>
      <c r="U229" s="120">
        <v>0</v>
      </c>
      <c r="V229" s="120">
        <v>12637344396</v>
      </c>
      <c r="W229" s="120">
        <v>0</v>
      </c>
      <c r="X229" s="120">
        <v>243943372</v>
      </c>
      <c r="Y229" s="120">
        <v>0</v>
      </c>
      <c r="Z229" s="120">
        <v>0</v>
      </c>
      <c r="AA229" s="120">
        <v>587104549</v>
      </c>
      <c r="AB229" s="120">
        <v>4412783523</v>
      </c>
      <c r="AC229" s="120">
        <v>34518120</v>
      </c>
      <c r="AD229" s="120">
        <v>4888115719</v>
      </c>
      <c r="AE229" s="120">
        <v>13511589495</v>
      </c>
      <c r="AF229" s="120">
        <v>1906773250</v>
      </c>
      <c r="AG229" s="120">
        <v>1449072205</v>
      </c>
      <c r="AH229" s="120">
        <v>3517604877</v>
      </c>
      <c r="AI229" s="120">
        <v>18536472117</v>
      </c>
      <c r="AJ229" s="120">
        <v>3108509877</v>
      </c>
      <c r="AK229" s="120">
        <v>522320356</v>
      </c>
      <c r="AL229" s="120">
        <v>0</v>
      </c>
      <c r="AM229" s="203">
        <v>139744488377</v>
      </c>
    </row>
    <row r="230" spans="1:39" s="26" customFormat="1" ht="15" x14ac:dyDescent="0.25">
      <c r="A230" s="74" t="s">
        <v>470</v>
      </c>
      <c r="B230" s="29" t="s">
        <v>144</v>
      </c>
      <c r="C230" s="12">
        <v>0</v>
      </c>
      <c r="D230" s="12">
        <v>1291354584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352431877</v>
      </c>
      <c r="O230" s="12">
        <v>149745385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214986272</v>
      </c>
      <c r="Y230" s="12">
        <v>0</v>
      </c>
      <c r="Z230" s="12">
        <v>0</v>
      </c>
      <c r="AA230" s="12">
        <v>0</v>
      </c>
      <c r="AB230" s="12">
        <v>43000000</v>
      </c>
      <c r="AC230" s="12">
        <v>0</v>
      </c>
      <c r="AD230" s="12">
        <v>42000000</v>
      </c>
      <c r="AE230" s="12">
        <v>607926299</v>
      </c>
      <c r="AF230" s="12">
        <v>0</v>
      </c>
      <c r="AG230" s="12">
        <v>0</v>
      </c>
      <c r="AH230" s="12">
        <v>0</v>
      </c>
      <c r="AI230" s="12">
        <v>2842557</v>
      </c>
      <c r="AJ230" s="12">
        <v>0</v>
      </c>
      <c r="AK230" s="12">
        <v>0</v>
      </c>
      <c r="AL230" s="12">
        <v>0</v>
      </c>
      <c r="AM230" s="206">
        <v>2704286974</v>
      </c>
    </row>
    <row r="231" spans="1:39" s="26" customFormat="1" ht="15" x14ac:dyDescent="0.25">
      <c r="A231" s="74" t="s">
        <v>471</v>
      </c>
      <c r="B231" s="29" t="s">
        <v>145</v>
      </c>
      <c r="C231" s="12">
        <v>0</v>
      </c>
      <c r="D231" s="12">
        <v>73767653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321703620</v>
      </c>
      <c r="AF231" s="12">
        <v>689465110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0</v>
      </c>
      <c r="AM231" s="206">
        <v>1084936383</v>
      </c>
    </row>
    <row r="232" spans="1:39" s="26" customFormat="1" ht="15" x14ac:dyDescent="0.25">
      <c r="A232" s="74" t="s">
        <v>472</v>
      </c>
      <c r="B232" s="29" t="s">
        <v>146</v>
      </c>
      <c r="C232" s="12">
        <v>0</v>
      </c>
      <c r="D232" s="12">
        <v>459300000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615451769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206">
        <v>1074751769</v>
      </c>
    </row>
    <row r="233" spans="1:39" s="26" customFormat="1" ht="15" x14ac:dyDescent="0.25">
      <c r="A233" s="74" t="s">
        <v>473</v>
      </c>
      <c r="B233" s="29" t="s">
        <v>147</v>
      </c>
      <c r="C233" s="12">
        <v>0</v>
      </c>
      <c r="D233" s="12">
        <v>79535580</v>
      </c>
      <c r="E233" s="12">
        <v>0</v>
      </c>
      <c r="F233" s="12">
        <v>0</v>
      </c>
      <c r="G233" s="12">
        <v>0</v>
      </c>
      <c r="H233" s="12">
        <v>60000000</v>
      </c>
      <c r="I233" s="12">
        <v>0</v>
      </c>
      <c r="J233" s="12">
        <v>0</v>
      </c>
      <c r="K233" s="12">
        <v>0</v>
      </c>
      <c r="L233" s="12">
        <v>0</v>
      </c>
      <c r="M233" s="12">
        <v>244269872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569820185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676452562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206">
        <v>1630078199</v>
      </c>
    </row>
    <row r="234" spans="1:39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206">
        <v>0</v>
      </c>
    </row>
    <row r="235" spans="1:39" s="26" customFormat="1" ht="15" x14ac:dyDescent="0.25">
      <c r="A235" s="74" t="s">
        <v>475</v>
      </c>
      <c r="B235" s="29" t="s">
        <v>149</v>
      </c>
      <c r="C235" s="12">
        <v>0</v>
      </c>
      <c r="D235" s="12">
        <v>87400000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149625209</v>
      </c>
      <c r="AF235" s="12">
        <v>1034549746</v>
      </c>
      <c r="AG235" s="12">
        <v>0</v>
      </c>
      <c r="AH235" s="12">
        <v>0</v>
      </c>
      <c r="AI235" s="12">
        <v>44389163</v>
      </c>
      <c r="AJ235" s="12">
        <v>0</v>
      </c>
      <c r="AK235" s="12">
        <v>0</v>
      </c>
      <c r="AL235" s="12">
        <v>0</v>
      </c>
      <c r="AM235" s="206">
        <v>1315964118</v>
      </c>
    </row>
    <row r="236" spans="1:39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206">
        <v>0</v>
      </c>
    </row>
    <row r="237" spans="1:39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585716912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206">
        <v>585716912</v>
      </c>
    </row>
    <row r="238" spans="1:39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3876958986</v>
      </c>
      <c r="AF238" s="12">
        <v>425902480</v>
      </c>
      <c r="AG238" s="12">
        <v>0</v>
      </c>
      <c r="AH238" s="12">
        <v>0</v>
      </c>
      <c r="AI238" s="12">
        <v>75883627</v>
      </c>
      <c r="AJ238" s="12">
        <v>0</v>
      </c>
      <c r="AK238" s="12">
        <v>0</v>
      </c>
      <c r="AL238" s="12">
        <v>0</v>
      </c>
      <c r="AM238" s="206">
        <v>4378745093</v>
      </c>
    </row>
    <row r="239" spans="1:39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1142916379</v>
      </c>
      <c r="AF239" s="12">
        <v>0</v>
      </c>
      <c r="AG239" s="12">
        <v>0</v>
      </c>
      <c r="AH239" s="12">
        <v>0</v>
      </c>
      <c r="AI239" s="12">
        <v>1645506</v>
      </c>
      <c r="AJ239" s="12">
        <v>0</v>
      </c>
      <c r="AK239" s="12">
        <v>0</v>
      </c>
      <c r="AL239" s="12">
        <v>0</v>
      </c>
      <c r="AM239" s="206">
        <v>1144561885</v>
      </c>
    </row>
    <row r="240" spans="1:39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32030380</v>
      </c>
      <c r="AF240" s="12">
        <v>0</v>
      </c>
      <c r="AG240" s="12">
        <v>0</v>
      </c>
      <c r="AH240" s="12">
        <v>0</v>
      </c>
      <c r="AI240" s="12">
        <v>3971358</v>
      </c>
      <c r="AJ240" s="12">
        <v>0</v>
      </c>
      <c r="AK240" s="12">
        <v>0</v>
      </c>
      <c r="AL240" s="12">
        <v>0</v>
      </c>
      <c r="AM240" s="206">
        <v>36001738</v>
      </c>
    </row>
    <row r="241" spans="1:39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5940000</v>
      </c>
      <c r="AF241" s="12">
        <v>1090909</v>
      </c>
      <c r="AG241" s="12">
        <v>0</v>
      </c>
      <c r="AH241" s="12">
        <v>0</v>
      </c>
      <c r="AI241" s="12">
        <v>14729525</v>
      </c>
      <c r="AJ241" s="12">
        <v>0</v>
      </c>
      <c r="AK241" s="12">
        <v>0</v>
      </c>
      <c r="AL241" s="12">
        <v>0</v>
      </c>
      <c r="AM241" s="206">
        <v>21760434</v>
      </c>
    </row>
    <row r="242" spans="1:39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10762598128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1535004506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206">
        <v>12297602634</v>
      </c>
    </row>
    <row r="243" spans="1:39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47912045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46112212</v>
      </c>
      <c r="Y243" s="12">
        <v>0</v>
      </c>
      <c r="Z243" s="12">
        <v>26911900</v>
      </c>
      <c r="AA243" s="12">
        <v>0</v>
      </c>
      <c r="AB243" s="12">
        <v>1354925599</v>
      </c>
      <c r="AC243" s="12">
        <v>0</v>
      </c>
      <c r="AD243" s="12">
        <v>0</v>
      </c>
      <c r="AE243" s="12">
        <v>0</v>
      </c>
      <c r="AF243" s="12">
        <v>1450669142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206">
        <v>2926530898</v>
      </c>
    </row>
    <row r="244" spans="1:39" s="26" customFormat="1" ht="15" x14ac:dyDescent="0.25">
      <c r="A244" s="121" t="s">
        <v>484</v>
      </c>
      <c r="B244" s="122" t="s">
        <v>158</v>
      </c>
      <c r="C244" s="120">
        <v>0</v>
      </c>
      <c r="D244" s="120">
        <v>1991357817</v>
      </c>
      <c r="E244" s="120">
        <v>0</v>
      </c>
      <c r="F244" s="120">
        <v>0</v>
      </c>
      <c r="G244" s="120">
        <v>0</v>
      </c>
      <c r="H244" s="120">
        <v>10822598128</v>
      </c>
      <c r="I244" s="120">
        <v>0</v>
      </c>
      <c r="J244" s="120">
        <v>0</v>
      </c>
      <c r="K244" s="120">
        <v>0</v>
      </c>
      <c r="L244" s="120">
        <v>0</v>
      </c>
      <c r="M244" s="120">
        <v>244269872</v>
      </c>
      <c r="N244" s="120">
        <v>352431877</v>
      </c>
      <c r="O244" s="120">
        <v>149745385</v>
      </c>
      <c r="P244" s="120">
        <v>0</v>
      </c>
      <c r="Q244" s="120">
        <v>0</v>
      </c>
      <c r="R244" s="120">
        <v>47912045</v>
      </c>
      <c r="S244" s="120">
        <v>0</v>
      </c>
      <c r="T244" s="120">
        <v>0</v>
      </c>
      <c r="U244" s="120">
        <v>0</v>
      </c>
      <c r="V244" s="120">
        <v>615451769</v>
      </c>
      <c r="W244" s="120">
        <v>0</v>
      </c>
      <c r="X244" s="120">
        <v>830918669</v>
      </c>
      <c r="Y244" s="120">
        <v>1535004506</v>
      </c>
      <c r="Z244" s="120">
        <v>26911900</v>
      </c>
      <c r="AA244" s="120">
        <v>0</v>
      </c>
      <c r="AB244" s="120">
        <v>1397925599</v>
      </c>
      <c r="AC244" s="120">
        <v>0</v>
      </c>
      <c r="AD244" s="120">
        <v>42000000</v>
      </c>
      <c r="AE244" s="120">
        <v>6722817785</v>
      </c>
      <c r="AF244" s="120">
        <v>4278129949</v>
      </c>
      <c r="AG244" s="120">
        <v>0</v>
      </c>
      <c r="AH244" s="120">
        <v>0</v>
      </c>
      <c r="AI244" s="120">
        <v>143461736</v>
      </c>
      <c r="AJ244" s="120">
        <v>0</v>
      </c>
      <c r="AK244" s="120">
        <v>0</v>
      </c>
      <c r="AL244" s="120">
        <v>0</v>
      </c>
      <c r="AM244" s="203">
        <v>29200937037</v>
      </c>
    </row>
    <row r="245" spans="1:39" s="26" customFormat="1" ht="15" collapsed="1" x14ac:dyDescent="0.25">
      <c r="A245" s="75" t="s">
        <v>39</v>
      </c>
      <c r="B245" s="32" t="s">
        <v>101</v>
      </c>
      <c r="C245" s="31">
        <v>2760691584</v>
      </c>
      <c r="D245" s="31">
        <v>2309827885</v>
      </c>
      <c r="E245" s="31">
        <v>1035953246</v>
      </c>
      <c r="F245" s="31">
        <v>1716128828</v>
      </c>
      <c r="G245" s="31">
        <v>623845914</v>
      </c>
      <c r="H245" s="31">
        <v>21871118765</v>
      </c>
      <c r="I245" s="31">
        <v>0</v>
      </c>
      <c r="J245" s="31">
        <v>0</v>
      </c>
      <c r="K245" s="31">
        <v>1796002770</v>
      </c>
      <c r="L245" s="31">
        <v>12817702155</v>
      </c>
      <c r="M245" s="31">
        <v>4631114931</v>
      </c>
      <c r="N245" s="31">
        <v>22360554449</v>
      </c>
      <c r="O245" s="31">
        <v>1819192176</v>
      </c>
      <c r="P245" s="31">
        <v>101207740</v>
      </c>
      <c r="Q245" s="31">
        <v>0</v>
      </c>
      <c r="R245" s="31">
        <v>287311565</v>
      </c>
      <c r="S245" s="31">
        <v>0</v>
      </c>
      <c r="T245" s="31">
        <v>13865999637</v>
      </c>
      <c r="U245" s="31">
        <v>0</v>
      </c>
      <c r="V245" s="31">
        <v>13252796165</v>
      </c>
      <c r="W245" s="31">
        <v>0</v>
      </c>
      <c r="X245" s="31">
        <v>1074862041</v>
      </c>
      <c r="Y245" s="31">
        <v>1535004506</v>
      </c>
      <c r="Z245" s="31">
        <v>26911900</v>
      </c>
      <c r="AA245" s="31">
        <v>587104549</v>
      </c>
      <c r="AB245" s="31">
        <v>5810709122</v>
      </c>
      <c r="AC245" s="31">
        <v>34518120</v>
      </c>
      <c r="AD245" s="31">
        <v>4930115719</v>
      </c>
      <c r="AE245" s="31">
        <v>20234407280</v>
      </c>
      <c r="AF245" s="31">
        <v>6184903199</v>
      </c>
      <c r="AG245" s="31">
        <v>1449072205</v>
      </c>
      <c r="AH245" s="31">
        <v>3517604877</v>
      </c>
      <c r="AI245" s="31">
        <v>18679933853</v>
      </c>
      <c r="AJ245" s="31">
        <v>3108509877</v>
      </c>
      <c r="AK245" s="31">
        <v>522320356</v>
      </c>
      <c r="AL245" s="31">
        <v>0</v>
      </c>
      <c r="AM245" s="207">
        <v>168945425414</v>
      </c>
    </row>
    <row r="246" spans="1:39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206">
        <v>0</v>
      </c>
    </row>
    <row r="247" spans="1:39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206">
        <v>0</v>
      </c>
    </row>
    <row r="248" spans="1:39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206">
        <v>0</v>
      </c>
    </row>
    <row r="249" spans="1:39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206">
        <v>0</v>
      </c>
    </row>
    <row r="250" spans="1:39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206">
        <v>0</v>
      </c>
    </row>
    <row r="251" spans="1:39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206">
        <v>0</v>
      </c>
    </row>
    <row r="252" spans="1:39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206">
        <v>0</v>
      </c>
    </row>
    <row r="253" spans="1:39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206">
        <v>0</v>
      </c>
    </row>
    <row r="254" spans="1:39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206">
        <v>0</v>
      </c>
    </row>
    <row r="255" spans="1:39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206">
        <v>0</v>
      </c>
    </row>
    <row r="256" spans="1:39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17927631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206">
        <v>17927631</v>
      </c>
    </row>
    <row r="257" spans="1:39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206">
        <v>0</v>
      </c>
    </row>
    <row r="258" spans="1:39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160520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206">
        <v>160520</v>
      </c>
    </row>
    <row r="259" spans="1:39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206">
        <v>0</v>
      </c>
    </row>
    <row r="260" spans="1:39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17927631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160520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120">
        <v>0</v>
      </c>
      <c r="AM260" s="203">
        <v>18088151</v>
      </c>
    </row>
    <row r="261" spans="1:39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206">
        <v>0</v>
      </c>
    </row>
    <row r="262" spans="1:39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206">
        <v>0</v>
      </c>
    </row>
    <row r="263" spans="1:39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206">
        <v>0</v>
      </c>
    </row>
    <row r="264" spans="1:39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206">
        <v>0</v>
      </c>
    </row>
    <row r="265" spans="1:39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206">
        <v>0</v>
      </c>
    </row>
    <row r="266" spans="1:39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206">
        <v>0</v>
      </c>
    </row>
    <row r="267" spans="1:39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206">
        <v>0</v>
      </c>
    </row>
    <row r="268" spans="1:39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206">
        <v>0</v>
      </c>
    </row>
    <row r="269" spans="1:39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206">
        <v>0</v>
      </c>
    </row>
    <row r="270" spans="1:39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206">
        <v>0</v>
      </c>
    </row>
    <row r="271" spans="1:39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206">
        <v>0</v>
      </c>
    </row>
    <row r="272" spans="1:39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206">
        <v>0</v>
      </c>
    </row>
    <row r="273" spans="1:39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206">
        <v>0</v>
      </c>
    </row>
    <row r="274" spans="1:39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206">
        <v>0</v>
      </c>
    </row>
    <row r="275" spans="1:39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120">
        <v>0</v>
      </c>
      <c r="AM275" s="203">
        <v>0</v>
      </c>
    </row>
    <row r="276" spans="1:39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206">
        <v>0</v>
      </c>
    </row>
    <row r="277" spans="1:39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206">
        <v>0</v>
      </c>
    </row>
    <row r="278" spans="1:39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206">
        <v>0</v>
      </c>
    </row>
    <row r="279" spans="1:39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206">
        <v>0</v>
      </c>
    </row>
    <row r="280" spans="1:39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206">
        <v>0</v>
      </c>
    </row>
    <row r="281" spans="1:39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206">
        <v>0</v>
      </c>
    </row>
    <row r="282" spans="1:39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206">
        <v>0</v>
      </c>
    </row>
    <row r="283" spans="1:39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206">
        <v>0</v>
      </c>
    </row>
    <row r="284" spans="1:39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206">
        <v>0</v>
      </c>
    </row>
    <row r="285" spans="1:39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206">
        <v>0</v>
      </c>
    </row>
    <row r="286" spans="1:39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206">
        <v>0</v>
      </c>
    </row>
    <row r="287" spans="1:39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206">
        <v>0</v>
      </c>
    </row>
    <row r="288" spans="1:39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206">
        <v>0</v>
      </c>
    </row>
    <row r="289" spans="1:39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206">
        <v>0</v>
      </c>
    </row>
    <row r="290" spans="1:39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  <c r="AM290" s="203">
        <v>0</v>
      </c>
    </row>
    <row r="291" spans="1:39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17927631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160520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  <c r="AM291" s="207">
        <v>18088151</v>
      </c>
    </row>
    <row r="292" spans="1:39" s="26" customFormat="1" ht="15" x14ac:dyDescent="0.25">
      <c r="A292" s="74" t="s">
        <v>530</v>
      </c>
      <c r="B292" s="29" t="s">
        <v>144</v>
      </c>
      <c r="C292" s="12">
        <v>253191420</v>
      </c>
      <c r="D292" s="12">
        <v>65280716</v>
      </c>
      <c r="E292" s="12">
        <v>0</v>
      </c>
      <c r="F292" s="12">
        <v>228777219</v>
      </c>
      <c r="G292" s="12">
        <v>274371205</v>
      </c>
      <c r="H292" s="12">
        <v>1015839717</v>
      </c>
      <c r="I292" s="12">
        <v>0</v>
      </c>
      <c r="J292" s="12">
        <v>0</v>
      </c>
      <c r="K292" s="12">
        <v>0</v>
      </c>
      <c r="L292" s="12">
        <v>1968451213</v>
      </c>
      <c r="M292" s="12">
        <v>796171030</v>
      </c>
      <c r="N292" s="12">
        <v>1084564208</v>
      </c>
      <c r="O292" s="12">
        <v>801537683</v>
      </c>
      <c r="P292" s="12">
        <v>0</v>
      </c>
      <c r="Q292" s="12">
        <v>0</v>
      </c>
      <c r="R292" s="12">
        <v>21716233</v>
      </c>
      <c r="S292" s="12">
        <v>0</v>
      </c>
      <c r="T292" s="12">
        <v>2153873353</v>
      </c>
      <c r="U292" s="12">
        <v>0</v>
      </c>
      <c r="V292" s="12">
        <v>2245480226</v>
      </c>
      <c r="W292" s="12">
        <v>0</v>
      </c>
      <c r="X292" s="12">
        <v>0</v>
      </c>
      <c r="Y292" s="12">
        <v>0</v>
      </c>
      <c r="Z292" s="12">
        <v>0</v>
      </c>
      <c r="AA292" s="12">
        <v>175165274</v>
      </c>
      <c r="AB292" s="12">
        <v>0</v>
      </c>
      <c r="AC292" s="12">
        <v>0</v>
      </c>
      <c r="AD292" s="12">
        <v>0</v>
      </c>
      <c r="AE292" s="12">
        <v>9278762379</v>
      </c>
      <c r="AF292" s="12">
        <v>71693</v>
      </c>
      <c r="AG292" s="12">
        <v>0</v>
      </c>
      <c r="AH292" s="12">
        <v>16172376</v>
      </c>
      <c r="AI292" s="12">
        <v>201902392</v>
      </c>
      <c r="AJ292" s="12">
        <v>14367268</v>
      </c>
      <c r="AK292" s="12">
        <v>59181301</v>
      </c>
      <c r="AL292" s="12">
        <v>71701</v>
      </c>
      <c r="AM292" s="206">
        <v>20654948607</v>
      </c>
    </row>
    <row r="293" spans="1:39" s="26" customFormat="1" ht="15" x14ac:dyDescent="0.25">
      <c r="A293" s="74" t="s">
        <v>531</v>
      </c>
      <c r="B293" s="29" t="s">
        <v>145</v>
      </c>
      <c r="C293" s="12">
        <v>157488574</v>
      </c>
      <c r="D293" s="12">
        <v>256395</v>
      </c>
      <c r="E293" s="12">
        <v>0</v>
      </c>
      <c r="F293" s="12">
        <v>33540887</v>
      </c>
      <c r="G293" s="12">
        <v>153773578</v>
      </c>
      <c r="H293" s="12">
        <v>632525838</v>
      </c>
      <c r="I293" s="12">
        <v>0</v>
      </c>
      <c r="J293" s="12">
        <v>0</v>
      </c>
      <c r="K293" s="12">
        <v>0</v>
      </c>
      <c r="L293" s="12">
        <v>299752083</v>
      </c>
      <c r="M293" s="12">
        <v>254790023</v>
      </c>
      <c r="N293" s="12">
        <v>348191218</v>
      </c>
      <c r="O293" s="12">
        <v>225566419</v>
      </c>
      <c r="P293" s="12">
        <v>0</v>
      </c>
      <c r="Q293" s="12">
        <v>0</v>
      </c>
      <c r="R293" s="12">
        <v>0</v>
      </c>
      <c r="S293" s="12">
        <v>0</v>
      </c>
      <c r="T293" s="12">
        <v>1403012264</v>
      </c>
      <c r="U293" s="12">
        <v>0</v>
      </c>
      <c r="V293" s="12">
        <v>554714631</v>
      </c>
      <c r="W293" s="12">
        <v>0</v>
      </c>
      <c r="X293" s="12">
        <v>0</v>
      </c>
      <c r="Y293" s="12">
        <v>0</v>
      </c>
      <c r="Z293" s="12">
        <v>0</v>
      </c>
      <c r="AA293" s="12">
        <v>49700200</v>
      </c>
      <c r="AB293" s="12">
        <v>0</v>
      </c>
      <c r="AC293" s="12">
        <v>0</v>
      </c>
      <c r="AD293" s="12">
        <v>0</v>
      </c>
      <c r="AE293" s="12">
        <v>928910126</v>
      </c>
      <c r="AF293" s="12">
        <v>0</v>
      </c>
      <c r="AG293" s="12">
        <v>0</v>
      </c>
      <c r="AH293" s="12">
        <v>0</v>
      </c>
      <c r="AI293" s="12">
        <v>2198448</v>
      </c>
      <c r="AJ293" s="12">
        <v>35077233</v>
      </c>
      <c r="AK293" s="12">
        <v>85648253</v>
      </c>
      <c r="AL293" s="12">
        <v>0</v>
      </c>
      <c r="AM293" s="206">
        <v>5165146170</v>
      </c>
    </row>
    <row r="294" spans="1:39" s="26" customFormat="1" ht="15" x14ac:dyDescent="0.25">
      <c r="A294" s="74" t="s">
        <v>532</v>
      </c>
      <c r="B294" s="29" t="s">
        <v>146</v>
      </c>
      <c r="C294" s="12">
        <v>61159651</v>
      </c>
      <c r="D294" s="12">
        <v>0</v>
      </c>
      <c r="E294" s="12">
        <v>0</v>
      </c>
      <c r="F294" s="12">
        <v>1577523</v>
      </c>
      <c r="G294" s="12">
        <v>33241742</v>
      </c>
      <c r="H294" s="12">
        <v>121593998</v>
      </c>
      <c r="I294" s="12">
        <v>0</v>
      </c>
      <c r="J294" s="12">
        <v>0</v>
      </c>
      <c r="K294" s="12">
        <v>0</v>
      </c>
      <c r="L294" s="12">
        <v>165480452</v>
      </c>
      <c r="M294" s="12">
        <v>62285831</v>
      </c>
      <c r="N294" s="12">
        <v>101750321</v>
      </c>
      <c r="O294" s="12">
        <v>139215402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271346001</v>
      </c>
      <c r="W294" s="12">
        <v>0</v>
      </c>
      <c r="X294" s="12">
        <v>0</v>
      </c>
      <c r="Y294" s="12">
        <v>0</v>
      </c>
      <c r="Z294" s="12">
        <v>0</v>
      </c>
      <c r="AA294" s="12">
        <v>13480871</v>
      </c>
      <c r="AB294" s="12">
        <v>0</v>
      </c>
      <c r="AC294" s="12">
        <v>0</v>
      </c>
      <c r="AD294" s="12">
        <v>46671244</v>
      </c>
      <c r="AE294" s="12">
        <v>0</v>
      </c>
      <c r="AF294" s="12">
        <v>0</v>
      </c>
      <c r="AG294" s="12">
        <v>0</v>
      </c>
      <c r="AH294" s="12">
        <v>0</v>
      </c>
      <c r="AI294" s="12">
        <v>35987190</v>
      </c>
      <c r="AJ294" s="12">
        <v>0</v>
      </c>
      <c r="AK294" s="12">
        <v>19961216</v>
      </c>
      <c r="AL294" s="12">
        <v>0</v>
      </c>
      <c r="AM294" s="206">
        <v>1073751442</v>
      </c>
    </row>
    <row r="295" spans="1:39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5160905329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946592742</v>
      </c>
      <c r="AE295" s="12">
        <v>141176968</v>
      </c>
      <c r="AF295" s="12">
        <v>0</v>
      </c>
      <c r="AG295" s="12">
        <v>23449739</v>
      </c>
      <c r="AH295" s="12">
        <v>0</v>
      </c>
      <c r="AI295" s="12">
        <v>8316250286</v>
      </c>
      <c r="AJ295" s="12">
        <v>14171155</v>
      </c>
      <c r="AK295" s="12">
        <v>0</v>
      </c>
      <c r="AL295" s="12">
        <v>0</v>
      </c>
      <c r="AM295" s="206">
        <v>14602546219</v>
      </c>
    </row>
    <row r="296" spans="1:39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206">
        <v>0</v>
      </c>
    </row>
    <row r="297" spans="1:39" s="26" customFormat="1" ht="15" x14ac:dyDescent="0.25">
      <c r="A297" s="74" t="s">
        <v>535</v>
      </c>
      <c r="B297" s="29" t="s">
        <v>149</v>
      </c>
      <c r="C297" s="12">
        <v>45755711</v>
      </c>
      <c r="D297" s="12">
        <v>16793765</v>
      </c>
      <c r="E297" s="12">
        <v>0</v>
      </c>
      <c r="F297" s="12">
        <v>1713880</v>
      </c>
      <c r="G297" s="12">
        <v>141019379</v>
      </c>
      <c r="H297" s="12">
        <v>498706564</v>
      </c>
      <c r="I297" s="12">
        <v>0</v>
      </c>
      <c r="J297" s="12">
        <v>0</v>
      </c>
      <c r="K297" s="12">
        <v>0</v>
      </c>
      <c r="L297" s="12">
        <v>189561377</v>
      </c>
      <c r="M297" s="12">
        <v>122784441</v>
      </c>
      <c r="N297" s="12">
        <v>355369588</v>
      </c>
      <c r="O297" s="12">
        <v>227351161</v>
      </c>
      <c r="P297" s="12">
        <v>0</v>
      </c>
      <c r="Q297" s="12">
        <v>0</v>
      </c>
      <c r="R297" s="12">
        <v>0</v>
      </c>
      <c r="S297" s="12">
        <v>0</v>
      </c>
      <c r="T297" s="12">
        <v>16201114</v>
      </c>
      <c r="U297" s="12">
        <v>0</v>
      </c>
      <c r="V297" s="12">
        <v>519357567</v>
      </c>
      <c r="W297" s="12">
        <v>0</v>
      </c>
      <c r="X297" s="12">
        <v>0</v>
      </c>
      <c r="Y297" s="12">
        <v>0</v>
      </c>
      <c r="Z297" s="12">
        <v>0</v>
      </c>
      <c r="AA297" s="12">
        <v>48798803</v>
      </c>
      <c r="AB297" s="12">
        <v>0</v>
      </c>
      <c r="AC297" s="12">
        <v>0</v>
      </c>
      <c r="AD297" s="12">
        <v>290951472</v>
      </c>
      <c r="AE297" s="12">
        <v>252019671</v>
      </c>
      <c r="AF297" s="12">
        <v>0</v>
      </c>
      <c r="AG297" s="12">
        <v>0</v>
      </c>
      <c r="AH297" s="12">
        <v>0</v>
      </c>
      <c r="AI297" s="12">
        <v>13926478</v>
      </c>
      <c r="AJ297" s="12">
        <v>6736504</v>
      </c>
      <c r="AK297" s="12">
        <v>29765458</v>
      </c>
      <c r="AL297" s="12">
        <v>0</v>
      </c>
      <c r="AM297" s="206">
        <v>2776812933</v>
      </c>
    </row>
    <row r="298" spans="1:39" s="26" customFormat="1" ht="15" x14ac:dyDescent="0.25">
      <c r="A298" s="74" t="s">
        <v>536</v>
      </c>
      <c r="B298" s="29" t="s">
        <v>150</v>
      </c>
      <c r="C298" s="12">
        <v>3907831</v>
      </c>
      <c r="D298" s="12">
        <v>0</v>
      </c>
      <c r="E298" s="12">
        <v>0</v>
      </c>
      <c r="F298" s="12">
        <v>0</v>
      </c>
      <c r="G298" s="12">
        <v>9122167</v>
      </c>
      <c r="H298" s="12">
        <v>41620511</v>
      </c>
      <c r="I298" s="12">
        <v>0</v>
      </c>
      <c r="J298" s="12">
        <v>0</v>
      </c>
      <c r="K298" s="12">
        <v>0</v>
      </c>
      <c r="L298" s="12">
        <v>8122289</v>
      </c>
      <c r="M298" s="12">
        <v>8995779</v>
      </c>
      <c r="N298" s="12">
        <v>28563862</v>
      </c>
      <c r="O298" s="12">
        <v>15597564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40131174</v>
      </c>
      <c r="W298" s="12">
        <v>0</v>
      </c>
      <c r="X298" s="12">
        <v>0</v>
      </c>
      <c r="Y298" s="12">
        <v>0</v>
      </c>
      <c r="Z298" s="12">
        <v>0</v>
      </c>
      <c r="AA298" s="12">
        <v>8958404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2997223</v>
      </c>
      <c r="AL298" s="12">
        <v>0</v>
      </c>
      <c r="AM298" s="206">
        <v>168016804</v>
      </c>
    </row>
    <row r="299" spans="1:39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131184492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2605165221</v>
      </c>
      <c r="AF299" s="12">
        <v>1900998605</v>
      </c>
      <c r="AG299" s="12">
        <v>0</v>
      </c>
      <c r="AH299" s="12">
        <v>0</v>
      </c>
      <c r="AI299" s="12">
        <v>2195548939</v>
      </c>
      <c r="AJ299" s="12">
        <v>14349820</v>
      </c>
      <c r="AK299" s="12">
        <v>0</v>
      </c>
      <c r="AL299" s="12">
        <v>0</v>
      </c>
      <c r="AM299" s="206">
        <v>6847247077</v>
      </c>
    </row>
    <row r="300" spans="1:39" s="26" customFormat="1" ht="15" x14ac:dyDescent="0.25">
      <c r="A300" s="74" t="s">
        <v>538</v>
      </c>
      <c r="B300" s="29" t="s">
        <v>152</v>
      </c>
      <c r="C300" s="12">
        <v>40055454</v>
      </c>
      <c r="D300" s="12">
        <v>482730</v>
      </c>
      <c r="E300" s="12">
        <v>0</v>
      </c>
      <c r="F300" s="12">
        <v>16114093</v>
      </c>
      <c r="G300" s="12">
        <v>61416352</v>
      </c>
      <c r="H300" s="12">
        <v>371560114</v>
      </c>
      <c r="I300" s="12">
        <v>0</v>
      </c>
      <c r="J300" s="12">
        <v>0</v>
      </c>
      <c r="K300" s="12">
        <v>0</v>
      </c>
      <c r="L300" s="12">
        <v>1469513750</v>
      </c>
      <c r="M300" s="12">
        <v>148259291</v>
      </c>
      <c r="N300" s="12">
        <v>-19224722</v>
      </c>
      <c r="O300" s="12">
        <v>118407497</v>
      </c>
      <c r="P300" s="12">
        <v>0</v>
      </c>
      <c r="Q300" s="12">
        <v>0</v>
      </c>
      <c r="R300" s="12">
        <v>1529158</v>
      </c>
      <c r="S300" s="12">
        <v>0</v>
      </c>
      <c r="T300" s="12">
        <v>382310545</v>
      </c>
      <c r="U300" s="12">
        <v>0</v>
      </c>
      <c r="V300" s="12">
        <v>838024678</v>
      </c>
      <c r="W300" s="12">
        <v>0</v>
      </c>
      <c r="X300" s="12">
        <v>0</v>
      </c>
      <c r="Y300" s="12">
        <v>0</v>
      </c>
      <c r="Z300" s="12">
        <v>0</v>
      </c>
      <c r="AA300" s="12">
        <v>15101877</v>
      </c>
      <c r="AB300" s="12">
        <v>19717225367</v>
      </c>
      <c r="AC300" s="12">
        <v>0</v>
      </c>
      <c r="AD300" s="12">
        <v>3660408</v>
      </c>
      <c r="AE300" s="12">
        <v>880967208</v>
      </c>
      <c r="AF300" s="12">
        <v>0</v>
      </c>
      <c r="AG300" s="12">
        <v>0</v>
      </c>
      <c r="AH300" s="12">
        <v>0</v>
      </c>
      <c r="AI300" s="12">
        <v>623695105</v>
      </c>
      <c r="AJ300" s="12">
        <v>0</v>
      </c>
      <c r="AK300" s="12">
        <v>7279129</v>
      </c>
      <c r="AL300" s="12">
        <v>0</v>
      </c>
      <c r="AM300" s="206">
        <v>24676378034</v>
      </c>
    </row>
    <row r="301" spans="1:39" s="26" customFormat="1" ht="15" x14ac:dyDescent="0.25">
      <c r="A301" s="74" t="s">
        <v>539</v>
      </c>
      <c r="B301" s="29" t="s">
        <v>153</v>
      </c>
      <c r="C301" s="12">
        <v>1685452231</v>
      </c>
      <c r="D301" s="12">
        <v>3979867</v>
      </c>
      <c r="E301" s="12">
        <v>0</v>
      </c>
      <c r="F301" s="12">
        <v>8353301</v>
      </c>
      <c r="G301" s="12">
        <v>42884397</v>
      </c>
      <c r="H301" s="12">
        <v>248288382</v>
      </c>
      <c r="I301" s="12">
        <v>0</v>
      </c>
      <c r="J301" s="12">
        <v>0</v>
      </c>
      <c r="K301" s="12">
        <v>0</v>
      </c>
      <c r="L301" s="12">
        <v>106984059</v>
      </c>
      <c r="M301" s="12">
        <v>48019219</v>
      </c>
      <c r="N301" s="12">
        <v>95875116</v>
      </c>
      <c r="O301" s="12">
        <v>81391564</v>
      </c>
      <c r="P301" s="12">
        <v>0</v>
      </c>
      <c r="Q301" s="12">
        <v>0</v>
      </c>
      <c r="R301" s="12">
        <v>0</v>
      </c>
      <c r="S301" s="12">
        <v>0</v>
      </c>
      <c r="T301" s="12">
        <v>60350714</v>
      </c>
      <c r="U301" s="12">
        <v>0</v>
      </c>
      <c r="V301" s="12">
        <v>367229570</v>
      </c>
      <c r="W301" s="12">
        <v>0</v>
      </c>
      <c r="X301" s="12">
        <v>0</v>
      </c>
      <c r="Y301" s="12">
        <v>0</v>
      </c>
      <c r="Z301" s="12">
        <v>0</v>
      </c>
      <c r="AA301" s="12">
        <v>13165900</v>
      </c>
      <c r="AB301" s="12">
        <v>0</v>
      </c>
      <c r="AC301" s="12">
        <v>0</v>
      </c>
      <c r="AD301" s="12">
        <v>0</v>
      </c>
      <c r="AE301" s="12">
        <v>790005315</v>
      </c>
      <c r="AF301" s="12">
        <v>0</v>
      </c>
      <c r="AG301" s="12">
        <v>0</v>
      </c>
      <c r="AH301" s="12">
        <v>0</v>
      </c>
      <c r="AI301" s="12">
        <v>20608153</v>
      </c>
      <c r="AJ301" s="12">
        <v>670590</v>
      </c>
      <c r="AK301" s="12">
        <v>43055958</v>
      </c>
      <c r="AL301" s="12">
        <v>0</v>
      </c>
      <c r="AM301" s="206">
        <v>3616314336</v>
      </c>
    </row>
    <row r="302" spans="1:39" s="26" customFormat="1" ht="15" x14ac:dyDescent="0.25">
      <c r="A302" s="74" t="s">
        <v>540</v>
      </c>
      <c r="B302" s="29" t="s">
        <v>154</v>
      </c>
      <c r="C302" s="12">
        <v>5998159</v>
      </c>
      <c r="D302" s="12">
        <v>0</v>
      </c>
      <c r="E302" s="12">
        <v>0</v>
      </c>
      <c r="F302" s="12">
        <v>0</v>
      </c>
      <c r="G302" s="12">
        <v>39982188</v>
      </c>
      <c r="H302" s="12">
        <v>51437300</v>
      </c>
      <c r="I302" s="12">
        <v>0</v>
      </c>
      <c r="J302" s="12">
        <v>0</v>
      </c>
      <c r="K302" s="12">
        <v>0</v>
      </c>
      <c r="L302" s="12">
        <v>21381185</v>
      </c>
      <c r="M302" s="12">
        <v>0</v>
      </c>
      <c r="N302" s="12">
        <v>23245671</v>
      </c>
      <c r="O302" s="12">
        <v>26914036</v>
      </c>
      <c r="P302" s="12">
        <v>0</v>
      </c>
      <c r="Q302" s="12">
        <v>0</v>
      </c>
      <c r="R302" s="12">
        <v>0</v>
      </c>
      <c r="S302" s="12">
        <v>0</v>
      </c>
      <c r="T302" s="12">
        <v>45235539</v>
      </c>
      <c r="U302" s="12">
        <v>0</v>
      </c>
      <c r="V302" s="12">
        <v>22636013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351906819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408722</v>
      </c>
      <c r="AL302" s="12">
        <v>0</v>
      </c>
      <c r="AM302" s="206">
        <v>589145632</v>
      </c>
    </row>
    <row r="303" spans="1:39" s="26" customFormat="1" ht="15" x14ac:dyDescent="0.25">
      <c r="A303" s="74" t="s">
        <v>541</v>
      </c>
      <c r="B303" s="29" t="s">
        <v>155</v>
      </c>
      <c r="C303" s="12">
        <v>210866953</v>
      </c>
      <c r="D303" s="12">
        <v>446777</v>
      </c>
      <c r="E303" s="12">
        <v>0</v>
      </c>
      <c r="F303" s="12">
        <v>283088276</v>
      </c>
      <c r="G303" s="12">
        <v>32070720</v>
      </c>
      <c r="H303" s="12">
        <v>618295005</v>
      </c>
      <c r="I303" s="12">
        <v>0</v>
      </c>
      <c r="J303" s="12">
        <v>0</v>
      </c>
      <c r="K303" s="12">
        <v>0</v>
      </c>
      <c r="L303" s="12">
        <v>340133352</v>
      </c>
      <c r="M303" s="12">
        <v>85681842</v>
      </c>
      <c r="N303" s="12">
        <v>291031684</v>
      </c>
      <c r="O303" s="12">
        <v>130048472</v>
      </c>
      <c r="P303" s="12">
        <v>0</v>
      </c>
      <c r="Q303" s="12">
        <v>0</v>
      </c>
      <c r="R303" s="12">
        <v>311154802</v>
      </c>
      <c r="S303" s="12">
        <v>0</v>
      </c>
      <c r="T303" s="12">
        <v>524360884</v>
      </c>
      <c r="U303" s="12">
        <v>0</v>
      </c>
      <c r="V303" s="12">
        <v>423350168</v>
      </c>
      <c r="W303" s="12">
        <v>0</v>
      </c>
      <c r="X303" s="12">
        <v>0</v>
      </c>
      <c r="Y303" s="12">
        <v>0</v>
      </c>
      <c r="Z303" s="12">
        <v>0</v>
      </c>
      <c r="AA303" s="12">
        <v>2903416</v>
      </c>
      <c r="AB303" s="12">
        <v>0</v>
      </c>
      <c r="AC303" s="12">
        <v>0</v>
      </c>
      <c r="AD303" s="12">
        <v>0</v>
      </c>
      <c r="AE303" s="12">
        <v>125832894</v>
      </c>
      <c r="AF303" s="12">
        <v>0</v>
      </c>
      <c r="AG303" s="12">
        <v>0</v>
      </c>
      <c r="AH303" s="12">
        <v>13365686</v>
      </c>
      <c r="AI303" s="12">
        <v>363949373</v>
      </c>
      <c r="AJ303" s="12">
        <v>0</v>
      </c>
      <c r="AK303" s="12">
        <v>64537475</v>
      </c>
      <c r="AL303" s="12">
        <v>0</v>
      </c>
      <c r="AM303" s="206">
        <v>3821117779</v>
      </c>
    </row>
    <row r="304" spans="1:39" s="26" customFormat="1" ht="15" x14ac:dyDescent="0.25">
      <c r="A304" s="74" t="s">
        <v>542</v>
      </c>
      <c r="B304" s="29" t="s">
        <v>156</v>
      </c>
      <c r="C304" s="12">
        <v>496826076</v>
      </c>
      <c r="D304" s="12">
        <v>0</v>
      </c>
      <c r="E304" s="12">
        <v>0</v>
      </c>
      <c r="F304" s="12">
        <v>195515900</v>
      </c>
      <c r="G304" s="12">
        <v>134311551</v>
      </c>
      <c r="H304" s="12">
        <v>3048301584</v>
      </c>
      <c r="I304" s="12">
        <v>0</v>
      </c>
      <c r="J304" s="12">
        <v>0</v>
      </c>
      <c r="K304" s="12">
        <v>0</v>
      </c>
      <c r="L304" s="12">
        <v>1341345366</v>
      </c>
      <c r="M304" s="12">
        <v>129153961</v>
      </c>
      <c r="N304" s="12">
        <v>1003109411</v>
      </c>
      <c r="O304" s="12">
        <v>0</v>
      </c>
      <c r="P304" s="12">
        <v>0</v>
      </c>
      <c r="Q304" s="12">
        <v>0</v>
      </c>
      <c r="R304" s="12">
        <v>718918510</v>
      </c>
      <c r="S304" s="12">
        <v>0</v>
      </c>
      <c r="T304" s="12">
        <v>318545728</v>
      </c>
      <c r="U304" s="12">
        <v>0</v>
      </c>
      <c r="V304" s="12">
        <v>362509446</v>
      </c>
      <c r="W304" s="12">
        <v>0</v>
      </c>
      <c r="X304" s="12">
        <v>448693725</v>
      </c>
      <c r="Y304" s="12">
        <v>0</v>
      </c>
      <c r="Z304" s="12">
        <v>0</v>
      </c>
      <c r="AA304" s="12">
        <v>44852483</v>
      </c>
      <c r="AB304" s="12">
        <v>0</v>
      </c>
      <c r="AC304" s="12">
        <v>0</v>
      </c>
      <c r="AD304" s="12">
        <v>0</v>
      </c>
      <c r="AE304" s="12">
        <v>20182507</v>
      </c>
      <c r="AF304" s="12">
        <v>0</v>
      </c>
      <c r="AG304" s="12">
        <v>0</v>
      </c>
      <c r="AH304" s="12">
        <v>0</v>
      </c>
      <c r="AI304" s="12">
        <v>68662342</v>
      </c>
      <c r="AJ304" s="12">
        <v>8472</v>
      </c>
      <c r="AK304" s="12">
        <v>251236160</v>
      </c>
      <c r="AL304" s="12">
        <v>0</v>
      </c>
      <c r="AM304" s="206">
        <v>8582173222</v>
      </c>
    </row>
    <row r="305" spans="1:39" s="26" customFormat="1" ht="15" x14ac:dyDescent="0.25">
      <c r="A305" s="74" t="s">
        <v>543</v>
      </c>
      <c r="B305" s="29" t="s">
        <v>70</v>
      </c>
      <c r="C305" s="12">
        <v>0</v>
      </c>
      <c r="D305" s="12">
        <v>138583669</v>
      </c>
      <c r="E305" s="12">
        <v>0</v>
      </c>
      <c r="F305" s="12">
        <v>368045</v>
      </c>
      <c r="G305" s="12">
        <v>0</v>
      </c>
      <c r="H305" s="12">
        <v>0</v>
      </c>
      <c r="I305" s="12">
        <v>0</v>
      </c>
      <c r="J305" s="12">
        <v>0</v>
      </c>
      <c r="K305" s="12">
        <v>495603907</v>
      </c>
      <c r="L305" s="12">
        <v>1082419269</v>
      </c>
      <c r="M305" s="12">
        <v>0</v>
      </c>
      <c r="N305" s="12">
        <v>0</v>
      </c>
      <c r="O305" s="12">
        <v>87290553</v>
      </c>
      <c r="P305" s="12">
        <v>0</v>
      </c>
      <c r="Q305" s="12">
        <v>0</v>
      </c>
      <c r="R305" s="12">
        <v>0</v>
      </c>
      <c r="S305" s="12">
        <v>0</v>
      </c>
      <c r="T305" s="12">
        <v>90510363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2286698</v>
      </c>
      <c r="AB305" s="12">
        <v>0</v>
      </c>
      <c r="AC305" s="12">
        <v>0</v>
      </c>
      <c r="AD305" s="12">
        <v>2544590686</v>
      </c>
      <c r="AE305" s="12">
        <v>3103023</v>
      </c>
      <c r="AF305" s="12">
        <v>0</v>
      </c>
      <c r="AG305" s="12">
        <v>0</v>
      </c>
      <c r="AH305" s="12">
        <v>4862860</v>
      </c>
      <c r="AI305" s="12">
        <v>0</v>
      </c>
      <c r="AJ305" s="12">
        <v>5046018</v>
      </c>
      <c r="AK305" s="12">
        <v>0</v>
      </c>
      <c r="AL305" s="12">
        <v>0</v>
      </c>
      <c r="AM305" s="206">
        <v>4454665091</v>
      </c>
    </row>
    <row r="306" spans="1:39" s="26" customFormat="1" ht="15" x14ac:dyDescent="0.25">
      <c r="A306" s="121" t="s">
        <v>544</v>
      </c>
      <c r="B306" s="122" t="s">
        <v>166</v>
      </c>
      <c r="C306" s="120">
        <v>2960702060</v>
      </c>
      <c r="D306" s="120">
        <v>225823919</v>
      </c>
      <c r="E306" s="120">
        <v>0</v>
      </c>
      <c r="F306" s="120">
        <v>769049124</v>
      </c>
      <c r="G306" s="120">
        <v>922193279</v>
      </c>
      <c r="H306" s="120">
        <v>6648169013</v>
      </c>
      <c r="I306" s="120">
        <v>0</v>
      </c>
      <c r="J306" s="120">
        <v>0</v>
      </c>
      <c r="K306" s="120">
        <v>495603907</v>
      </c>
      <c r="L306" s="120">
        <v>6993144395</v>
      </c>
      <c r="M306" s="120">
        <v>1656141417</v>
      </c>
      <c r="N306" s="120">
        <v>8473381686</v>
      </c>
      <c r="O306" s="120">
        <v>1853320351</v>
      </c>
      <c r="P306" s="120">
        <v>0</v>
      </c>
      <c r="Q306" s="120">
        <v>0</v>
      </c>
      <c r="R306" s="120">
        <v>1053318703</v>
      </c>
      <c r="S306" s="120">
        <v>0</v>
      </c>
      <c r="T306" s="120">
        <v>5125584996</v>
      </c>
      <c r="U306" s="120">
        <v>0</v>
      </c>
      <c r="V306" s="120">
        <v>5644779474</v>
      </c>
      <c r="W306" s="120">
        <v>0</v>
      </c>
      <c r="X306" s="120">
        <v>448693725</v>
      </c>
      <c r="Y306" s="120">
        <v>0</v>
      </c>
      <c r="Z306" s="120">
        <v>0</v>
      </c>
      <c r="AA306" s="120">
        <v>374413926</v>
      </c>
      <c r="AB306" s="120">
        <v>19717225367</v>
      </c>
      <c r="AC306" s="120">
        <v>0</v>
      </c>
      <c r="AD306" s="120">
        <v>3832466552</v>
      </c>
      <c r="AE306" s="120">
        <v>15378032131</v>
      </c>
      <c r="AF306" s="120">
        <v>1901070298</v>
      </c>
      <c r="AG306" s="120">
        <v>23449739</v>
      </c>
      <c r="AH306" s="120">
        <v>34400922</v>
      </c>
      <c r="AI306" s="120">
        <v>11842728706</v>
      </c>
      <c r="AJ306" s="120">
        <v>90427060</v>
      </c>
      <c r="AK306" s="120">
        <v>564070895</v>
      </c>
      <c r="AL306" s="120">
        <v>71701</v>
      </c>
      <c r="AM306" s="203">
        <v>97028263346</v>
      </c>
    </row>
    <row r="307" spans="1:39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95953685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10728669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206">
        <v>106682354</v>
      </c>
    </row>
    <row r="308" spans="1:39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9045379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51791188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153584509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206">
        <v>214421076</v>
      </c>
    </row>
    <row r="309" spans="1:39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352033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18797417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206">
        <v>19149450</v>
      </c>
    </row>
    <row r="310" spans="1:39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152967272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>
        <v>152967272</v>
      </c>
    </row>
    <row r="311" spans="1:39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>
        <v>0</v>
      </c>
    </row>
    <row r="312" spans="1:39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12153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46970516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>
        <v>46982669</v>
      </c>
    </row>
    <row r="313" spans="1:39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2836638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>
        <v>2836638</v>
      </c>
    </row>
    <row r="314" spans="1:39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>
        <v>0</v>
      </c>
    </row>
    <row r="315" spans="1:39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7340178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36245069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6570739524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>
        <v>6614324771</v>
      </c>
    </row>
    <row r="316" spans="1:39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4479660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16973085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>
        <v>21452745</v>
      </c>
    </row>
    <row r="317" spans="1:39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1386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>
        <v>1386</v>
      </c>
    </row>
    <row r="318" spans="1:39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58152823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62025589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>
        <v>120178412</v>
      </c>
    </row>
    <row r="319" spans="1:39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86442394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810000000</v>
      </c>
      <c r="M319" s="12">
        <v>41970876</v>
      </c>
      <c r="N319" s="12">
        <v>0</v>
      </c>
      <c r="O319" s="12">
        <v>0</v>
      </c>
      <c r="P319" s="12">
        <v>0</v>
      </c>
      <c r="Q319" s="12">
        <v>0</v>
      </c>
      <c r="R319" s="12">
        <v>174301580</v>
      </c>
      <c r="S319" s="12">
        <v>0</v>
      </c>
      <c r="T319" s="12">
        <v>56841916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  <c r="AM319">
        <v>1169556766</v>
      </c>
    </row>
    <row r="320" spans="1:39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134773</v>
      </c>
      <c r="G320" s="12">
        <v>0</v>
      </c>
      <c r="H320" s="12">
        <v>0</v>
      </c>
      <c r="I320" s="12">
        <v>0</v>
      </c>
      <c r="J320" s="12">
        <v>0</v>
      </c>
      <c r="K320" s="12">
        <v>366930577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550272499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>
        <v>917337849</v>
      </c>
    </row>
    <row r="321" spans="1:39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261914464</v>
      </c>
      <c r="G321" s="120">
        <v>0</v>
      </c>
      <c r="H321" s="120">
        <v>0</v>
      </c>
      <c r="I321" s="120">
        <v>0</v>
      </c>
      <c r="J321" s="120">
        <v>0</v>
      </c>
      <c r="K321" s="120">
        <v>366930577</v>
      </c>
      <c r="L321" s="120">
        <v>810000000</v>
      </c>
      <c r="M321" s="120">
        <v>288339047</v>
      </c>
      <c r="N321" s="120">
        <v>0</v>
      </c>
      <c r="O321" s="120">
        <v>0</v>
      </c>
      <c r="P321" s="120">
        <v>0</v>
      </c>
      <c r="Q321" s="120">
        <v>0</v>
      </c>
      <c r="R321" s="120">
        <v>174301580</v>
      </c>
      <c r="S321" s="120">
        <v>0</v>
      </c>
      <c r="T321" s="120">
        <v>760698924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6570739524</v>
      </c>
      <c r="AC321" s="120">
        <v>0</v>
      </c>
      <c r="AD321" s="120">
        <v>152967272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0</v>
      </c>
      <c r="AM321">
        <v>9385891388</v>
      </c>
    </row>
    <row r="322" spans="1:39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75398570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>
        <v>75398570</v>
      </c>
    </row>
    <row r="323" spans="1:39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>
        <v>0</v>
      </c>
    </row>
    <row r="324" spans="1:39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>
        <v>0</v>
      </c>
    </row>
    <row r="325" spans="1:39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52778999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>
        <v>52778999</v>
      </c>
    </row>
    <row r="326" spans="1:39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>
        <v>0</v>
      </c>
    </row>
    <row r="327" spans="1:39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>
        <v>0</v>
      </c>
    </row>
    <row r="328" spans="1:39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>
        <v>0</v>
      </c>
    </row>
    <row r="329" spans="1:39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>
        <v>0</v>
      </c>
    </row>
    <row r="330" spans="1:39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>
        <v>0</v>
      </c>
    </row>
    <row r="331" spans="1:39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>
        <v>0</v>
      </c>
    </row>
    <row r="332" spans="1:39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>
        <v>0</v>
      </c>
    </row>
    <row r="333" spans="1:39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>
        <v>0</v>
      </c>
    </row>
    <row r="334" spans="1:39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>
        <v>0</v>
      </c>
    </row>
    <row r="335" spans="1:39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10217284</v>
      </c>
      <c r="AI335" s="12">
        <v>0</v>
      </c>
      <c r="AJ335" s="12">
        <v>0</v>
      </c>
      <c r="AK335" s="12">
        <v>0</v>
      </c>
      <c r="AL335" s="12">
        <v>0</v>
      </c>
      <c r="AM335">
        <v>10217284</v>
      </c>
    </row>
    <row r="336" spans="1:39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128177569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10217284</v>
      </c>
      <c r="AI336" s="120">
        <v>0</v>
      </c>
      <c r="AJ336" s="120">
        <v>0</v>
      </c>
      <c r="AK336" s="120">
        <v>0</v>
      </c>
      <c r="AL336" s="120">
        <v>0</v>
      </c>
      <c r="AM336">
        <v>138394853</v>
      </c>
    </row>
    <row r="337" spans="1:39" s="26" customFormat="1" ht="15" collapsed="1" x14ac:dyDescent="0.25">
      <c r="A337" s="75" t="s">
        <v>41</v>
      </c>
      <c r="B337" s="32" t="s">
        <v>138</v>
      </c>
      <c r="C337" s="31">
        <v>2960702060</v>
      </c>
      <c r="D337" s="31">
        <v>225823919</v>
      </c>
      <c r="E337" s="31">
        <v>0</v>
      </c>
      <c r="F337" s="31">
        <v>1030963588</v>
      </c>
      <c r="G337" s="31">
        <v>922193279</v>
      </c>
      <c r="H337" s="31">
        <v>6648169013</v>
      </c>
      <c r="I337" s="31">
        <v>0</v>
      </c>
      <c r="J337" s="31">
        <v>0</v>
      </c>
      <c r="K337" s="31">
        <v>862534484</v>
      </c>
      <c r="L337" s="31">
        <v>7803144395</v>
      </c>
      <c r="M337" s="31">
        <v>1944480464</v>
      </c>
      <c r="N337" s="31">
        <v>8473381686</v>
      </c>
      <c r="O337" s="31">
        <v>1853320351</v>
      </c>
      <c r="P337" s="31">
        <v>0</v>
      </c>
      <c r="Q337" s="31">
        <v>0</v>
      </c>
      <c r="R337" s="31">
        <v>1227620283</v>
      </c>
      <c r="S337" s="31">
        <v>0</v>
      </c>
      <c r="T337" s="31">
        <v>6014461489</v>
      </c>
      <c r="U337" s="31">
        <v>0</v>
      </c>
      <c r="V337" s="31">
        <v>5644779474</v>
      </c>
      <c r="W337" s="31">
        <v>0</v>
      </c>
      <c r="X337" s="31">
        <v>448693725</v>
      </c>
      <c r="Y337" s="31">
        <v>0</v>
      </c>
      <c r="Z337" s="31">
        <v>0</v>
      </c>
      <c r="AA337" s="31">
        <v>374413926</v>
      </c>
      <c r="AB337" s="31">
        <v>26287964891</v>
      </c>
      <c r="AC337" s="31">
        <v>0</v>
      </c>
      <c r="AD337" s="31">
        <v>3985433824</v>
      </c>
      <c r="AE337" s="31">
        <v>15378032131</v>
      </c>
      <c r="AF337" s="31">
        <v>1901070298</v>
      </c>
      <c r="AG337" s="31">
        <v>23449739</v>
      </c>
      <c r="AH337" s="31">
        <v>44618206</v>
      </c>
      <c r="AI337" s="31">
        <v>11842728706</v>
      </c>
      <c r="AJ337" s="31">
        <v>90427060</v>
      </c>
      <c r="AK337" s="31">
        <v>564070895</v>
      </c>
      <c r="AL337" s="31">
        <v>71701</v>
      </c>
      <c r="AM337">
        <v>106552549587</v>
      </c>
    </row>
    <row r="338" spans="1:39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>
        <v>0</v>
      </c>
    </row>
    <row r="339" spans="1:39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>
        <v>0</v>
      </c>
    </row>
    <row r="340" spans="1:39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>
        <v>0</v>
      </c>
    </row>
    <row r="341" spans="1:39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>
        <v>0</v>
      </c>
    </row>
    <row r="342" spans="1:39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>
        <v>0</v>
      </c>
    </row>
    <row r="343" spans="1:39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>
        <v>0</v>
      </c>
    </row>
    <row r="344" spans="1:39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>
        <v>0</v>
      </c>
    </row>
    <row r="345" spans="1:39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>
        <v>0</v>
      </c>
    </row>
    <row r="346" spans="1:39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>
        <v>0</v>
      </c>
    </row>
    <row r="347" spans="1:39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>
        <v>0</v>
      </c>
    </row>
    <row r="348" spans="1:39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>
        <v>0</v>
      </c>
    </row>
    <row r="349" spans="1:39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>
        <v>0</v>
      </c>
    </row>
    <row r="350" spans="1:39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>
        <v>0</v>
      </c>
    </row>
    <row r="351" spans="1:39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>
        <v>0</v>
      </c>
    </row>
    <row r="352" spans="1:39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  <c r="AM352">
        <v>0</v>
      </c>
    </row>
    <row r="353" spans="1:39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>
        <v>0</v>
      </c>
    </row>
    <row r="354" spans="1:39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>
        <v>0</v>
      </c>
    </row>
    <row r="355" spans="1:39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>
        <v>0</v>
      </c>
    </row>
    <row r="356" spans="1:39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>
        <v>0</v>
      </c>
    </row>
    <row r="357" spans="1:39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>
        <v>0</v>
      </c>
    </row>
    <row r="358" spans="1:39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>
        <v>0</v>
      </c>
    </row>
    <row r="359" spans="1:39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>
        <v>0</v>
      </c>
    </row>
    <row r="360" spans="1:39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>
        <v>0</v>
      </c>
    </row>
    <row r="361" spans="1:39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>
        <v>0</v>
      </c>
    </row>
    <row r="362" spans="1:39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>
        <v>0</v>
      </c>
    </row>
    <row r="363" spans="1:39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>
        <v>0</v>
      </c>
    </row>
    <row r="364" spans="1:39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>
        <v>0</v>
      </c>
    </row>
    <row r="365" spans="1:39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>
        <v>0</v>
      </c>
    </row>
    <row r="366" spans="1:39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>
        <v>0</v>
      </c>
    </row>
    <row r="367" spans="1:39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  <c r="AM367">
        <v>0</v>
      </c>
    </row>
    <row r="368" spans="1:39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  <c r="AM368">
        <v>0</v>
      </c>
    </row>
    <row r="369" spans="1:39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>
        <v>0</v>
      </c>
    </row>
    <row r="370" spans="1:39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>
        <v>0</v>
      </c>
    </row>
    <row r="371" spans="1:39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>
        <v>0</v>
      </c>
    </row>
    <row r="372" spans="1:39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>
        <v>0</v>
      </c>
    </row>
    <row r="373" spans="1:39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>
        <v>0</v>
      </c>
    </row>
    <row r="374" spans="1:39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>
        <v>0</v>
      </c>
    </row>
    <row r="375" spans="1:39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>
        <v>0</v>
      </c>
    </row>
    <row r="376" spans="1:39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>
        <v>0</v>
      </c>
    </row>
    <row r="377" spans="1:39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>
        <v>0</v>
      </c>
    </row>
    <row r="378" spans="1:39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>
        <v>0</v>
      </c>
    </row>
    <row r="379" spans="1:39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>
        <v>0</v>
      </c>
    </row>
    <row r="380" spans="1:39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>
        <v>0</v>
      </c>
    </row>
    <row r="381" spans="1:39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>
        <v>0</v>
      </c>
    </row>
    <row r="382" spans="1:39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>
        <v>0</v>
      </c>
    </row>
    <row r="383" spans="1:39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  <c r="AM383">
        <v>0</v>
      </c>
    </row>
    <row r="384" spans="1:39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>
        <v>0</v>
      </c>
    </row>
    <row r="385" spans="1:39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  <c r="AM385">
        <v>0</v>
      </c>
    </row>
    <row r="386" spans="1:39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  <c r="AM386">
        <v>0</v>
      </c>
    </row>
    <row r="387" spans="1:39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>
        <v>0</v>
      </c>
    </row>
    <row r="388" spans="1:39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>
        <v>0</v>
      </c>
    </row>
    <row r="389" spans="1:39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>
        <v>0</v>
      </c>
    </row>
    <row r="390" spans="1:39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>
        <v>0</v>
      </c>
    </row>
    <row r="391" spans="1:39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>
        <v>0</v>
      </c>
    </row>
    <row r="392" spans="1:39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>
        <v>0</v>
      </c>
    </row>
    <row r="393" spans="1:39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>
        <v>0</v>
      </c>
    </row>
    <row r="394" spans="1:39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>
        <v>0</v>
      </c>
    </row>
    <row r="395" spans="1:39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>
        <v>0</v>
      </c>
    </row>
    <row r="396" spans="1:39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>
        <v>0</v>
      </c>
    </row>
    <row r="397" spans="1:39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>
        <v>0</v>
      </c>
    </row>
    <row r="398" spans="1:39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>
        <v>0</v>
      </c>
    </row>
    <row r="399" spans="1:39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>
        <v>0</v>
      </c>
    </row>
    <row r="400" spans="1:39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>
        <v>0</v>
      </c>
    </row>
    <row r="401" spans="1:39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  <c r="AM401">
        <v>0</v>
      </c>
    </row>
    <row r="402" spans="1:39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>
        <v>0</v>
      </c>
    </row>
    <row r="403" spans="1:39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>
        <v>0</v>
      </c>
    </row>
    <row r="404" spans="1:39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>
        <v>0</v>
      </c>
    </row>
    <row r="405" spans="1:39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>
        <v>0</v>
      </c>
    </row>
    <row r="406" spans="1:39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>
        <v>0</v>
      </c>
    </row>
    <row r="407" spans="1:39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>
        <v>0</v>
      </c>
    </row>
    <row r="408" spans="1:39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>
        <v>0</v>
      </c>
    </row>
    <row r="409" spans="1:39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>
        <v>0</v>
      </c>
    </row>
    <row r="410" spans="1:39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>
        <v>0</v>
      </c>
    </row>
    <row r="411" spans="1:39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>
        <v>0</v>
      </c>
    </row>
    <row r="412" spans="1:39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>
        <v>0</v>
      </c>
    </row>
    <row r="413" spans="1:39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>
        <v>0</v>
      </c>
    </row>
    <row r="414" spans="1:39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>
        <v>0</v>
      </c>
    </row>
    <row r="415" spans="1:39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>
        <v>0</v>
      </c>
    </row>
    <row r="416" spans="1:39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  <c r="AM416">
        <v>0</v>
      </c>
    </row>
    <row r="417" spans="1:39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  <c r="AM417">
        <v>0</v>
      </c>
    </row>
    <row r="418" spans="1:39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>
        <v>0</v>
      </c>
    </row>
    <row r="419" spans="1:39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>
        <v>0</v>
      </c>
    </row>
    <row r="420" spans="1:39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>
        <v>0</v>
      </c>
    </row>
    <row r="421" spans="1:39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>
        <v>0</v>
      </c>
    </row>
    <row r="422" spans="1:39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>
        <v>0</v>
      </c>
    </row>
    <row r="423" spans="1:39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>
        <v>0</v>
      </c>
    </row>
    <row r="424" spans="1:39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>
        <v>0</v>
      </c>
    </row>
    <row r="425" spans="1:39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>
        <v>0</v>
      </c>
    </row>
    <row r="426" spans="1:39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>
        <v>0</v>
      </c>
    </row>
    <row r="427" spans="1:39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>
        <v>0</v>
      </c>
    </row>
    <row r="428" spans="1:39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>
        <v>0</v>
      </c>
    </row>
    <row r="429" spans="1:39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>
        <v>0</v>
      </c>
    </row>
    <row r="430" spans="1:39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>
        <v>0</v>
      </c>
    </row>
    <row r="431" spans="1:39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>
        <v>0</v>
      </c>
    </row>
    <row r="432" spans="1:39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  <c r="AM432">
        <v>0</v>
      </c>
    </row>
    <row r="433" spans="1:39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>
        <v>0</v>
      </c>
    </row>
    <row r="434" spans="1:39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  <c r="AM434">
        <v>0</v>
      </c>
    </row>
    <row r="435" spans="1:39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  <c r="AM435">
        <v>0</v>
      </c>
    </row>
    <row r="436" spans="1:39" s="26" customFormat="1" ht="15" x14ac:dyDescent="0.25">
      <c r="A436" s="74" t="s">
        <v>669</v>
      </c>
      <c r="B436" s="29" t="s">
        <v>173</v>
      </c>
      <c r="C436" s="12">
        <v>1373132657</v>
      </c>
      <c r="D436" s="12">
        <v>455422307</v>
      </c>
      <c r="E436" s="12">
        <v>1037558238</v>
      </c>
      <c r="F436" s="12">
        <v>606996052</v>
      </c>
      <c r="G436" s="12">
        <v>3362004924</v>
      </c>
      <c r="H436" s="12">
        <v>4456477603</v>
      </c>
      <c r="I436" s="12">
        <v>824421621</v>
      </c>
      <c r="J436" s="12">
        <v>1113701428</v>
      </c>
      <c r="K436" s="12">
        <v>891711802</v>
      </c>
      <c r="L436" s="12">
        <v>12236888518</v>
      </c>
      <c r="M436" s="12">
        <v>606800338</v>
      </c>
      <c r="N436" s="12">
        <v>770092676</v>
      </c>
      <c r="O436" s="12">
        <v>1026865516</v>
      </c>
      <c r="P436" s="12">
        <v>590567277</v>
      </c>
      <c r="Q436" s="12">
        <v>711393809</v>
      </c>
      <c r="R436" s="12">
        <v>1707152734</v>
      </c>
      <c r="S436" s="12">
        <v>305849017</v>
      </c>
      <c r="T436" s="12">
        <v>2206818872</v>
      </c>
      <c r="U436" s="12">
        <v>278179435</v>
      </c>
      <c r="V436" s="12">
        <v>4293158056</v>
      </c>
      <c r="W436" s="12">
        <v>619872924</v>
      </c>
      <c r="X436" s="12">
        <v>1251882997</v>
      </c>
      <c r="Y436" s="12">
        <v>889439513</v>
      </c>
      <c r="Z436" s="12">
        <v>2020087749</v>
      </c>
      <c r="AA436" s="12">
        <v>403473712</v>
      </c>
      <c r="AB436" s="12">
        <v>4929076416</v>
      </c>
      <c r="AC436" s="12">
        <v>413409839</v>
      </c>
      <c r="AD436" s="12">
        <v>2253155245</v>
      </c>
      <c r="AE436" s="12">
        <v>17009994353</v>
      </c>
      <c r="AF436" s="12">
        <v>3306942075</v>
      </c>
      <c r="AG436" s="12">
        <v>1473703579</v>
      </c>
      <c r="AH436" s="12">
        <v>1608974925</v>
      </c>
      <c r="AI436" s="12">
        <v>1108802803</v>
      </c>
      <c r="AJ436" s="12">
        <v>683695</v>
      </c>
      <c r="AK436" s="12">
        <v>139127317</v>
      </c>
      <c r="AL436" s="12">
        <v>47149216</v>
      </c>
      <c r="AM436">
        <v>76330969238</v>
      </c>
    </row>
    <row r="437" spans="1:39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558840000</v>
      </c>
      <c r="G437" s="12">
        <v>0</v>
      </c>
      <c r="H437" s="12">
        <v>13182625</v>
      </c>
      <c r="I437" s="12">
        <v>0</v>
      </c>
      <c r="J437" s="12">
        <v>0</v>
      </c>
      <c r="K437" s="12">
        <v>0</v>
      </c>
      <c r="L437" s="12">
        <v>264034498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17710875</v>
      </c>
      <c r="AJ437" s="12">
        <v>907744</v>
      </c>
      <c r="AK437" s="12">
        <v>0</v>
      </c>
      <c r="AL437" s="12">
        <v>0</v>
      </c>
      <c r="AM437">
        <v>854675742</v>
      </c>
    </row>
    <row r="438" spans="1:39" s="26" customFormat="1" ht="15" x14ac:dyDescent="0.25">
      <c r="A438" s="74" t="s">
        <v>671</v>
      </c>
      <c r="B438" s="29" t="s">
        <v>119</v>
      </c>
      <c r="C438" s="12">
        <v>0</v>
      </c>
      <c r="D438" s="12">
        <v>1512688</v>
      </c>
      <c r="E438" s="12">
        <v>1512688</v>
      </c>
      <c r="F438" s="12">
        <v>1512688</v>
      </c>
      <c r="G438" s="12">
        <v>0</v>
      </c>
      <c r="H438" s="12">
        <v>1512688</v>
      </c>
      <c r="I438" s="12">
        <v>1512688</v>
      </c>
      <c r="J438" s="12">
        <v>1512688</v>
      </c>
      <c r="K438" s="12">
        <v>1512688</v>
      </c>
      <c r="L438" s="12">
        <v>1512688</v>
      </c>
      <c r="M438" s="12">
        <v>0</v>
      </c>
      <c r="N438" s="12">
        <v>0</v>
      </c>
      <c r="O438" s="12">
        <v>1512688</v>
      </c>
      <c r="P438" s="12">
        <v>115512735</v>
      </c>
      <c r="Q438" s="12">
        <v>1652733</v>
      </c>
      <c r="R438" s="12">
        <v>26530172</v>
      </c>
      <c r="S438" s="12">
        <v>1512688</v>
      </c>
      <c r="T438" s="12">
        <v>921391</v>
      </c>
      <c r="U438" s="12">
        <v>0</v>
      </c>
      <c r="V438" s="12">
        <v>0</v>
      </c>
      <c r="W438" s="12">
        <v>1512688</v>
      </c>
      <c r="X438" s="12">
        <v>0</v>
      </c>
      <c r="Y438" s="12">
        <v>1512688</v>
      </c>
      <c r="Z438" s="12">
        <v>1512688</v>
      </c>
      <c r="AA438" s="12">
        <v>1512688</v>
      </c>
      <c r="AB438" s="12">
        <v>0</v>
      </c>
      <c r="AC438" s="12">
        <v>49745172</v>
      </c>
      <c r="AD438" s="12">
        <v>1512688</v>
      </c>
      <c r="AE438" s="12">
        <v>0</v>
      </c>
      <c r="AF438" s="12">
        <v>1512688</v>
      </c>
      <c r="AG438" s="12">
        <v>1512688</v>
      </c>
      <c r="AH438" s="12">
        <v>0</v>
      </c>
      <c r="AI438" s="12">
        <v>0</v>
      </c>
      <c r="AJ438" s="12">
        <v>0</v>
      </c>
      <c r="AK438" s="12">
        <v>1512688</v>
      </c>
      <c r="AL438" s="12">
        <v>0</v>
      </c>
      <c r="AM438">
        <v>221590587</v>
      </c>
    </row>
    <row r="439" spans="1:39" s="26" customFormat="1" ht="15" x14ac:dyDescent="0.25">
      <c r="A439" s="121" t="s">
        <v>672</v>
      </c>
      <c r="B439" s="122" t="s">
        <v>172</v>
      </c>
      <c r="C439" s="120">
        <v>1373132657</v>
      </c>
      <c r="D439" s="120">
        <v>456934995</v>
      </c>
      <c r="E439" s="120">
        <v>1039070926</v>
      </c>
      <c r="F439" s="120">
        <v>1167348740</v>
      </c>
      <c r="G439" s="120">
        <v>3362004924</v>
      </c>
      <c r="H439" s="120">
        <v>4471172916</v>
      </c>
      <c r="I439" s="120">
        <v>825934309</v>
      </c>
      <c r="J439" s="120">
        <v>1115214116</v>
      </c>
      <c r="K439" s="120">
        <v>893224490</v>
      </c>
      <c r="L439" s="120">
        <v>12502435704</v>
      </c>
      <c r="M439" s="120">
        <v>606800338</v>
      </c>
      <c r="N439" s="120">
        <v>770092676</v>
      </c>
      <c r="O439" s="120">
        <v>1028378204</v>
      </c>
      <c r="P439" s="120">
        <v>706080012</v>
      </c>
      <c r="Q439" s="120">
        <v>713046542</v>
      </c>
      <c r="R439" s="120">
        <v>1733682906</v>
      </c>
      <c r="S439" s="120">
        <v>307361705</v>
      </c>
      <c r="T439" s="120">
        <v>2207740263</v>
      </c>
      <c r="U439" s="120">
        <v>278179435</v>
      </c>
      <c r="V439" s="120">
        <v>4293158056</v>
      </c>
      <c r="W439" s="120">
        <v>621385612</v>
      </c>
      <c r="X439" s="120">
        <v>1251882997</v>
      </c>
      <c r="Y439" s="120">
        <v>890952201</v>
      </c>
      <c r="Z439" s="120">
        <v>2021600437</v>
      </c>
      <c r="AA439" s="120">
        <v>404986400</v>
      </c>
      <c r="AB439" s="120">
        <v>4929076416</v>
      </c>
      <c r="AC439" s="120">
        <v>463155011</v>
      </c>
      <c r="AD439" s="120">
        <v>2254667933</v>
      </c>
      <c r="AE439" s="120">
        <v>17009994353</v>
      </c>
      <c r="AF439" s="120">
        <v>3308454763</v>
      </c>
      <c r="AG439" s="120">
        <v>1475216267</v>
      </c>
      <c r="AH439" s="120">
        <v>1608974925</v>
      </c>
      <c r="AI439" s="120">
        <v>1126513678</v>
      </c>
      <c r="AJ439" s="120">
        <v>1591439</v>
      </c>
      <c r="AK439" s="120">
        <v>140640005</v>
      </c>
      <c r="AL439" s="120">
        <v>47149216</v>
      </c>
      <c r="AM439">
        <v>77407235567</v>
      </c>
    </row>
    <row r="440" spans="1:39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80000000</v>
      </c>
      <c r="G440" s="12">
        <v>220273473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16000000</v>
      </c>
      <c r="S440" s="12">
        <v>0</v>
      </c>
      <c r="T440" s="12">
        <v>0</v>
      </c>
      <c r="U440" s="12">
        <v>0</v>
      </c>
      <c r="V440" s="12">
        <v>280000000</v>
      </c>
      <c r="W440" s="12">
        <v>22048427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4208064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>
        <v>622529964</v>
      </c>
    </row>
    <row r="441" spans="1:39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>
        <v>0</v>
      </c>
    </row>
    <row r="442" spans="1:39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>
        <v>0</v>
      </c>
    </row>
    <row r="443" spans="1:39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80000000</v>
      </c>
      <c r="G443" s="120">
        <v>220273473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16000000</v>
      </c>
      <c r="S443" s="120">
        <v>0</v>
      </c>
      <c r="T443" s="120">
        <v>0</v>
      </c>
      <c r="U443" s="120">
        <v>0</v>
      </c>
      <c r="V443" s="120">
        <v>280000000</v>
      </c>
      <c r="W443" s="120">
        <v>22048427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4208064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0</v>
      </c>
      <c r="AM443">
        <v>622529964</v>
      </c>
    </row>
    <row r="444" spans="1:39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290265013</v>
      </c>
      <c r="G444" s="12">
        <v>0</v>
      </c>
      <c r="H444" s="12">
        <v>55000000</v>
      </c>
      <c r="I444" s="12">
        <v>131577279</v>
      </c>
      <c r="J444" s="12">
        <v>67852190</v>
      </c>
      <c r="K444" s="12">
        <v>0</v>
      </c>
      <c r="L444" s="12">
        <v>0</v>
      </c>
      <c r="M444" s="12">
        <v>0</v>
      </c>
      <c r="N444" s="12">
        <v>0</v>
      </c>
      <c r="O444" s="12">
        <v>500000</v>
      </c>
      <c r="P444" s="12">
        <v>106666665</v>
      </c>
      <c r="Q444" s="12">
        <v>0</v>
      </c>
      <c r="R444" s="12">
        <v>286393068</v>
      </c>
      <c r="S444" s="12">
        <v>3787875</v>
      </c>
      <c r="T444" s="12">
        <v>122565540</v>
      </c>
      <c r="U444" s="12">
        <v>283681499</v>
      </c>
      <c r="V444" s="12">
        <v>189399972</v>
      </c>
      <c r="W444" s="12">
        <v>80171426</v>
      </c>
      <c r="X444" s="12">
        <v>883143190</v>
      </c>
      <c r="Y444" s="12">
        <v>0</v>
      </c>
      <c r="Z444" s="12">
        <v>34247143</v>
      </c>
      <c r="AA444" s="12">
        <v>0</v>
      </c>
      <c r="AB444" s="12">
        <v>163948362</v>
      </c>
      <c r="AC444" s="12">
        <v>0</v>
      </c>
      <c r="AD444" s="12">
        <v>0</v>
      </c>
      <c r="AE444" s="12">
        <v>0</v>
      </c>
      <c r="AF444" s="12">
        <v>1363636</v>
      </c>
      <c r="AG444" s="12">
        <v>27151947</v>
      </c>
      <c r="AH444" s="12">
        <v>0</v>
      </c>
      <c r="AI444" s="12">
        <v>0</v>
      </c>
      <c r="AJ444" s="12">
        <v>0</v>
      </c>
      <c r="AK444" s="12">
        <v>49500000</v>
      </c>
      <c r="AL444" s="12">
        <v>0</v>
      </c>
      <c r="AM444">
        <v>2777214805</v>
      </c>
    </row>
    <row r="445" spans="1:39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>
        <v>0</v>
      </c>
    </row>
    <row r="446" spans="1:39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>
        <v>0</v>
      </c>
    </row>
    <row r="447" spans="1:39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257269568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1960000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>
        <v>259229568</v>
      </c>
    </row>
    <row r="448" spans="1:39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547534581</v>
      </c>
      <c r="G448" s="120">
        <v>0</v>
      </c>
      <c r="H448" s="120">
        <v>55000000</v>
      </c>
      <c r="I448" s="120">
        <v>131577279</v>
      </c>
      <c r="J448" s="120">
        <v>67852190</v>
      </c>
      <c r="K448" s="120">
        <v>0</v>
      </c>
      <c r="L448" s="120">
        <v>0</v>
      </c>
      <c r="M448" s="120">
        <v>0</v>
      </c>
      <c r="N448" s="120">
        <v>0</v>
      </c>
      <c r="O448" s="120">
        <v>2460000</v>
      </c>
      <c r="P448" s="120">
        <v>106666665</v>
      </c>
      <c r="Q448" s="120">
        <v>0</v>
      </c>
      <c r="R448" s="120">
        <v>286393068</v>
      </c>
      <c r="S448" s="120">
        <v>3787875</v>
      </c>
      <c r="T448" s="120">
        <v>122565540</v>
      </c>
      <c r="U448" s="120">
        <v>283681499</v>
      </c>
      <c r="V448" s="120">
        <v>189399972</v>
      </c>
      <c r="W448" s="120">
        <v>80171426</v>
      </c>
      <c r="X448" s="120">
        <v>883143190</v>
      </c>
      <c r="Y448" s="120">
        <v>0</v>
      </c>
      <c r="Z448" s="120">
        <v>34247143</v>
      </c>
      <c r="AA448" s="120">
        <v>0</v>
      </c>
      <c r="AB448" s="120">
        <v>163948362</v>
      </c>
      <c r="AC448" s="120">
        <v>0</v>
      </c>
      <c r="AD448" s="120">
        <v>0</v>
      </c>
      <c r="AE448" s="120">
        <v>0</v>
      </c>
      <c r="AF448" s="120">
        <v>1363636</v>
      </c>
      <c r="AG448" s="120">
        <v>27151947</v>
      </c>
      <c r="AH448" s="120">
        <v>0</v>
      </c>
      <c r="AI448" s="120">
        <v>0</v>
      </c>
      <c r="AJ448" s="120">
        <v>0</v>
      </c>
      <c r="AK448" s="120">
        <v>49500000</v>
      </c>
      <c r="AL448" s="120">
        <v>0</v>
      </c>
      <c r="AM448">
        <v>3036444373</v>
      </c>
    </row>
    <row r="449" spans="1:39" s="26" customFormat="1" ht="15" x14ac:dyDescent="0.25">
      <c r="A449" s="74" t="s">
        <v>682</v>
      </c>
      <c r="B449" s="29" t="s">
        <v>182</v>
      </c>
      <c r="C449" s="12">
        <v>125188827</v>
      </c>
      <c r="D449" s="12">
        <v>0</v>
      </c>
      <c r="E449" s="12">
        <v>0</v>
      </c>
      <c r="F449" s="12">
        <v>4628802</v>
      </c>
      <c r="G449" s="12">
        <v>0</v>
      </c>
      <c r="H449" s="12">
        <v>146581016</v>
      </c>
      <c r="I449" s="12">
        <v>0</v>
      </c>
      <c r="J449" s="12">
        <v>1036885</v>
      </c>
      <c r="K449" s="12">
        <v>41802282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11337014</v>
      </c>
      <c r="R449" s="12">
        <v>18724283</v>
      </c>
      <c r="S449" s="12">
        <v>0</v>
      </c>
      <c r="T449" s="12">
        <v>37749923</v>
      </c>
      <c r="U449" s="12">
        <v>0</v>
      </c>
      <c r="V449" s="12">
        <v>0</v>
      </c>
      <c r="W449" s="12">
        <v>17361024</v>
      </c>
      <c r="X449" s="12">
        <v>0</v>
      </c>
      <c r="Y449" s="12">
        <v>5135126</v>
      </c>
      <c r="Z449" s="12">
        <v>17793124</v>
      </c>
      <c r="AA449" s="12">
        <v>6248407</v>
      </c>
      <c r="AB449" s="12">
        <v>5568128</v>
      </c>
      <c r="AC449" s="12">
        <v>21804550</v>
      </c>
      <c r="AD449" s="12">
        <v>36031140</v>
      </c>
      <c r="AE449" s="12">
        <v>125524534</v>
      </c>
      <c r="AF449" s="12">
        <v>118278204</v>
      </c>
      <c r="AG449" s="12">
        <v>0</v>
      </c>
      <c r="AH449" s="12">
        <v>15897317</v>
      </c>
      <c r="AI449" s="12">
        <v>25223576</v>
      </c>
      <c r="AJ449" s="12">
        <v>0</v>
      </c>
      <c r="AK449" s="12">
        <v>0</v>
      </c>
      <c r="AL449" s="12">
        <v>0</v>
      </c>
      <c r="AM449">
        <v>781914162</v>
      </c>
    </row>
    <row r="450" spans="1:39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>
        <v>0</v>
      </c>
    </row>
    <row r="451" spans="1:39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8277371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>
        <v>8277371</v>
      </c>
    </row>
    <row r="452" spans="1:39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>
        <v>0</v>
      </c>
    </row>
    <row r="453" spans="1:39" s="26" customFormat="1" ht="15" x14ac:dyDescent="0.25">
      <c r="A453" s="121" t="s">
        <v>686</v>
      </c>
      <c r="B453" s="122" t="s">
        <v>181</v>
      </c>
      <c r="C453" s="120">
        <v>125188827</v>
      </c>
      <c r="D453" s="120">
        <v>0</v>
      </c>
      <c r="E453" s="120">
        <v>0</v>
      </c>
      <c r="F453" s="120">
        <v>4628802</v>
      </c>
      <c r="G453" s="120">
        <v>0</v>
      </c>
      <c r="H453" s="120">
        <v>146581016</v>
      </c>
      <c r="I453" s="120">
        <v>0</v>
      </c>
      <c r="J453" s="120">
        <v>1036885</v>
      </c>
      <c r="K453" s="120">
        <v>41802282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11337014</v>
      </c>
      <c r="R453" s="120">
        <v>18724283</v>
      </c>
      <c r="S453" s="120">
        <v>0</v>
      </c>
      <c r="T453" s="120">
        <v>37749923</v>
      </c>
      <c r="U453" s="120">
        <v>0</v>
      </c>
      <c r="V453" s="120">
        <v>0</v>
      </c>
      <c r="W453" s="120">
        <v>17361024</v>
      </c>
      <c r="X453" s="120">
        <v>0</v>
      </c>
      <c r="Y453" s="120">
        <v>5135126</v>
      </c>
      <c r="Z453" s="120">
        <v>17793124</v>
      </c>
      <c r="AA453" s="120">
        <v>6248407</v>
      </c>
      <c r="AB453" s="120">
        <v>5568128</v>
      </c>
      <c r="AC453" s="120">
        <v>21804550</v>
      </c>
      <c r="AD453" s="120">
        <v>36031140</v>
      </c>
      <c r="AE453" s="120">
        <v>125524534</v>
      </c>
      <c r="AF453" s="120">
        <v>118278204</v>
      </c>
      <c r="AG453" s="120">
        <v>8277371</v>
      </c>
      <c r="AH453" s="120">
        <v>15897317</v>
      </c>
      <c r="AI453" s="120">
        <v>25223576</v>
      </c>
      <c r="AJ453" s="120">
        <v>0</v>
      </c>
      <c r="AK453" s="120">
        <v>0</v>
      </c>
      <c r="AL453" s="120">
        <v>0</v>
      </c>
      <c r="AM453">
        <v>790191533</v>
      </c>
    </row>
    <row r="454" spans="1:39" s="26" customFormat="1" ht="15" x14ac:dyDescent="0.25">
      <c r="A454" s="74" t="s">
        <v>687</v>
      </c>
      <c r="B454" s="29" t="s">
        <v>186</v>
      </c>
      <c r="C454" s="12">
        <v>5939907445</v>
      </c>
      <c r="D454" s="12">
        <v>2273355943</v>
      </c>
      <c r="E454" s="12">
        <v>5106010659</v>
      </c>
      <c r="F454" s="12">
        <v>2107118911</v>
      </c>
      <c r="G454" s="12">
        <v>1266530850</v>
      </c>
      <c r="H454" s="12">
        <v>5641438826</v>
      </c>
      <c r="I454" s="12">
        <v>2179103710</v>
      </c>
      <c r="J454" s="12">
        <v>879785775</v>
      </c>
      <c r="K454" s="12">
        <v>359324594</v>
      </c>
      <c r="L454" s="12">
        <v>13462222598</v>
      </c>
      <c r="M454" s="12">
        <v>2199057478</v>
      </c>
      <c r="N454" s="12">
        <v>4258634758</v>
      </c>
      <c r="O454" s="12">
        <v>1729436913</v>
      </c>
      <c r="P454" s="12">
        <v>1256848039</v>
      </c>
      <c r="Q454" s="12">
        <v>1616814472</v>
      </c>
      <c r="R454" s="12">
        <v>1104022363</v>
      </c>
      <c r="S454" s="12">
        <v>1367403347</v>
      </c>
      <c r="T454" s="12">
        <v>27075599253</v>
      </c>
      <c r="U454" s="12">
        <v>29616700</v>
      </c>
      <c r="V454" s="12">
        <v>11452191622</v>
      </c>
      <c r="W454" s="12">
        <v>1492101115</v>
      </c>
      <c r="X454" s="12">
        <v>3332746984</v>
      </c>
      <c r="Y454" s="12">
        <v>425563359</v>
      </c>
      <c r="Z454" s="12">
        <v>1454600165</v>
      </c>
      <c r="AA454" s="12">
        <v>806667451</v>
      </c>
      <c r="AB454" s="12">
        <v>4224663755</v>
      </c>
      <c r="AC454" s="12">
        <v>539786208</v>
      </c>
      <c r="AD454" s="12">
        <v>2647279044</v>
      </c>
      <c r="AE454" s="12">
        <v>15839602216</v>
      </c>
      <c r="AF454" s="12">
        <v>87203815561</v>
      </c>
      <c r="AG454" s="12">
        <v>569302796</v>
      </c>
      <c r="AH454" s="12">
        <v>638378957</v>
      </c>
      <c r="AI454" s="12">
        <v>13877361463</v>
      </c>
      <c r="AJ454" s="12">
        <v>2850302762</v>
      </c>
      <c r="AK454" s="12">
        <v>507938918</v>
      </c>
      <c r="AL454" s="12">
        <v>220679723</v>
      </c>
      <c r="AM454">
        <v>227935214733</v>
      </c>
    </row>
    <row r="455" spans="1:39" s="26" customFormat="1" ht="15" x14ac:dyDescent="0.25">
      <c r="A455" s="121" t="s">
        <v>688</v>
      </c>
      <c r="B455" s="122" t="s">
        <v>185</v>
      </c>
      <c r="C455" s="120">
        <v>5939907445</v>
      </c>
      <c r="D455" s="120">
        <v>2273355943</v>
      </c>
      <c r="E455" s="120">
        <v>5106010659</v>
      </c>
      <c r="F455" s="120">
        <v>2107118911</v>
      </c>
      <c r="G455" s="120">
        <v>1266530850</v>
      </c>
      <c r="H455" s="120">
        <v>5641438826</v>
      </c>
      <c r="I455" s="120">
        <v>2179103710</v>
      </c>
      <c r="J455" s="120">
        <v>879785775</v>
      </c>
      <c r="K455" s="120">
        <v>359324594</v>
      </c>
      <c r="L455" s="120">
        <v>13462222598</v>
      </c>
      <c r="M455" s="120">
        <v>2199057478</v>
      </c>
      <c r="N455" s="120">
        <v>4258634758</v>
      </c>
      <c r="O455" s="120">
        <v>1729436913</v>
      </c>
      <c r="P455" s="120">
        <v>1256848039</v>
      </c>
      <c r="Q455" s="120">
        <v>1616814472</v>
      </c>
      <c r="R455" s="120">
        <v>1104022363</v>
      </c>
      <c r="S455" s="120">
        <v>1367403347</v>
      </c>
      <c r="T455" s="120">
        <v>27075599253</v>
      </c>
      <c r="U455" s="120">
        <v>29616700</v>
      </c>
      <c r="V455" s="120">
        <v>11452191622</v>
      </c>
      <c r="W455" s="120">
        <v>1492101115</v>
      </c>
      <c r="X455" s="120">
        <v>3332746984</v>
      </c>
      <c r="Y455" s="120">
        <v>425563359</v>
      </c>
      <c r="Z455" s="120">
        <v>1454600165</v>
      </c>
      <c r="AA455" s="120">
        <v>806667451</v>
      </c>
      <c r="AB455" s="120">
        <v>4224663755</v>
      </c>
      <c r="AC455" s="120">
        <v>539786208</v>
      </c>
      <c r="AD455" s="120">
        <v>2647279044</v>
      </c>
      <c r="AE455" s="120">
        <v>15839602216</v>
      </c>
      <c r="AF455" s="120">
        <v>87203815561</v>
      </c>
      <c r="AG455" s="120">
        <v>569302796</v>
      </c>
      <c r="AH455" s="120">
        <v>638378957</v>
      </c>
      <c r="AI455" s="120">
        <v>13877361463</v>
      </c>
      <c r="AJ455" s="120">
        <v>2850302762</v>
      </c>
      <c r="AK455" s="120">
        <v>507938918</v>
      </c>
      <c r="AL455" s="120">
        <v>220679723</v>
      </c>
      <c r="AM455">
        <v>227935214733</v>
      </c>
    </row>
    <row r="456" spans="1:39" s="26" customFormat="1" ht="15" collapsed="1" x14ac:dyDescent="0.25">
      <c r="A456" s="75" t="s">
        <v>46</v>
      </c>
      <c r="B456" s="32" t="s">
        <v>171</v>
      </c>
      <c r="C456" s="31">
        <v>7438228929</v>
      </c>
      <c r="D456" s="31">
        <v>2730290938</v>
      </c>
      <c r="E456" s="31">
        <v>6145081585</v>
      </c>
      <c r="F456" s="31">
        <v>3906631034</v>
      </c>
      <c r="G456" s="31">
        <v>4848809247</v>
      </c>
      <c r="H456" s="31">
        <v>10314192758</v>
      </c>
      <c r="I456" s="31">
        <v>3136615298</v>
      </c>
      <c r="J456" s="31">
        <v>2063888966</v>
      </c>
      <c r="K456" s="31">
        <v>1294351366</v>
      </c>
      <c r="L456" s="31">
        <v>25964658302</v>
      </c>
      <c r="M456" s="31">
        <v>2805857816</v>
      </c>
      <c r="N456" s="31">
        <v>5028727434</v>
      </c>
      <c r="O456" s="31">
        <v>2760275117</v>
      </c>
      <c r="P456" s="31">
        <v>2069594716</v>
      </c>
      <c r="Q456" s="31">
        <v>2341198028</v>
      </c>
      <c r="R456" s="31">
        <v>3158822620</v>
      </c>
      <c r="S456" s="31">
        <v>1678552927</v>
      </c>
      <c r="T456" s="31">
        <v>29443654979</v>
      </c>
      <c r="U456" s="31">
        <v>591477634</v>
      </c>
      <c r="V456" s="31">
        <v>16214749650</v>
      </c>
      <c r="W456" s="31">
        <v>2233067604</v>
      </c>
      <c r="X456" s="31">
        <v>5467773171</v>
      </c>
      <c r="Y456" s="31">
        <v>1321650686</v>
      </c>
      <c r="Z456" s="31">
        <v>3528240869</v>
      </c>
      <c r="AA456" s="31">
        <v>1217902258</v>
      </c>
      <c r="AB456" s="31">
        <v>9323256661</v>
      </c>
      <c r="AC456" s="31">
        <v>1024745769</v>
      </c>
      <c r="AD456" s="31">
        <v>4937978117</v>
      </c>
      <c r="AE456" s="31">
        <v>32975121103</v>
      </c>
      <c r="AF456" s="31">
        <v>90636120228</v>
      </c>
      <c r="AG456" s="31">
        <v>2079948381</v>
      </c>
      <c r="AH456" s="31">
        <v>2263251199</v>
      </c>
      <c r="AI456" s="31">
        <v>15029098717</v>
      </c>
      <c r="AJ456" s="31">
        <v>2851894201</v>
      </c>
      <c r="AK456" s="31">
        <v>698078923</v>
      </c>
      <c r="AL456" s="31">
        <v>267828939</v>
      </c>
      <c r="AM456">
        <v>309791616170</v>
      </c>
    </row>
    <row r="457" spans="1:39" s="26" customFormat="1" ht="15" x14ac:dyDescent="0.25">
      <c r="A457" s="74" t="s">
        <v>689</v>
      </c>
      <c r="B457" s="29" t="s">
        <v>144</v>
      </c>
      <c r="C457" s="12">
        <v>0</v>
      </c>
      <c r="D457" s="12">
        <v>46231656</v>
      </c>
      <c r="E457" s="12">
        <v>44630850</v>
      </c>
      <c r="F457" s="12">
        <v>8859540</v>
      </c>
      <c r="G457" s="12">
        <v>18636877</v>
      </c>
      <c r="H457" s="12">
        <v>49884607</v>
      </c>
      <c r="I457" s="12">
        <v>9847121</v>
      </c>
      <c r="J457" s="12">
        <v>249318153</v>
      </c>
      <c r="K457" s="12">
        <v>1052918</v>
      </c>
      <c r="L457" s="12">
        <v>198974280</v>
      </c>
      <c r="M457" s="12">
        <v>31475310</v>
      </c>
      <c r="N457" s="12">
        <v>101918968</v>
      </c>
      <c r="O457" s="12">
        <v>35319865</v>
      </c>
      <c r="P457" s="12">
        <v>4245863</v>
      </c>
      <c r="Q457" s="12">
        <v>49918826</v>
      </c>
      <c r="R457" s="12">
        <v>26317784</v>
      </c>
      <c r="S457" s="12">
        <v>25118226</v>
      </c>
      <c r="T457" s="12">
        <v>2217360606</v>
      </c>
      <c r="U457" s="12">
        <v>0</v>
      </c>
      <c r="V457" s="12">
        <v>92946673</v>
      </c>
      <c r="W457" s="12">
        <v>16111164</v>
      </c>
      <c r="X457" s="12">
        <v>30065945</v>
      </c>
      <c r="Y457" s="12">
        <v>28298326</v>
      </c>
      <c r="Z457" s="12">
        <v>10278447</v>
      </c>
      <c r="AA457" s="12">
        <v>4087990</v>
      </c>
      <c r="AB457" s="12">
        <v>67494934</v>
      </c>
      <c r="AC457" s="12">
        <v>17368495</v>
      </c>
      <c r="AD457" s="12">
        <v>12044635</v>
      </c>
      <c r="AE457" s="12">
        <v>0</v>
      </c>
      <c r="AF457" s="12">
        <v>25183483</v>
      </c>
      <c r="AG457" s="12">
        <v>10421494</v>
      </c>
      <c r="AH457" s="12">
        <v>80126</v>
      </c>
      <c r="AI457" s="12">
        <v>104267893</v>
      </c>
      <c r="AJ457" s="12">
        <v>0</v>
      </c>
      <c r="AK457" s="12">
        <v>4643979</v>
      </c>
      <c r="AL457" s="12">
        <v>0</v>
      </c>
      <c r="AM457">
        <v>3542405034</v>
      </c>
    </row>
    <row r="458" spans="1:39" s="26" customFormat="1" ht="15" x14ac:dyDescent="0.25">
      <c r="A458" s="74" t="s">
        <v>690</v>
      </c>
      <c r="B458" s="29" t="s">
        <v>145</v>
      </c>
      <c r="C458" s="12">
        <v>42771955</v>
      </c>
      <c r="D458" s="12">
        <v>21885238</v>
      </c>
      <c r="E458" s="12">
        <v>3033117</v>
      </c>
      <c r="F458" s="12">
        <v>7886459</v>
      </c>
      <c r="G458" s="12">
        <v>8651678</v>
      </c>
      <c r="H458" s="12">
        <v>168637531</v>
      </c>
      <c r="I458" s="12">
        <v>4979319</v>
      </c>
      <c r="J458" s="12">
        <v>60323492</v>
      </c>
      <c r="K458" s="12">
        <v>41049</v>
      </c>
      <c r="L458" s="12">
        <v>308317530</v>
      </c>
      <c r="M458" s="12">
        <v>460276193</v>
      </c>
      <c r="N458" s="12">
        <v>23167053</v>
      </c>
      <c r="O458" s="12">
        <v>149740973</v>
      </c>
      <c r="P458" s="12">
        <v>21353134</v>
      </c>
      <c r="Q458" s="12">
        <v>14757866</v>
      </c>
      <c r="R458" s="12">
        <v>1722832</v>
      </c>
      <c r="S458" s="12">
        <v>1404557</v>
      </c>
      <c r="T458" s="12">
        <v>3286538755</v>
      </c>
      <c r="U458" s="12">
        <v>0</v>
      </c>
      <c r="V458" s="12">
        <v>907840084</v>
      </c>
      <c r="W458" s="12">
        <v>5837186</v>
      </c>
      <c r="X458" s="12">
        <v>207233613</v>
      </c>
      <c r="Y458" s="12">
        <v>1109969</v>
      </c>
      <c r="Z458" s="12">
        <v>14548746</v>
      </c>
      <c r="AA458" s="12">
        <v>9924205</v>
      </c>
      <c r="AB458" s="12">
        <v>19578719</v>
      </c>
      <c r="AC458" s="12">
        <v>7785630</v>
      </c>
      <c r="AD458" s="12">
        <v>1532609</v>
      </c>
      <c r="AE458" s="12">
        <v>346968290</v>
      </c>
      <c r="AF458" s="12">
        <v>24713389</v>
      </c>
      <c r="AG458" s="12">
        <v>8167763</v>
      </c>
      <c r="AH458" s="12">
        <v>0</v>
      </c>
      <c r="AI458" s="12">
        <v>868206452</v>
      </c>
      <c r="AJ458" s="12">
        <v>0</v>
      </c>
      <c r="AK458" s="12">
        <v>46496008</v>
      </c>
      <c r="AL458" s="12">
        <v>0</v>
      </c>
      <c r="AM458">
        <v>7055431394</v>
      </c>
    </row>
    <row r="459" spans="1:39" s="26" customFormat="1" ht="15" x14ac:dyDescent="0.25">
      <c r="A459" s="74" t="s">
        <v>691</v>
      </c>
      <c r="B459" s="29" t="s">
        <v>146</v>
      </c>
      <c r="C459" s="12">
        <v>5666852</v>
      </c>
      <c r="D459" s="12">
        <v>512434</v>
      </c>
      <c r="E459" s="12">
        <v>2042120</v>
      </c>
      <c r="F459" s="12">
        <v>3222877</v>
      </c>
      <c r="G459" s="12">
        <v>1054889</v>
      </c>
      <c r="H459" s="12">
        <v>7205982</v>
      </c>
      <c r="I459" s="12">
        <v>259342</v>
      </c>
      <c r="J459" s="12">
        <v>3728893</v>
      </c>
      <c r="K459" s="12">
        <v>142397</v>
      </c>
      <c r="L459" s="12">
        <v>18298713</v>
      </c>
      <c r="M459" s="12">
        <v>18133418</v>
      </c>
      <c r="N459" s="12">
        <v>27458803</v>
      </c>
      <c r="O459" s="12">
        <v>0</v>
      </c>
      <c r="P459" s="12">
        <v>2060065</v>
      </c>
      <c r="Q459" s="12">
        <v>3135908</v>
      </c>
      <c r="R459" s="12">
        <v>9638437</v>
      </c>
      <c r="S459" s="12">
        <v>9221483</v>
      </c>
      <c r="T459" s="12">
        <v>204284989</v>
      </c>
      <c r="U459" s="12">
        <v>0</v>
      </c>
      <c r="V459" s="12">
        <v>12796788</v>
      </c>
      <c r="W459" s="12">
        <v>895436</v>
      </c>
      <c r="X459" s="12">
        <v>27254839</v>
      </c>
      <c r="Y459" s="12">
        <v>6697362</v>
      </c>
      <c r="Z459" s="12">
        <v>430458</v>
      </c>
      <c r="AA459" s="12">
        <v>17038489</v>
      </c>
      <c r="AB459" s="12">
        <v>173509146</v>
      </c>
      <c r="AC459" s="12">
        <v>833989</v>
      </c>
      <c r="AD459" s="12">
        <v>3248350</v>
      </c>
      <c r="AE459" s="12">
        <v>2877430</v>
      </c>
      <c r="AF459" s="12">
        <v>276040</v>
      </c>
      <c r="AG459" s="12">
        <v>6478514</v>
      </c>
      <c r="AH459" s="12">
        <v>409625</v>
      </c>
      <c r="AI459" s="12">
        <v>77495792</v>
      </c>
      <c r="AJ459" s="12">
        <v>0</v>
      </c>
      <c r="AK459" s="12">
        <v>280616</v>
      </c>
      <c r="AL459" s="12">
        <v>0</v>
      </c>
      <c r="AM459">
        <v>646590476</v>
      </c>
    </row>
    <row r="460" spans="1:39" s="26" customFormat="1" ht="15" x14ac:dyDescent="0.25">
      <c r="A460" s="74" t="s">
        <v>692</v>
      </c>
      <c r="B460" s="29" t="s">
        <v>147</v>
      </c>
      <c r="C460" s="12">
        <v>47565</v>
      </c>
      <c r="D460" s="12">
        <v>0</v>
      </c>
      <c r="E460" s="12">
        <v>50838614</v>
      </c>
      <c r="F460" s="12">
        <v>4724283</v>
      </c>
      <c r="G460" s="12">
        <v>118485424</v>
      </c>
      <c r="H460" s="12">
        <v>507008200</v>
      </c>
      <c r="I460" s="12">
        <v>4523434</v>
      </c>
      <c r="J460" s="12">
        <v>177222197</v>
      </c>
      <c r="K460" s="12">
        <v>181522200</v>
      </c>
      <c r="L460" s="12">
        <v>127105881</v>
      </c>
      <c r="M460" s="12">
        <v>0</v>
      </c>
      <c r="N460" s="12">
        <v>35000190</v>
      </c>
      <c r="O460" s="12">
        <v>84986991</v>
      </c>
      <c r="P460" s="12">
        <v>43232547</v>
      </c>
      <c r="Q460" s="12">
        <v>85550487</v>
      </c>
      <c r="R460" s="12">
        <v>8289649</v>
      </c>
      <c r="S460" s="12">
        <v>774270444</v>
      </c>
      <c r="T460" s="12">
        <v>46320715788</v>
      </c>
      <c r="U460" s="12">
        <v>0</v>
      </c>
      <c r="V460" s="12">
        <v>29220625</v>
      </c>
      <c r="W460" s="12">
        <v>67897434</v>
      </c>
      <c r="X460" s="12">
        <v>348984125</v>
      </c>
      <c r="Y460" s="12">
        <v>28546555</v>
      </c>
      <c r="Z460" s="12">
        <v>8427043</v>
      </c>
      <c r="AA460" s="12">
        <v>35316941</v>
      </c>
      <c r="AB460" s="12">
        <v>0</v>
      </c>
      <c r="AC460" s="12">
        <v>125018489</v>
      </c>
      <c r="AD460" s="12">
        <v>0</v>
      </c>
      <c r="AE460" s="12">
        <v>100420786</v>
      </c>
      <c r="AF460" s="12">
        <v>0</v>
      </c>
      <c r="AG460" s="12">
        <v>311528952</v>
      </c>
      <c r="AH460" s="12">
        <v>116121122</v>
      </c>
      <c r="AI460" s="12">
        <v>7402793204</v>
      </c>
      <c r="AJ460" s="12">
        <v>0</v>
      </c>
      <c r="AK460" s="12">
        <v>22415516</v>
      </c>
      <c r="AL460" s="12">
        <v>0</v>
      </c>
      <c r="AM460">
        <v>57120214686</v>
      </c>
    </row>
    <row r="461" spans="1:39" s="26" customFormat="1" ht="15" x14ac:dyDescent="0.25">
      <c r="A461" s="74" t="s">
        <v>693</v>
      </c>
      <c r="B461" s="29" t="s">
        <v>148</v>
      </c>
      <c r="C461" s="12">
        <v>6613</v>
      </c>
      <c r="D461" s="12">
        <v>0</v>
      </c>
      <c r="E461" s="12">
        <v>0</v>
      </c>
      <c r="F461" s="12">
        <v>6613</v>
      </c>
      <c r="G461" s="12">
        <v>8393155</v>
      </c>
      <c r="H461" s="12">
        <v>6613</v>
      </c>
      <c r="I461" s="12">
        <v>6613</v>
      </c>
      <c r="J461" s="12">
        <v>6613</v>
      </c>
      <c r="K461" s="12">
        <v>6613</v>
      </c>
      <c r="L461" s="12">
        <v>6613</v>
      </c>
      <c r="M461" s="12">
        <v>6613</v>
      </c>
      <c r="N461" s="12">
        <v>0</v>
      </c>
      <c r="O461" s="12">
        <v>0</v>
      </c>
      <c r="P461" s="12">
        <v>6613</v>
      </c>
      <c r="Q461" s="12">
        <v>0</v>
      </c>
      <c r="R461" s="12">
        <v>6626</v>
      </c>
      <c r="S461" s="12">
        <v>6613</v>
      </c>
      <c r="T461" s="12">
        <v>0</v>
      </c>
      <c r="U461" s="12">
        <v>0</v>
      </c>
      <c r="V461" s="12">
        <v>0</v>
      </c>
      <c r="W461" s="12">
        <v>6613</v>
      </c>
      <c r="X461" s="12">
        <v>0</v>
      </c>
      <c r="Y461" s="12">
        <v>12259316</v>
      </c>
      <c r="Z461" s="12">
        <v>6613</v>
      </c>
      <c r="AA461" s="12">
        <v>6613</v>
      </c>
      <c r="AB461" s="12">
        <v>6613</v>
      </c>
      <c r="AC461" s="12">
        <v>6613</v>
      </c>
      <c r="AD461" s="12">
        <v>0</v>
      </c>
      <c r="AE461" s="12">
        <v>0</v>
      </c>
      <c r="AF461" s="12">
        <v>0</v>
      </c>
      <c r="AG461" s="12">
        <v>6613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>
        <v>20764905</v>
      </c>
    </row>
    <row r="462" spans="1:39" s="26" customFormat="1" ht="15" x14ac:dyDescent="0.25">
      <c r="A462" s="74" t="s">
        <v>694</v>
      </c>
      <c r="B462" s="29" t="s">
        <v>149</v>
      </c>
      <c r="C462" s="12">
        <v>893251</v>
      </c>
      <c r="D462" s="12">
        <v>42924051</v>
      </c>
      <c r="E462" s="12">
        <v>6490842</v>
      </c>
      <c r="F462" s="12">
        <v>797570</v>
      </c>
      <c r="G462" s="12">
        <v>3939001</v>
      </c>
      <c r="H462" s="12">
        <v>15699509</v>
      </c>
      <c r="I462" s="12">
        <v>7467720</v>
      </c>
      <c r="J462" s="12">
        <v>52625548</v>
      </c>
      <c r="K462" s="12">
        <v>408273</v>
      </c>
      <c r="L462" s="12">
        <v>10007884</v>
      </c>
      <c r="M462" s="12">
        <v>9806604</v>
      </c>
      <c r="N462" s="12">
        <v>57380969</v>
      </c>
      <c r="O462" s="12">
        <v>82541463</v>
      </c>
      <c r="P462" s="12">
        <v>15046340</v>
      </c>
      <c r="Q462" s="12">
        <v>9970880</v>
      </c>
      <c r="R462" s="12">
        <v>9071937</v>
      </c>
      <c r="S462" s="12">
        <v>18864428</v>
      </c>
      <c r="T462" s="12">
        <v>244297109</v>
      </c>
      <c r="U462" s="12">
        <v>0</v>
      </c>
      <c r="V462" s="12">
        <v>29549560</v>
      </c>
      <c r="W462" s="12">
        <v>15823198</v>
      </c>
      <c r="X462" s="12">
        <v>27263589</v>
      </c>
      <c r="Y462" s="12">
        <v>13201857</v>
      </c>
      <c r="Z462" s="12">
        <v>12418115</v>
      </c>
      <c r="AA462" s="12">
        <v>781699</v>
      </c>
      <c r="AB462" s="12">
        <v>21986985</v>
      </c>
      <c r="AC462" s="12">
        <v>7567000</v>
      </c>
      <c r="AD462" s="12">
        <v>4874417</v>
      </c>
      <c r="AE462" s="12">
        <v>13091812</v>
      </c>
      <c r="AF462" s="12">
        <v>17182647</v>
      </c>
      <c r="AG462" s="12">
        <v>4088586</v>
      </c>
      <c r="AH462" s="12">
        <v>536918</v>
      </c>
      <c r="AI462" s="12">
        <v>154338797</v>
      </c>
      <c r="AJ462" s="12">
        <v>0</v>
      </c>
      <c r="AK462" s="12">
        <v>15039130</v>
      </c>
      <c r="AL462" s="12">
        <v>0</v>
      </c>
      <c r="AM462">
        <v>925977689</v>
      </c>
    </row>
    <row r="463" spans="1:39" s="26" customFormat="1" ht="15" x14ac:dyDescent="0.25">
      <c r="A463" s="74" t="s">
        <v>695</v>
      </c>
      <c r="B463" s="29" t="s">
        <v>150</v>
      </c>
      <c r="C463" s="12">
        <v>383146</v>
      </c>
      <c r="D463" s="12">
        <v>3027372</v>
      </c>
      <c r="E463" s="12">
        <v>0</v>
      </c>
      <c r="F463" s="12">
        <v>105595</v>
      </c>
      <c r="G463" s="12">
        <v>281044</v>
      </c>
      <c r="H463" s="12">
        <v>507292</v>
      </c>
      <c r="I463" s="12">
        <v>116184</v>
      </c>
      <c r="J463" s="12">
        <v>26908</v>
      </c>
      <c r="K463" s="12">
        <v>338905</v>
      </c>
      <c r="L463" s="12">
        <v>2075068</v>
      </c>
      <c r="M463" s="12">
        <v>484346</v>
      </c>
      <c r="N463" s="12">
        <v>1323046</v>
      </c>
      <c r="O463" s="12">
        <v>434742</v>
      </c>
      <c r="P463" s="12">
        <v>189120</v>
      </c>
      <c r="Q463" s="12">
        <v>380382</v>
      </c>
      <c r="R463" s="12">
        <v>1117574</v>
      </c>
      <c r="S463" s="12">
        <v>230126</v>
      </c>
      <c r="T463" s="12">
        <v>344036</v>
      </c>
      <c r="U463" s="12">
        <v>0</v>
      </c>
      <c r="V463" s="12">
        <v>3346881</v>
      </c>
      <c r="W463" s="12">
        <v>982036</v>
      </c>
      <c r="X463" s="12">
        <v>1100695</v>
      </c>
      <c r="Y463" s="12">
        <v>104890</v>
      </c>
      <c r="Z463" s="12">
        <v>10459</v>
      </c>
      <c r="AA463" s="12">
        <v>1006</v>
      </c>
      <c r="AB463" s="12">
        <v>227305</v>
      </c>
      <c r="AC463" s="12">
        <v>0</v>
      </c>
      <c r="AD463" s="12">
        <v>30930</v>
      </c>
      <c r="AE463" s="12">
        <v>544819</v>
      </c>
      <c r="AF463" s="12">
        <v>228490</v>
      </c>
      <c r="AG463" s="12">
        <v>838345</v>
      </c>
      <c r="AH463" s="12">
        <v>5800</v>
      </c>
      <c r="AI463" s="12">
        <v>0</v>
      </c>
      <c r="AJ463" s="12">
        <v>0</v>
      </c>
      <c r="AK463" s="12">
        <v>869210</v>
      </c>
      <c r="AL463" s="12">
        <v>0</v>
      </c>
      <c r="AM463">
        <v>19655752</v>
      </c>
    </row>
    <row r="464" spans="1:39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714258709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1981515469</v>
      </c>
      <c r="AG464" s="12">
        <v>0</v>
      </c>
      <c r="AH464" s="12">
        <v>0</v>
      </c>
      <c r="AI464" s="12">
        <v>2330981750</v>
      </c>
      <c r="AJ464" s="12">
        <v>0</v>
      </c>
      <c r="AK464" s="12">
        <v>0</v>
      </c>
      <c r="AL464" s="12">
        <v>0</v>
      </c>
      <c r="AM464">
        <v>5026755928</v>
      </c>
    </row>
    <row r="465" spans="1:39" s="26" customFormat="1" ht="15" x14ac:dyDescent="0.25">
      <c r="A465" s="74" t="s">
        <v>697</v>
      </c>
      <c r="B465" s="29" t="s">
        <v>152</v>
      </c>
      <c r="C465" s="12">
        <v>3298662</v>
      </c>
      <c r="D465" s="12">
        <v>46531</v>
      </c>
      <c r="E465" s="12">
        <v>112423664</v>
      </c>
      <c r="F465" s="12">
        <v>0</v>
      </c>
      <c r="G465" s="12">
        <v>1581308</v>
      </c>
      <c r="H465" s="12">
        <v>10031918</v>
      </c>
      <c r="I465" s="12">
        <v>1448711</v>
      </c>
      <c r="J465" s="12">
        <v>395458</v>
      </c>
      <c r="K465" s="12">
        <v>106397</v>
      </c>
      <c r="L465" s="12">
        <v>23585900</v>
      </c>
      <c r="M465" s="12">
        <v>1057798</v>
      </c>
      <c r="N465" s="12">
        <v>3073402</v>
      </c>
      <c r="O465" s="12">
        <v>4749785</v>
      </c>
      <c r="P465" s="12">
        <v>0</v>
      </c>
      <c r="Q465" s="12">
        <v>0</v>
      </c>
      <c r="R465" s="12">
        <v>2078814</v>
      </c>
      <c r="S465" s="12">
        <v>0</v>
      </c>
      <c r="T465" s="12">
        <v>297864464</v>
      </c>
      <c r="U465" s="12">
        <v>0</v>
      </c>
      <c r="V465" s="12">
        <v>69130017</v>
      </c>
      <c r="W465" s="12">
        <v>5617600</v>
      </c>
      <c r="X465" s="12">
        <v>4550333</v>
      </c>
      <c r="Y465" s="12">
        <v>9558</v>
      </c>
      <c r="Z465" s="12">
        <v>237666</v>
      </c>
      <c r="AA465" s="12">
        <v>764944</v>
      </c>
      <c r="AB465" s="12">
        <v>110110147</v>
      </c>
      <c r="AC465" s="12">
        <v>2517421</v>
      </c>
      <c r="AD465" s="12">
        <v>0</v>
      </c>
      <c r="AE465" s="12">
        <v>4113573</v>
      </c>
      <c r="AF465" s="12">
        <v>3857441</v>
      </c>
      <c r="AG465" s="12">
        <v>1748380</v>
      </c>
      <c r="AH465" s="12">
        <v>17710</v>
      </c>
      <c r="AI465" s="12">
        <v>553138088</v>
      </c>
      <c r="AJ465" s="12">
        <v>0</v>
      </c>
      <c r="AK465" s="12">
        <v>241439</v>
      </c>
      <c r="AL465" s="12">
        <v>0</v>
      </c>
      <c r="AM465">
        <v>1217797129</v>
      </c>
    </row>
    <row r="466" spans="1:39" s="26" customFormat="1" ht="15" x14ac:dyDescent="0.25">
      <c r="A466" s="74" t="s">
        <v>698</v>
      </c>
      <c r="B466" s="29" t="s">
        <v>153</v>
      </c>
      <c r="C466" s="12">
        <v>14467449</v>
      </c>
      <c r="D466" s="12">
        <v>6293357</v>
      </c>
      <c r="E466" s="12">
        <v>3353451</v>
      </c>
      <c r="F466" s="12">
        <v>1347594</v>
      </c>
      <c r="G466" s="12">
        <v>15618210</v>
      </c>
      <c r="H466" s="12">
        <v>17661758</v>
      </c>
      <c r="I466" s="12">
        <v>4863619</v>
      </c>
      <c r="J466" s="12">
        <v>3582602</v>
      </c>
      <c r="K466" s="12">
        <v>3807677</v>
      </c>
      <c r="L466" s="12">
        <v>54235272</v>
      </c>
      <c r="M466" s="12">
        <v>4056199</v>
      </c>
      <c r="N466" s="12">
        <v>10802075</v>
      </c>
      <c r="O466" s="12">
        <v>10742705</v>
      </c>
      <c r="P466" s="12">
        <v>3469754</v>
      </c>
      <c r="Q466" s="12">
        <v>8668209</v>
      </c>
      <c r="R466" s="12">
        <v>8218595</v>
      </c>
      <c r="S466" s="12">
        <v>21858160</v>
      </c>
      <c r="T466" s="12">
        <v>783218273</v>
      </c>
      <c r="U466" s="12">
        <v>0</v>
      </c>
      <c r="V466" s="12">
        <v>17383013</v>
      </c>
      <c r="W466" s="12">
        <v>4848421</v>
      </c>
      <c r="X466" s="12">
        <v>21179866</v>
      </c>
      <c r="Y466" s="12">
        <v>30711641</v>
      </c>
      <c r="Z466" s="12">
        <v>3353451</v>
      </c>
      <c r="AA466" s="12">
        <v>4986224</v>
      </c>
      <c r="AB466" s="12">
        <v>3410111</v>
      </c>
      <c r="AC466" s="12">
        <v>3424306</v>
      </c>
      <c r="AD466" s="12">
        <v>7867487</v>
      </c>
      <c r="AE466" s="12">
        <v>0</v>
      </c>
      <c r="AF466" s="12">
        <v>4119898</v>
      </c>
      <c r="AG466" s="12">
        <v>6893875</v>
      </c>
      <c r="AH466" s="12">
        <v>4066885</v>
      </c>
      <c r="AI466" s="12">
        <v>18223120</v>
      </c>
      <c r="AJ466" s="12">
        <v>0</v>
      </c>
      <c r="AK466" s="12">
        <v>14829593</v>
      </c>
      <c r="AL466" s="12">
        <v>0</v>
      </c>
      <c r="AM466">
        <v>1121562850</v>
      </c>
    </row>
    <row r="467" spans="1:39" s="26" customFormat="1" ht="15" x14ac:dyDescent="0.25">
      <c r="A467" s="74" t="s">
        <v>699</v>
      </c>
      <c r="B467" s="29" t="s">
        <v>154</v>
      </c>
      <c r="C467" s="12">
        <v>87</v>
      </c>
      <c r="D467" s="12">
        <v>2566537</v>
      </c>
      <c r="E467" s="12">
        <v>0</v>
      </c>
      <c r="F467" s="12">
        <v>0</v>
      </c>
      <c r="G467" s="12">
        <v>13610</v>
      </c>
      <c r="H467" s="12">
        <v>6932815</v>
      </c>
      <c r="I467" s="12">
        <v>0</v>
      </c>
      <c r="J467" s="12">
        <v>0</v>
      </c>
      <c r="K467" s="12">
        <v>0</v>
      </c>
      <c r="L467" s="12">
        <v>1519290</v>
      </c>
      <c r="M467" s="12">
        <v>0</v>
      </c>
      <c r="N467" s="12">
        <v>4635</v>
      </c>
      <c r="O467" s="12">
        <v>2272100</v>
      </c>
      <c r="P467" s="12">
        <v>2669493</v>
      </c>
      <c r="Q467" s="12">
        <v>0</v>
      </c>
      <c r="R467" s="12">
        <v>94831</v>
      </c>
      <c r="S467" s="12">
        <v>0</v>
      </c>
      <c r="T467" s="12">
        <v>2209960076</v>
      </c>
      <c r="U467" s="12">
        <v>0</v>
      </c>
      <c r="V467" s="12">
        <v>18363279</v>
      </c>
      <c r="W467" s="12">
        <v>453515</v>
      </c>
      <c r="X467" s="12">
        <v>423939</v>
      </c>
      <c r="Y467" s="12">
        <v>0</v>
      </c>
      <c r="Z467" s="12">
        <v>0</v>
      </c>
      <c r="AA467" s="12">
        <v>0</v>
      </c>
      <c r="AB467" s="12">
        <v>18369648</v>
      </c>
      <c r="AC467" s="12">
        <v>0</v>
      </c>
      <c r="AD467" s="12">
        <v>0</v>
      </c>
      <c r="AE467" s="12">
        <v>638698975</v>
      </c>
      <c r="AF467" s="12">
        <v>0</v>
      </c>
      <c r="AG467" s="12">
        <v>641970</v>
      </c>
      <c r="AH467" s="12">
        <v>0</v>
      </c>
      <c r="AI467" s="12">
        <v>72141432</v>
      </c>
      <c r="AJ467" s="12">
        <v>0</v>
      </c>
      <c r="AK467" s="12">
        <v>136000</v>
      </c>
      <c r="AL467" s="12">
        <v>0</v>
      </c>
      <c r="AM467">
        <v>2975262232</v>
      </c>
    </row>
    <row r="468" spans="1:39" s="26" customFormat="1" ht="15" x14ac:dyDescent="0.25">
      <c r="A468" s="74" t="s">
        <v>700</v>
      </c>
      <c r="B468" s="29" t="s">
        <v>155</v>
      </c>
      <c r="C468" s="12">
        <v>21440513</v>
      </c>
      <c r="D468" s="12">
        <v>17816863</v>
      </c>
      <c r="E468" s="12">
        <v>25686432</v>
      </c>
      <c r="F468" s="12">
        <v>33727295</v>
      </c>
      <c r="G468" s="12">
        <v>164223</v>
      </c>
      <c r="H468" s="12">
        <v>43027872</v>
      </c>
      <c r="I468" s="12">
        <v>25517372</v>
      </c>
      <c r="J468" s="12">
        <v>481566</v>
      </c>
      <c r="K468" s="12">
        <v>607562</v>
      </c>
      <c r="L468" s="12">
        <v>178774514</v>
      </c>
      <c r="M468" s="12">
        <v>5537790</v>
      </c>
      <c r="N468" s="12">
        <v>562399314</v>
      </c>
      <c r="O468" s="12">
        <v>16209794</v>
      </c>
      <c r="P468" s="12">
        <v>221544</v>
      </c>
      <c r="Q468" s="12">
        <v>424099</v>
      </c>
      <c r="R468" s="12">
        <v>29935417</v>
      </c>
      <c r="S468" s="12">
        <v>9788736</v>
      </c>
      <c r="T468" s="12">
        <v>359610389</v>
      </c>
      <c r="U468" s="12">
        <v>0</v>
      </c>
      <c r="V468" s="12">
        <v>131055557</v>
      </c>
      <c r="W468" s="12">
        <v>108049</v>
      </c>
      <c r="X468" s="12">
        <v>3503124</v>
      </c>
      <c r="Y468" s="12">
        <v>3317268</v>
      </c>
      <c r="Z468" s="12">
        <v>462683</v>
      </c>
      <c r="AA468" s="12">
        <v>151375</v>
      </c>
      <c r="AB468" s="12">
        <v>20967823</v>
      </c>
      <c r="AC468" s="12">
        <v>-646281</v>
      </c>
      <c r="AD468" s="12">
        <v>17885720</v>
      </c>
      <c r="AE468" s="12">
        <v>40581602</v>
      </c>
      <c r="AF468" s="12">
        <v>1536046</v>
      </c>
      <c r="AG468" s="12">
        <v>249643</v>
      </c>
      <c r="AH468" s="12">
        <v>129472</v>
      </c>
      <c r="AI468" s="12">
        <v>570075060</v>
      </c>
      <c r="AJ468" s="12">
        <v>0</v>
      </c>
      <c r="AK468" s="12">
        <v>8665419</v>
      </c>
      <c r="AL468" s="12">
        <v>0</v>
      </c>
      <c r="AM468">
        <v>2129413855</v>
      </c>
    </row>
    <row r="469" spans="1:39" s="26" customFormat="1" ht="15" x14ac:dyDescent="0.25">
      <c r="A469" s="74" t="s">
        <v>701</v>
      </c>
      <c r="B469" s="29" t="s">
        <v>156</v>
      </c>
      <c r="C469" s="12">
        <v>58887376</v>
      </c>
      <c r="D469" s="12">
        <v>30863150</v>
      </c>
      <c r="E469" s="12">
        <v>6176081</v>
      </c>
      <c r="F469" s="12">
        <v>4007127</v>
      </c>
      <c r="G469" s="12">
        <v>5764080</v>
      </c>
      <c r="H469" s="12">
        <v>61586349</v>
      </c>
      <c r="I469" s="12">
        <v>0</v>
      </c>
      <c r="J469" s="12">
        <v>1683208</v>
      </c>
      <c r="K469" s="12">
        <v>295568</v>
      </c>
      <c r="L469" s="12">
        <v>18390158</v>
      </c>
      <c r="M469" s="12">
        <v>59114956</v>
      </c>
      <c r="N469" s="12">
        <v>67829480</v>
      </c>
      <c r="O469" s="12">
        <v>26692248</v>
      </c>
      <c r="P469" s="12">
        <v>10368405</v>
      </c>
      <c r="Q469" s="12">
        <v>91627840</v>
      </c>
      <c r="R469" s="12">
        <v>103288809</v>
      </c>
      <c r="S469" s="12">
        <v>81589458</v>
      </c>
      <c r="T469" s="12">
        <v>870099270</v>
      </c>
      <c r="U469" s="12">
        <v>0</v>
      </c>
      <c r="V469" s="12">
        <v>20430383</v>
      </c>
      <c r="W469" s="12">
        <v>197263</v>
      </c>
      <c r="X469" s="12">
        <v>47106382</v>
      </c>
      <c r="Y469" s="12">
        <v>34192180</v>
      </c>
      <c r="Z469" s="12">
        <v>16186828</v>
      </c>
      <c r="AA469" s="12">
        <v>220266</v>
      </c>
      <c r="AB469" s="12">
        <v>57194203</v>
      </c>
      <c r="AC469" s="12">
        <v>7911275</v>
      </c>
      <c r="AD469" s="12">
        <v>26678968</v>
      </c>
      <c r="AE469" s="12">
        <v>12160834</v>
      </c>
      <c r="AF469" s="12">
        <v>647157</v>
      </c>
      <c r="AG469" s="12">
        <v>9215003</v>
      </c>
      <c r="AH469" s="12">
        <v>10120722</v>
      </c>
      <c r="AI469" s="12">
        <v>56042243</v>
      </c>
      <c r="AJ469" s="12">
        <v>0</v>
      </c>
      <c r="AK469" s="12">
        <v>19126534</v>
      </c>
      <c r="AL469" s="12">
        <v>0</v>
      </c>
      <c r="AM469">
        <v>1815693804</v>
      </c>
    </row>
    <row r="470" spans="1:39" s="26" customFormat="1" ht="15" x14ac:dyDescent="0.25">
      <c r="A470" s="74" t="s">
        <v>702</v>
      </c>
      <c r="B470" s="29" t="s">
        <v>70</v>
      </c>
      <c r="C470" s="12">
        <v>0</v>
      </c>
      <c r="D470" s="12">
        <v>1218842</v>
      </c>
      <c r="E470" s="12">
        <v>192500</v>
      </c>
      <c r="F470" s="12">
        <v>0</v>
      </c>
      <c r="G470" s="12">
        <v>7165770</v>
      </c>
      <c r="H470" s="12">
        <v>3154912</v>
      </c>
      <c r="I470" s="12">
        <v>13482</v>
      </c>
      <c r="J470" s="12">
        <v>0</v>
      </c>
      <c r="K470" s="12">
        <v>223428967</v>
      </c>
      <c r="L470" s="12">
        <v>70343853</v>
      </c>
      <c r="M470" s="12">
        <v>392449382</v>
      </c>
      <c r="N470" s="12">
        <v>139124595</v>
      </c>
      <c r="O470" s="12">
        <v>2018669</v>
      </c>
      <c r="P470" s="12">
        <v>0</v>
      </c>
      <c r="Q470" s="12">
        <v>0</v>
      </c>
      <c r="R470" s="12">
        <v>496952637</v>
      </c>
      <c r="S470" s="12">
        <v>0</v>
      </c>
      <c r="T470" s="12">
        <v>3816469149</v>
      </c>
      <c r="U470" s="12">
        <v>0</v>
      </c>
      <c r="V470" s="12">
        <v>56355765</v>
      </c>
      <c r="W470" s="12">
        <v>1726983</v>
      </c>
      <c r="X470" s="12">
        <v>73611619</v>
      </c>
      <c r="Y470" s="12">
        <v>14994975</v>
      </c>
      <c r="Z470" s="12">
        <v>197</v>
      </c>
      <c r="AA470" s="12">
        <v>0</v>
      </c>
      <c r="AB470" s="12">
        <v>9134159</v>
      </c>
      <c r="AC470" s="12">
        <v>589969</v>
      </c>
      <c r="AD470" s="12">
        <v>8351593</v>
      </c>
      <c r="AE470" s="12">
        <v>236786805</v>
      </c>
      <c r="AF470" s="12">
        <v>156141095</v>
      </c>
      <c r="AG470" s="12">
        <v>703598</v>
      </c>
      <c r="AH470" s="12">
        <v>38143406</v>
      </c>
      <c r="AI470" s="12">
        <v>131349700</v>
      </c>
      <c r="AJ470" s="12">
        <v>0</v>
      </c>
      <c r="AK470" s="12">
        <v>15217358</v>
      </c>
      <c r="AL470" s="12">
        <v>0</v>
      </c>
      <c r="AM470">
        <v>5895639980</v>
      </c>
    </row>
    <row r="471" spans="1:39" s="26" customFormat="1" ht="15" x14ac:dyDescent="0.25">
      <c r="A471" s="121" t="s">
        <v>703</v>
      </c>
      <c r="B471" s="122" t="s">
        <v>187</v>
      </c>
      <c r="C471" s="120">
        <v>147863469</v>
      </c>
      <c r="D471" s="120">
        <v>173386031</v>
      </c>
      <c r="E471" s="120">
        <v>254867671</v>
      </c>
      <c r="F471" s="120">
        <v>64684953</v>
      </c>
      <c r="G471" s="120">
        <v>189749269</v>
      </c>
      <c r="H471" s="120">
        <v>891345358</v>
      </c>
      <c r="I471" s="120">
        <v>59042917</v>
      </c>
      <c r="J471" s="120">
        <v>549394638</v>
      </c>
      <c r="K471" s="120">
        <v>411758526</v>
      </c>
      <c r="L471" s="120">
        <v>1011634956</v>
      </c>
      <c r="M471" s="120">
        <v>982398609</v>
      </c>
      <c r="N471" s="120">
        <v>1029482530</v>
      </c>
      <c r="O471" s="120">
        <v>415709335</v>
      </c>
      <c r="P471" s="120">
        <v>102862878</v>
      </c>
      <c r="Q471" s="120">
        <v>264434497</v>
      </c>
      <c r="R471" s="120">
        <v>696733942</v>
      </c>
      <c r="S471" s="120">
        <v>942352231</v>
      </c>
      <c r="T471" s="120">
        <v>61325021613</v>
      </c>
      <c r="U471" s="120">
        <v>0</v>
      </c>
      <c r="V471" s="120">
        <v>1388418625</v>
      </c>
      <c r="W471" s="120">
        <v>120504898</v>
      </c>
      <c r="X471" s="120">
        <v>792278069</v>
      </c>
      <c r="Y471" s="120">
        <v>173443897</v>
      </c>
      <c r="Z471" s="120">
        <v>66360706</v>
      </c>
      <c r="AA471" s="120">
        <v>73279752</v>
      </c>
      <c r="AB471" s="120">
        <v>501989793</v>
      </c>
      <c r="AC471" s="120">
        <v>172376906</v>
      </c>
      <c r="AD471" s="120">
        <v>82514709</v>
      </c>
      <c r="AE471" s="120">
        <v>1396244926</v>
      </c>
      <c r="AF471" s="120">
        <v>2215401155</v>
      </c>
      <c r="AG471" s="120">
        <v>360982736</v>
      </c>
      <c r="AH471" s="120">
        <v>169631786</v>
      </c>
      <c r="AI471" s="120">
        <v>12339053531</v>
      </c>
      <c r="AJ471" s="120">
        <v>0</v>
      </c>
      <c r="AK471" s="120">
        <v>147960802</v>
      </c>
      <c r="AL471" s="120">
        <v>0</v>
      </c>
      <c r="AM471">
        <v>89513165714</v>
      </c>
    </row>
    <row r="472" spans="1:39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6613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>
        <v>6613</v>
      </c>
    </row>
    <row r="473" spans="1:39" s="26" customFormat="1" ht="15" x14ac:dyDescent="0.25">
      <c r="A473" s="74" t="s">
        <v>705</v>
      </c>
      <c r="B473" s="29" t="s">
        <v>190</v>
      </c>
      <c r="C473" s="12">
        <v>0</v>
      </c>
      <c r="D473" s="12">
        <v>5451524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1154698271</v>
      </c>
      <c r="O473" s="12">
        <v>12380152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33678539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>
        <v>1206208486</v>
      </c>
    </row>
    <row r="474" spans="1:39" s="26" customFormat="1" ht="15" x14ac:dyDescent="0.25">
      <c r="A474" s="121" t="s">
        <v>706</v>
      </c>
      <c r="B474" s="122" t="s">
        <v>188</v>
      </c>
      <c r="C474" s="120">
        <v>0</v>
      </c>
      <c r="D474" s="120">
        <v>5451524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1154698271</v>
      </c>
      <c r="O474" s="120">
        <v>12380152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33685152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1206215099</v>
      </c>
    </row>
    <row r="475" spans="1:39" s="26" customFormat="1" ht="15" x14ac:dyDescent="0.25">
      <c r="A475" s="74" t="s">
        <v>707</v>
      </c>
      <c r="B475" s="29" t="s">
        <v>144</v>
      </c>
      <c r="C475" s="12">
        <v>198759</v>
      </c>
      <c r="D475" s="12">
        <v>49860171</v>
      </c>
      <c r="E475" s="12">
        <v>0</v>
      </c>
      <c r="F475" s="12">
        <v>0</v>
      </c>
      <c r="G475" s="12">
        <v>0</v>
      </c>
      <c r="H475" s="12">
        <v>1099987</v>
      </c>
      <c r="I475" s="12">
        <v>1920710398</v>
      </c>
      <c r="J475" s="12">
        <v>0</v>
      </c>
      <c r="K475" s="12">
        <v>0</v>
      </c>
      <c r="L475" s="12">
        <v>48563710</v>
      </c>
      <c r="M475" s="12">
        <v>438126</v>
      </c>
      <c r="N475" s="12">
        <v>62140245</v>
      </c>
      <c r="O475" s="12">
        <v>6555582</v>
      </c>
      <c r="P475" s="12">
        <v>705036</v>
      </c>
      <c r="Q475" s="12">
        <v>0</v>
      </c>
      <c r="R475" s="12">
        <v>7633170</v>
      </c>
      <c r="S475" s="12">
        <v>0</v>
      </c>
      <c r="T475" s="12">
        <v>0</v>
      </c>
      <c r="U475" s="12">
        <v>0</v>
      </c>
      <c r="V475" s="12">
        <v>0</v>
      </c>
      <c r="W475" s="12">
        <v>20510161</v>
      </c>
      <c r="X475" s="12">
        <v>133946698</v>
      </c>
      <c r="Y475" s="12">
        <v>2626</v>
      </c>
      <c r="Z475" s="12">
        <v>0</v>
      </c>
      <c r="AA475" s="12">
        <v>4635121</v>
      </c>
      <c r="AB475" s="12">
        <v>188582336</v>
      </c>
      <c r="AC475" s="12">
        <v>0</v>
      </c>
      <c r="AD475" s="12">
        <v>6101747</v>
      </c>
      <c r="AE475" s="12">
        <v>35114</v>
      </c>
      <c r="AF475" s="12">
        <v>28930704</v>
      </c>
      <c r="AG475" s="12">
        <v>2761334</v>
      </c>
      <c r="AH475" s="12">
        <v>15783724</v>
      </c>
      <c r="AI475" s="12">
        <v>64336646</v>
      </c>
      <c r="AJ475" s="12">
        <v>0</v>
      </c>
      <c r="AK475" s="12">
        <v>7568047</v>
      </c>
      <c r="AL475" s="12">
        <v>0</v>
      </c>
      <c r="AM475">
        <v>2571099442</v>
      </c>
    </row>
    <row r="476" spans="1:39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1561063</v>
      </c>
      <c r="M476" s="12">
        <v>0</v>
      </c>
      <c r="N476" s="12">
        <v>16308287</v>
      </c>
      <c r="O476" s="12">
        <v>0</v>
      </c>
      <c r="P476" s="12">
        <v>0</v>
      </c>
      <c r="Q476" s="12">
        <v>0</v>
      </c>
      <c r="R476" s="12">
        <v>32970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3936703</v>
      </c>
      <c r="Y476" s="12">
        <v>0</v>
      </c>
      <c r="Z476" s="12">
        <v>0</v>
      </c>
      <c r="AA476" s="12">
        <v>84263</v>
      </c>
      <c r="AB476" s="12">
        <v>20791246</v>
      </c>
      <c r="AC476" s="12">
        <v>0</v>
      </c>
      <c r="AD476" s="12">
        <v>580000</v>
      </c>
      <c r="AE476" s="12">
        <v>0</v>
      </c>
      <c r="AF476" s="12">
        <v>3200505</v>
      </c>
      <c r="AG476" s="12">
        <v>1685439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>
        <v>48180476</v>
      </c>
    </row>
    <row r="477" spans="1:39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8874207</v>
      </c>
      <c r="M477" s="12">
        <v>0</v>
      </c>
      <c r="N477" s="12">
        <v>426968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2068804</v>
      </c>
      <c r="Y477" s="12">
        <v>0</v>
      </c>
      <c r="Z477" s="12">
        <v>0</v>
      </c>
      <c r="AA477" s="12">
        <v>0</v>
      </c>
      <c r="AB477" s="12">
        <v>251873</v>
      </c>
      <c r="AC477" s="12">
        <v>0</v>
      </c>
      <c r="AD477" s="12">
        <v>1816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1671</v>
      </c>
      <c r="AL477" s="12">
        <v>0</v>
      </c>
      <c r="AM477">
        <v>11625339</v>
      </c>
    </row>
    <row r="478" spans="1:39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48940999</v>
      </c>
      <c r="G478" s="12">
        <v>0</v>
      </c>
      <c r="H478" s="12">
        <v>0</v>
      </c>
      <c r="I478" s="12">
        <v>0</v>
      </c>
      <c r="J478" s="12">
        <v>0</v>
      </c>
      <c r="K478" s="12">
        <v>6510466</v>
      </c>
      <c r="L478" s="12">
        <v>48050374</v>
      </c>
      <c r="M478" s="12">
        <v>0</v>
      </c>
      <c r="N478" s="12">
        <v>24157075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9629</v>
      </c>
      <c r="X478" s="12">
        <v>341497617</v>
      </c>
      <c r="Y478" s="12">
        <v>5592997</v>
      </c>
      <c r="Z478" s="12">
        <v>0</v>
      </c>
      <c r="AA478" s="12">
        <v>3903314</v>
      </c>
      <c r="AB478" s="12">
        <v>414461728</v>
      </c>
      <c r="AC478" s="12">
        <v>0</v>
      </c>
      <c r="AD478" s="12">
        <v>12941229</v>
      </c>
      <c r="AE478" s="12">
        <v>0</v>
      </c>
      <c r="AF478" s="12">
        <v>0</v>
      </c>
      <c r="AG478" s="12">
        <v>84568647</v>
      </c>
      <c r="AH478" s="12">
        <v>0</v>
      </c>
      <c r="AI478" s="12">
        <v>0</v>
      </c>
      <c r="AJ478" s="12">
        <v>1565972</v>
      </c>
      <c r="AK478" s="12">
        <v>453343</v>
      </c>
      <c r="AL478" s="12">
        <v>0</v>
      </c>
      <c r="AM478">
        <v>992653390</v>
      </c>
    </row>
    <row r="479" spans="1:39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>
        <v>0</v>
      </c>
    </row>
    <row r="480" spans="1:39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44430625</v>
      </c>
      <c r="M480" s="12">
        <v>0</v>
      </c>
      <c r="N480" s="12">
        <v>58317922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13091</v>
      </c>
      <c r="X480" s="12">
        <v>17014224</v>
      </c>
      <c r="Y480" s="12">
        <v>33475</v>
      </c>
      <c r="Z480" s="12">
        <v>0</v>
      </c>
      <c r="AA480" s="12">
        <v>2304696</v>
      </c>
      <c r="AB480" s="12">
        <v>38356908</v>
      </c>
      <c r="AC480" s="12">
        <v>0</v>
      </c>
      <c r="AD480" s="12">
        <v>6700931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  <c r="AM480">
        <v>167171872</v>
      </c>
    </row>
    <row r="481" spans="1:39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9031200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6868378</v>
      </c>
      <c r="Y481" s="12">
        <v>0</v>
      </c>
      <c r="Z481" s="12">
        <v>0</v>
      </c>
      <c r="AA481" s="12">
        <v>0</v>
      </c>
      <c r="AB481" s="12">
        <v>5929770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>
        <v>21829348</v>
      </c>
    </row>
    <row r="482" spans="1:39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1463569502</v>
      </c>
      <c r="AJ482" s="12">
        <v>0</v>
      </c>
      <c r="AK482" s="12">
        <v>0</v>
      </c>
      <c r="AL482" s="12">
        <v>0</v>
      </c>
      <c r="AM482">
        <v>1463569502</v>
      </c>
    </row>
    <row r="483" spans="1:39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87356155</v>
      </c>
      <c r="I483" s="12">
        <v>0</v>
      </c>
      <c r="J483" s="12">
        <v>0</v>
      </c>
      <c r="K483" s="12">
        <v>0</v>
      </c>
      <c r="L483" s="12">
        <v>165051</v>
      </c>
      <c r="M483" s="12">
        <v>0</v>
      </c>
      <c r="N483" s="12">
        <v>10481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646800</v>
      </c>
      <c r="X483" s="12">
        <v>3063194</v>
      </c>
      <c r="Y483" s="12">
        <v>164061</v>
      </c>
      <c r="Z483" s="12">
        <v>0</v>
      </c>
      <c r="AA483" s="12">
        <v>21156</v>
      </c>
      <c r="AB483" s="12">
        <v>179280</v>
      </c>
      <c r="AC483" s="12">
        <v>0</v>
      </c>
      <c r="AD483" s="12">
        <v>47885</v>
      </c>
      <c r="AE483" s="12">
        <v>0</v>
      </c>
      <c r="AF483" s="12">
        <v>0</v>
      </c>
      <c r="AG483" s="12">
        <v>0</v>
      </c>
      <c r="AH483" s="12">
        <v>0</v>
      </c>
      <c r="AI483" s="12">
        <v>11320133</v>
      </c>
      <c r="AJ483" s="12">
        <v>0</v>
      </c>
      <c r="AK483" s="12">
        <v>0</v>
      </c>
      <c r="AL483" s="12">
        <v>0</v>
      </c>
      <c r="AM483">
        <v>102974196</v>
      </c>
    </row>
    <row r="484" spans="1:39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5655847</v>
      </c>
      <c r="M484" s="12">
        <v>0</v>
      </c>
      <c r="N484" s="12">
        <v>24991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1856250</v>
      </c>
      <c r="Y484" s="12">
        <v>0</v>
      </c>
      <c r="Z484" s="12">
        <v>0</v>
      </c>
      <c r="AA484" s="12">
        <v>204794</v>
      </c>
      <c r="AB484" s="12">
        <v>72131780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1016124062</v>
      </c>
      <c r="AJ484" s="12">
        <v>0</v>
      </c>
      <c r="AK484" s="12">
        <v>0</v>
      </c>
      <c r="AL484" s="12">
        <v>0</v>
      </c>
      <c r="AM484">
        <v>1095997724</v>
      </c>
    </row>
    <row r="485" spans="1:39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1732784998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1055054</v>
      </c>
      <c r="X485" s="12">
        <v>2886673</v>
      </c>
      <c r="Y485" s="12">
        <v>0</v>
      </c>
      <c r="Z485" s="12">
        <v>55886</v>
      </c>
      <c r="AA485" s="12">
        <v>0</v>
      </c>
      <c r="AB485" s="12">
        <v>15346493</v>
      </c>
      <c r="AC485" s="12">
        <v>0</v>
      </c>
      <c r="AD485" s="12">
        <v>803116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>
        <v>1752932220</v>
      </c>
    </row>
    <row r="486" spans="1:39" s="26" customFormat="1" ht="15" x14ac:dyDescent="0.25">
      <c r="A486" s="74" t="s">
        <v>718</v>
      </c>
      <c r="B486" s="29" t="s">
        <v>155</v>
      </c>
      <c r="C486" s="12">
        <v>6148386</v>
      </c>
      <c r="D486" s="12">
        <v>0</v>
      </c>
      <c r="E486" s="12">
        <v>0</v>
      </c>
      <c r="F486" s="12">
        <v>0</v>
      </c>
      <c r="G486" s="12">
        <v>0</v>
      </c>
      <c r="H486" s="12">
        <v>2207927</v>
      </c>
      <c r="I486" s="12">
        <v>0</v>
      </c>
      <c r="J486" s="12">
        <v>0</v>
      </c>
      <c r="K486" s="12">
        <v>0</v>
      </c>
      <c r="L486" s="12">
        <v>55196747</v>
      </c>
      <c r="M486" s="12">
        <v>0</v>
      </c>
      <c r="N486" s="12">
        <v>1005516</v>
      </c>
      <c r="O486" s="12">
        <v>219256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32</v>
      </c>
      <c r="X486" s="12">
        <v>53434879</v>
      </c>
      <c r="Y486" s="12">
        <v>0</v>
      </c>
      <c r="Z486" s="12">
        <v>0</v>
      </c>
      <c r="AA486" s="12">
        <v>0</v>
      </c>
      <c r="AB486" s="12">
        <v>44517083</v>
      </c>
      <c r="AC486" s="12">
        <v>0</v>
      </c>
      <c r="AD486" s="12">
        <v>714044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8433755</v>
      </c>
      <c r="AL486" s="12">
        <v>0</v>
      </c>
      <c r="AM486">
        <v>171877625</v>
      </c>
    </row>
    <row r="487" spans="1:39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12182769</v>
      </c>
      <c r="O487" s="12">
        <v>30807000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692515</v>
      </c>
      <c r="X487" s="12">
        <v>19666178</v>
      </c>
      <c r="Y487" s="12">
        <v>0</v>
      </c>
      <c r="Z487" s="12">
        <v>0</v>
      </c>
      <c r="AA487" s="12">
        <v>582658</v>
      </c>
      <c r="AB487" s="12">
        <v>451483</v>
      </c>
      <c r="AC487" s="12">
        <v>0</v>
      </c>
      <c r="AD487" s="12">
        <v>19630567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5638654</v>
      </c>
      <c r="AL487" s="12">
        <v>0</v>
      </c>
      <c r="AM487">
        <v>89651824</v>
      </c>
    </row>
    <row r="488" spans="1:39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949403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14147070</v>
      </c>
      <c r="M488" s="12">
        <v>0</v>
      </c>
      <c r="N488" s="12">
        <v>0</v>
      </c>
      <c r="O488" s="12">
        <v>0</v>
      </c>
      <c r="P488" s="12">
        <v>10312500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17543370</v>
      </c>
      <c r="X488" s="12">
        <v>853857</v>
      </c>
      <c r="Y488" s="12">
        <v>0</v>
      </c>
      <c r="Z488" s="12">
        <v>0</v>
      </c>
      <c r="AA488" s="12">
        <v>0</v>
      </c>
      <c r="AB488" s="12">
        <v>369933739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>
        <v>413739939</v>
      </c>
    </row>
    <row r="489" spans="1:39" s="26" customFormat="1" ht="15" x14ac:dyDescent="0.25">
      <c r="A489" s="121" t="s">
        <v>721</v>
      </c>
      <c r="B489" s="122" t="s">
        <v>191</v>
      </c>
      <c r="C489" s="120">
        <v>6347145</v>
      </c>
      <c r="D489" s="120">
        <v>49860171</v>
      </c>
      <c r="E489" s="120">
        <v>0</v>
      </c>
      <c r="F489" s="120">
        <v>49890402</v>
      </c>
      <c r="G489" s="120">
        <v>0</v>
      </c>
      <c r="H489" s="120">
        <v>90664069</v>
      </c>
      <c r="I489" s="120">
        <v>1920710398</v>
      </c>
      <c r="J489" s="120">
        <v>0</v>
      </c>
      <c r="K489" s="120">
        <v>6510466</v>
      </c>
      <c r="L489" s="120">
        <v>226644694</v>
      </c>
      <c r="M489" s="120">
        <v>438126</v>
      </c>
      <c r="N489" s="120">
        <v>1916390452</v>
      </c>
      <c r="O489" s="120">
        <v>37581838</v>
      </c>
      <c r="P489" s="120">
        <v>11017536</v>
      </c>
      <c r="Q489" s="120">
        <v>0</v>
      </c>
      <c r="R489" s="120">
        <v>7666140</v>
      </c>
      <c r="S489" s="120">
        <v>0</v>
      </c>
      <c r="T489" s="120">
        <v>0</v>
      </c>
      <c r="U489" s="120">
        <v>0</v>
      </c>
      <c r="V489" s="120">
        <v>0</v>
      </c>
      <c r="W489" s="120">
        <v>40470652</v>
      </c>
      <c r="X489" s="120">
        <v>587093455</v>
      </c>
      <c r="Y489" s="120">
        <v>5793159</v>
      </c>
      <c r="Z489" s="120">
        <v>55886</v>
      </c>
      <c r="AA489" s="120">
        <v>11736002</v>
      </c>
      <c r="AB489" s="120">
        <v>1170933719</v>
      </c>
      <c r="AC489" s="120">
        <v>0</v>
      </c>
      <c r="AD489" s="120">
        <v>47521335</v>
      </c>
      <c r="AE489" s="120">
        <v>35114</v>
      </c>
      <c r="AF489" s="120">
        <v>32131209</v>
      </c>
      <c r="AG489" s="120">
        <v>89015420</v>
      </c>
      <c r="AH489" s="120">
        <v>15783724</v>
      </c>
      <c r="AI489" s="120">
        <v>2555350343</v>
      </c>
      <c r="AJ489" s="120">
        <v>1565972</v>
      </c>
      <c r="AK489" s="120">
        <v>22095470</v>
      </c>
      <c r="AL489" s="120">
        <v>0</v>
      </c>
      <c r="AM489">
        <v>8903302897</v>
      </c>
    </row>
    <row r="490" spans="1:39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314616181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>
        <v>314616181</v>
      </c>
    </row>
    <row r="491" spans="1:39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>
        <v>0</v>
      </c>
    </row>
    <row r="492" spans="1:39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>
        <v>0</v>
      </c>
    </row>
    <row r="493" spans="1:39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7781064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  <c r="AM493">
        <v>7781064</v>
      </c>
    </row>
    <row r="494" spans="1:39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>
        <v>0</v>
      </c>
    </row>
    <row r="495" spans="1:39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>
        <v>0</v>
      </c>
    </row>
    <row r="496" spans="1:39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>
        <v>0</v>
      </c>
    </row>
    <row r="497" spans="1:39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>
        <v>0</v>
      </c>
    </row>
    <row r="498" spans="1:39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>
        <v>0</v>
      </c>
    </row>
    <row r="499" spans="1:39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>
        <v>0</v>
      </c>
    </row>
    <row r="500" spans="1:39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>
        <v>0</v>
      </c>
    </row>
    <row r="501" spans="1:39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>
        <v>0</v>
      </c>
    </row>
    <row r="502" spans="1:39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>
        <v>0</v>
      </c>
    </row>
    <row r="503" spans="1:39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>
        <v>0</v>
      </c>
    </row>
    <row r="504" spans="1:39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314616181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7781064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0</v>
      </c>
      <c r="AM504">
        <v>322397245</v>
      </c>
    </row>
    <row r="505" spans="1:39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239814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>
        <v>239814</v>
      </c>
    </row>
    <row r="506" spans="1:39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>
        <v>0</v>
      </c>
    </row>
    <row r="507" spans="1:39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>
        <v>0</v>
      </c>
    </row>
    <row r="508" spans="1:39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9809415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>
        <v>9809415</v>
      </c>
    </row>
    <row r="509" spans="1:39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>
        <v>0</v>
      </c>
    </row>
    <row r="510" spans="1:39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>
        <v>0</v>
      </c>
    </row>
    <row r="511" spans="1:39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>
        <v>0</v>
      </c>
    </row>
    <row r="512" spans="1:39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>
        <v>0</v>
      </c>
    </row>
    <row r="513" spans="1:39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>
        <v>0</v>
      </c>
    </row>
    <row r="514" spans="1:39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>
        <v>0</v>
      </c>
    </row>
    <row r="515" spans="1:39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>
        <v>0</v>
      </c>
    </row>
    <row r="516" spans="1:39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>
        <v>0</v>
      </c>
    </row>
    <row r="517" spans="1:39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>
        <v>0</v>
      </c>
    </row>
    <row r="518" spans="1:39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>
        <v>0</v>
      </c>
    </row>
    <row r="519" spans="1:39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239814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9809415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  <c r="AM519">
        <v>10049229</v>
      </c>
    </row>
    <row r="520" spans="1:39" s="26" customFormat="1" ht="15" x14ac:dyDescent="0.25">
      <c r="A520" s="74" t="s">
        <v>752</v>
      </c>
      <c r="B520" s="29" t="s">
        <v>194</v>
      </c>
      <c r="C520" s="12">
        <v>0</v>
      </c>
      <c r="D520" s="12">
        <v>3245940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8388250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18243024</v>
      </c>
      <c r="AC520" s="12">
        <v>0</v>
      </c>
      <c r="AD520" s="12">
        <v>3827430</v>
      </c>
      <c r="AE520" s="12">
        <v>0</v>
      </c>
      <c r="AF520" s="12">
        <v>0</v>
      </c>
      <c r="AG520" s="12">
        <v>2050000</v>
      </c>
      <c r="AH520" s="12">
        <v>0</v>
      </c>
      <c r="AI520" s="12">
        <v>0</v>
      </c>
      <c r="AJ520" s="12">
        <v>0</v>
      </c>
      <c r="AK520" s="12">
        <v>0</v>
      </c>
      <c r="AL520" s="12">
        <v>0</v>
      </c>
      <c r="AM520">
        <v>35754644</v>
      </c>
    </row>
    <row r="521" spans="1:39" s="26" customFormat="1" ht="15" x14ac:dyDescent="0.25">
      <c r="A521" s="121" t="s">
        <v>753</v>
      </c>
      <c r="B521" s="122" t="s">
        <v>194</v>
      </c>
      <c r="C521" s="120">
        <v>0</v>
      </c>
      <c r="D521" s="120">
        <v>3245940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8388250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18243024</v>
      </c>
      <c r="AC521" s="120">
        <v>0</v>
      </c>
      <c r="AD521" s="120">
        <v>3827430</v>
      </c>
      <c r="AE521" s="120">
        <v>0</v>
      </c>
      <c r="AF521" s="120">
        <v>0</v>
      </c>
      <c r="AG521" s="120">
        <v>2050000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0</v>
      </c>
      <c r="AM521">
        <v>35754644</v>
      </c>
    </row>
    <row r="522" spans="1:39" s="26" customFormat="1" ht="15" x14ac:dyDescent="0.25">
      <c r="A522" s="74" t="s">
        <v>754</v>
      </c>
      <c r="B522" s="29" t="s">
        <v>196</v>
      </c>
      <c r="C522" s="12">
        <v>113448728</v>
      </c>
      <c r="D522" s="12">
        <v>2913380</v>
      </c>
      <c r="E522" s="12">
        <v>0</v>
      </c>
      <c r="F522" s="12">
        <v>7568709</v>
      </c>
      <c r="G522" s="12">
        <v>0</v>
      </c>
      <c r="H522" s="12">
        <v>2680829501</v>
      </c>
      <c r="I522" s="12">
        <v>6077893</v>
      </c>
      <c r="J522" s="12">
        <v>561345384</v>
      </c>
      <c r="K522" s="12">
        <v>122861867</v>
      </c>
      <c r="L522" s="12">
        <v>0</v>
      </c>
      <c r="M522" s="12">
        <v>0</v>
      </c>
      <c r="N522" s="12">
        <v>0</v>
      </c>
      <c r="O522" s="12">
        <v>3978824</v>
      </c>
      <c r="P522" s="12">
        <v>0</v>
      </c>
      <c r="Q522" s="12">
        <v>0</v>
      </c>
      <c r="R522" s="12">
        <v>11792</v>
      </c>
      <c r="S522" s="12">
        <v>108261928</v>
      </c>
      <c r="T522" s="12">
        <v>112709906</v>
      </c>
      <c r="U522" s="12">
        <v>0</v>
      </c>
      <c r="V522" s="12">
        <v>0</v>
      </c>
      <c r="W522" s="12">
        <v>74870000</v>
      </c>
      <c r="X522" s="12">
        <v>101818</v>
      </c>
      <c r="Y522" s="12">
        <v>0</v>
      </c>
      <c r="Z522" s="12">
        <v>18998127</v>
      </c>
      <c r="AA522" s="12">
        <v>3332309</v>
      </c>
      <c r="AB522" s="12">
        <v>69499500</v>
      </c>
      <c r="AC522" s="12">
        <v>0</v>
      </c>
      <c r="AD522" s="12">
        <v>754823</v>
      </c>
      <c r="AE522" s="12">
        <v>0</v>
      </c>
      <c r="AF522" s="12">
        <v>605418377</v>
      </c>
      <c r="AG522" s="12">
        <v>0</v>
      </c>
      <c r="AH522" s="12">
        <v>69794117</v>
      </c>
      <c r="AI522" s="12">
        <v>1519769724</v>
      </c>
      <c r="AJ522" s="12">
        <v>45419515</v>
      </c>
      <c r="AK522" s="12">
        <v>0</v>
      </c>
      <c r="AL522" s="12">
        <v>0</v>
      </c>
      <c r="AM522">
        <v>6127966222</v>
      </c>
    </row>
    <row r="523" spans="1:39" s="26" customFormat="1" ht="15" x14ac:dyDescent="0.25">
      <c r="A523" s="121" t="s">
        <v>755</v>
      </c>
      <c r="B523" s="122" t="s">
        <v>195</v>
      </c>
      <c r="C523" s="120">
        <v>113448728</v>
      </c>
      <c r="D523" s="120">
        <v>2913380</v>
      </c>
      <c r="E523" s="120">
        <v>0</v>
      </c>
      <c r="F523" s="120">
        <v>7568709</v>
      </c>
      <c r="G523" s="120">
        <v>0</v>
      </c>
      <c r="H523" s="120">
        <v>2680829501</v>
      </c>
      <c r="I523" s="120">
        <v>6077893</v>
      </c>
      <c r="J523" s="120">
        <v>561345384</v>
      </c>
      <c r="K523" s="120">
        <v>122861867</v>
      </c>
      <c r="L523" s="120">
        <v>0</v>
      </c>
      <c r="M523" s="120">
        <v>0</v>
      </c>
      <c r="N523" s="120">
        <v>0</v>
      </c>
      <c r="O523" s="120">
        <v>3978824</v>
      </c>
      <c r="P523" s="120">
        <v>0</v>
      </c>
      <c r="Q523" s="120">
        <v>0</v>
      </c>
      <c r="R523" s="120">
        <v>11792</v>
      </c>
      <c r="S523" s="120">
        <v>108261928</v>
      </c>
      <c r="T523" s="120">
        <v>112709906</v>
      </c>
      <c r="U523" s="120">
        <v>0</v>
      </c>
      <c r="V523" s="120">
        <v>0</v>
      </c>
      <c r="W523" s="120">
        <v>74870000</v>
      </c>
      <c r="X523" s="120">
        <v>101818</v>
      </c>
      <c r="Y523" s="120">
        <v>0</v>
      </c>
      <c r="Z523" s="120">
        <v>18998127</v>
      </c>
      <c r="AA523" s="120">
        <v>3332309</v>
      </c>
      <c r="AB523" s="120">
        <v>69499500</v>
      </c>
      <c r="AC523" s="120">
        <v>0</v>
      </c>
      <c r="AD523" s="120">
        <v>754823</v>
      </c>
      <c r="AE523" s="120">
        <v>0</v>
      </c>
      <c r="AF523" s="120">
        <v>605418377</v>
      </c>
      <c r="AG523" s="120">
        <v>0</v>
      </c>
      <c r="AH523" s="120">
        <v>69794117</v>
      </c>
      <c r="AI523" s="120">
        <v>1519769724</v>
      </c>
      <c r="AJ523" s="120">
        <v>45419515</v>
      </c>
      <c r="AK523" s="120">
        <v>0</v>
      </c>
      <c r="AL523" s="120">
        <v>0</v>
      </c>
      <c r="AM523">
        <v>6127966222</v>
      </c>
    </row>
    <row r="524" spans="1:39" s="26" customFormat="1" ht="15" collapsed="1" x14ac:dyDescent="0.25">
      <c r="A524" s="75" t="s">
        <v>47</v>
      </c>
      <c r="B524" s="32" t="s">
        <v>119</v>
      </c>
      <c r="C524" s="31">
        <v>267659342</v>
      </c>
      <c r="D524" s="31">
        <v>234857046</v>
      </c>
      <c r="E524" s="31">
        <v>254867671</v>
      </c>
      <c r="F524" s="31">
        <v>122144064</v>
      </c>
      <c r="G524" s="31">
        <v>189989083</v>
      </c>
      <c r="H524" s="31">
        <v>3977455109</v>
      </c>
      <c r="I524" s="31">
        <v>1985831208</v>
      </c>
      <c r="J524" s="31">
        <v>1110740022</v>
      </c>
      <c r="K524" s="31">
        <v>541130859</v>
      </c>
      <c r="L524" s="31">
        <v>1238279650</v>
      </c>
      <c r="M524" s="31">
        <v>982836735</v>
      </c>
      <c r="N524" s="31">
        <v>4100571253</v>
      </c>
      <c r="O524" s="31">
        <v>469650149</v>
      </c>
      <c r="P524" s="31">
        <v>113880414</v>
      </c>
      <c r="Q524" s="31">
        <v>264434497</v>
      </c>
      <c r="R524" s="31">
        <v>712800124</v>
      </c>
      <c r="S524" s="31">
        <v>1058395223</v>
      </c>
      <c r="T524" s="31">
        <v>61437731519</v>
      </c>
      <c r="U524" s="31">
        <v>0</v>
      </c>
      <c r="V524" s="31">
        <v>1388418625</v>
      </c>
      <c r="W524" s="31">
        <v>235845550</v>
      </c>
      <c r="X524" s="31">
        <v>1413158494</v>
      </c>
      <c r="Y524" s="31">
        <v>179237056</v>
      </c>
      <c r="Z524" s="31">
        <v>85414719</v>
      </c>
      <c r="AA524" s="31">
        <v>88348063</v>
      </c>
      <c r="AB524" s="31">
        <v>1770475451</v>
      </c>
      <c r="AC524" s="31">
        <v>172376906</v>
      </c>
      <c r="AD524" s="31">
        <v>134618297</v>
      </c>
      <c r="AE524" s="31">
        <v>1396280040</v>
      </c>
      <c r="AF524" s="31">
        <v>2852950741</v>
      </c>
      <c r="AG524" s="31">
        <v>452048156</v>
      </c>
      <c r="AH524" s="31">
        <v>255209627</v>
      </c>
      <c r="AI524" s="31">
        <v>16414173598</v>
      </c>
      <c r="AJ524" s="31">
        <v>46985487</v>
      </c>
      <c r="AK524" s="31">
        <v>170056272</v>
      </c>
      <c r="AL524" s="31">
        <v>0</v>
      </c>
      <c r="AM524">
        <v>106118851050</v>
      </c>
    </row>
    <row r="525" spans="1:39" s="26" customFormat="1" ht="15" x14ac:dyDescent="0.25">
      <c r="A525" s="74" t="s">
        <v>756</v>
      </c>
      <c r="B525" s="29" t="s">
        <v>198</v>
      </c>
      <c r="C525" s="12">
        <v>30557151</v>
      </c>
      <c r="D525" s="12">
        <v>19480</v>
      </c>
      <c r="E525" s="12">
        <v>19480</v>
      </c>
      <c r="F525" s="12">
        <v>474025</v>
      </c>
      <c r="G525" s="12">
        <v>50909091</v>
      </c>
      <c r="H525" s="12">
        <v>19480</v>
      </c>
      <c r="I525" s="12">
        <v>6887272</v>
      </c>
      <c r="J525" s="12">
        <v>372727</v>
      </c>
      <c r="K525" s="12">
        <v>736363</v>
      </c>
      <c r="L525" s="12">
        <v>15862756</v>
      </c>
      <c r="M525" s="12">
        <v>7776818</v>
      </c>
      <c r="N525" s="12">
        <v>0</v>
      </c>
      <c r="O525" s="12">
        <v>19480</v>
      </c>
      <c r="P525" s="12">
        <v>19494</v>
      </c>
      <c r="Q525" s="12">
        <v>19480</v>
      </c>
      <c r="R525" s="12">
        <v>19480</v>
      </c>
      <c r="S525" s="12">
        <v>19480</v>
      </c>
      <c r="T525" s="12">
        <v>19480</v>
      </c>
      <c r="U525" s="12">
        <v>0</v>
      </c>
      <c r="V525" s="12">
        <v>10181815</v>
      </c>
      <c r="W525" s="12">
        <v>19480</v>
      </c>
      <c r="X525" s="12">
        <v>3011618</v>
      </c>
      <c r="Y525" s="12">
        <v>1232743197</v>
      </c>
      <c r="Z525" s="12">
        <v>49224240</v>
      </c>
      <c r="AA525" s="12">
        <v>1519480</v>
      </c>
      <c r="AB525" s="12">
        <v>0</v>
      </c>
      <c r="AC525" s="12">
        <v>19480</v>
      </c>
      <c r="AD525" s="12">
        <v>20583117</v>
      </c>
      <c r="AE525" s="12">
        <v>0</v>
      </c>
      <c r="AF525" s="12">
        <v>170517894</v>
      </c>
      <c r="AG525" s="12">
        <v>27292207</v>
      </c>
      <c r="AH525" s="12">
        <v>86592146</v>
      </c>
      <c r="AI525" s="12">
        <v>58110000</v>
      </c>
      <c r="AJ525" s="12">
        <v>1373613262</v>
      </c>
      <c r="AK525" s="12">
        <v>2064480</v>
      </c>
      <c r="AL525" s="12">
        <v>0</v>
      </c>
      <c r="AM525">
        <v>3149243953</v>
      </c>
    </row>
    <row r="526" spans="1:39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410322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>
        <v>410322</v>
      </c>
    </row>
    <row r="527" spans="1:39" s="26" customFormat="1" ht="15" x14ac:dyDescent="0.25">
      <c r="A527" s="121" t="s">
        <v>758</v>
      </c>
      <c r="B527" s="122" t="s">
        <v>197</v>
      </c>
      <c r="C527" s="120">
        <v>30557151</v>
      </c>
      <c r="D527" s="120">
        <v>19480</v>
      </c>
      <c r="E527" s="120">
        <v>19480</v>
      </c>
      <c r="F527" s="120">
        <v>474025</v>
      </c>
      <c r="G527" s="120">
        <v>50909091</v>
      </c>
      <c r="H527" s="120">
        <v>19480</v>
      </c>
      <c r="I527" s="120">
        <v>6887272</v>
      </c>
      <c r="J527" s="120">
        <v>372727</v>
      </c>
      <c r="K527" s="120">
        <v>736363</v>
      </c>
      <c r="L527" s="120">
        <v>15862756</v>
      </c>
      <c r="M527" s="120">
        <v>7776818</v>
      </c>
      <c r="N527" s="120">
        <v>0</v>
      </c>
      <c r="O527" s="120">
        <v>19480</v>
      </c>
      <c r="P527" s="120">
        <v>19494</v>
      </c>
      <c r="Q527" s="120">
        <v>19480</v>
      </c>
      <c r="R527" s="120">
        <v>19480</v>
      </c>
      <c r="S527" s="120">
        <v>19480</v>
      </c>
      <c r="T527" s="120">
        <v>19480</v>
      </c>
      <c r="U527" s="120">
        <v>0</v>
      </c>
      <c r="V527" s="120">
        <v>10181815</v>
      </c>
      <c r="W527" s="120">
        <v>19480</v>
      </c>
      <c r="X527" s="120">
        <v>3011618</v>
      </c>
      <c r="Y527" s="120">
        <v>1232743197</v>
      </c>
      <c r="Z527" s="120">
        <v>49224240</v>
      </c>
      <c r="AA527" s="120">
        <v>1519480</v>
      </c>
      <c r="AB527" s="120">
        <v>0</v>
      </c>
      <c r="AC527" s="120">
        <v>19480</v>
      </c>
      <c r="AD527" s="120">
        <v>20583117</v>
      </c>
      <c r="AE527" s="120">
        <v>410322</v>
      </c>
      <c r="AF527" s="120">
        <v>170517894</v>
      </c>
      <c r="AG527" s="120">
        <v>27292207</v>
      </c>
      <c r="AH527" s="120">
        <v>86592146</v>
      </c>
      <c r="AI527" s="120">
        <v>58110000</v>
      </c>
      <c r="AJ527" s="120">
        <v>1373613262</v>
      </c>
      <c r="AK527" s="120">
        <v>2064480</v>
      </c>
      <c r="AL527" s="120">
        <v>0</v>
      </c>
      <c r="AM527">
        <v>3149654275</v>
      </c>
    </row>
    <row r="528" spans="1:39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>
        <v>0</v>
      </c>
    </row>
    <row r="529" spans="1:39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  <c r="AM529">
        <v>0</v>
      </c>
    </row>
    <row r="530" spans="1:39" s="26" customFormat="1" ht="15" x14ac:dyDescent="0.25">
      <c r="A530" s="74" t="s">
        <v>761</v>
      </c>
      <c r="B530" s="29" t="s">
        <v>201</v>
      </c>
      <c r="C530" s="12">
        <v>148429593</v>
      </c>
      <c r="D530" s="12">
        <v>155630342</v>
      </c>
      <c r="E530" s="12">
        <v>27502087</v>
      </c>
      <c r="F530" s="12">
        <v>29923963</v>
      </c>
      <c r="G530" s="12">
        <v>202290045</v>
      </c>
      <c r="H530" s="12">
        <v>2577350495</v>
      </c>
      <c r="I530" s="12">
        <v>149149892</v>
      </c>
      <c r="J530" s="12">
        <v>105072796</v>
      </c>
      <c r="K530" s="12">
        <v>42891794</v>
      </c>
      <c r="L530" s="12">
        <v>342811853</v>
      </c>
      <c r="M530" s="12">
        <v>140488329</v>
      </c>
      <c r="N530" s="12">
        <v>456133030</v>
      </c>
      <c r="O530" s="12">
        <v>77361753</v>
      </c>
      <c r="P530" s="12">
        <v>125971755</v>
      </c>
      <c r="Q530" s="12">
        <v>25138811</v>
      </c>
      <c r="R530" s="12">
        <v>51839104</v>
      </c>
      <c r="S530" s="12">
        <v>61611198</v>
      </c>
      <c r="T530" s="12">
        <v>52289946</v>
      </c>
      <c r="U530" s="12">
        <v>1367308</v>
      </c>
      <c r="V530" s="12">
        <v>265728703</v>
      </c>
      <c r="W530" s="12">
        <v>122413076</v>
      </c>
      <c r="X530" s="12">
        <v>80248144</v>
      </c>
      <c r="Y530" s="12">
        <v>76712851</v>
      </c>
      <c r="Z530" s="12">
        <v>221349344</v>
      </c>
      <c r="AA530" s="12">
        <v>36707039</v>
      </c>
      <c r="AB530" s="12">
        <v>342156529</v>
      </c>
      <c r="AC530" s="12">
        <v>269687276</v>
      </c>
      <c r="AD530" s="12">
        <v>69657993</v>
      </c>
      <c r="AE530" s="12">
        <v>2477356367</v>
      </c>
      <c r="AF530" s="12">
        <v>989364932</v>
      </c>
      <c r="AG530" s="12">
        <v>155625385</v>
      </c>
      <c r="AH530" s="12">
        <v>402846950</v>
      </c>
      <c r="AI530" s="12">
        <v>353948416</v>
      </c>
      <c r="AJ530" s="12">
        <v>429646704</v>
      </c>
      <c r="AK530" s="12">
        <v>201891773</v>
      </c>
      <c r="AL530" s="12">
        <v>64</v>
      </c>
      <c r="AM530">
        <v>11268595640</v>
      </c>
    </row>
    <row r="531" spans="1:39" s="26" customFormat="1" ht="15" x14ac:dyDescent="0.25">
      <c r="A531" s="121" t="s">
        <v>762</v>
      </c>
      <c r="B531" s="122" t="s">
        <v>201</v>
      </c>
      <c r="C531" s="120">
        <v>148429593</v>
      </c>
      <c r="D531" s="120">
        <v>155630342</v>
      </c>
      <c r="E531" s="120">
        <v>27502087</v>
      </c>
      <c r="F531" s="120">
        <v>29923963</v>
      </c>
      <c r="G531" s="120">
        <v>202290045</v>
      </c>
      <c r="H531" s="120">
        <v>2577350495</v>
      </c>
      <c r="I531" s="120">
        <v>149149892</v>
      </c>
      <c r="J531" s="120">
        <v>105072796</v>
      </c>
      <c r="K531" s="120">
        <v>42891794</v>
      </c>
      <c r="L531" s="120">
        <v>342811853</v>
      </c>
      <c r="M531" s="120">
        <v>140488329</v>
      </c>
      <c r="N531" s="120">
        <v>456133030</v>
      </c>
      <c r="O531" s="120">
        <v>77361753</v>
      </c>
      <c r="P531" s="120">
        <v>125971755</v>
      </c>
      <c r="Q531" s="120">
        <v>25138811</v>
      </c>
      <c r="R531" s="120">
        <v>51839104</v>
      </c>
      <c r="S531" s="120">
        <v>61611198</v>
      </c>
      <c r="T531" s="120">
        <v>52289946</v>
      </c>
      <c r="U531" s="120">
        <v>1367308</v>
      </c>
      <c r="V531" s="120">
        <v>265728703</v>
      </c>
      <c r="W531" s="120">
        <v>122413076</v>
      </c>
      <c r="X531" s="120">
        <v>80248144</v>
      </c>
      <c r="Y531" s="120">
        <v>76712851</v>
      </c>
      <c r="Z531" s="120">
        <v>221349344</v>
      </c>
      <c r="AA531" s="120">
        <v>36707039</v>
      </c>
      <c r="AB531" s="120">
        <v>342156529</v>
      </c>
      <c r="AC531" s="120">
        <v>269687276</v>
      </c>
      <c r="AD531" s="120">
        <v>69657993</v>
      </c>
      <c r="AE531" s="120">
        <v>2477356367</v>
      </c>
      <c r="AF531" s="120">
        <v>989364932</v>
      </c>
      <c r="AG531" s="120">
        <v>155625385</v>
      </c>
      <c r="AH531" s="120">
        <v>402846950</v>
      </c>
      <c r="AI531" s="120">
        <v>353948416</v>
      </c>
      <c r="AJ531" s="120">
        <v>429646704</v>
      </c>
      <c r="AK531" s="120">
        <v>201891773</v>
      </c>
      <c r="AL531" s="120">
        <v>64</v>
      </c>
      <c r="AM531">
        <v>11268595640</v>
      </c>
    </row>
    <row r="532" spans="1:39" s="26" customFormat="1" ht="15" collapsed="1" x14ac:dyDescent="0.25">
      <c r="A532" s="75" t="s">
        <v>48</v>
      </c>
      <c r="B532" s="32" t="s">
        <v>127</v>
      </c>
      <c r="C532" s="31">
        <v>178986744</v>
      </c>
      <c r="D532" s="31">
        <v>155649822</v>
      </c>
      <c r="E532" s="31">
        <v>27521567</v>
      </c>
      <c r="F532" s="31">
        <v>30397988</v>
      </c>
      <c r="G532" s="31">
        <v>253199136</v>
      </c>
      <c r="H532" s="31">
        <v>2577369975</v>
      </c>
      <c r="I532" s="31">
        <v>156037164</v>
      </c>
      <c r="J532" s="31">
        <v>105445523</v>
      </c>
      <c r="K532" s="31">
        <v>43628157</v>
      </c>
      <c r="L532" s="31">
        <v>358674609</v>
      </c>
      <c r="M532" s="31">
        <v>148265147</v>
      </c>
      <c r="N532" s="31">
        <v>456133030</v>
      </c>
      <c r="O532" s="31">
        <v>77381233</v>
      </c>
      <c r="P532" s="31">
        <v>125991249</v>
      </c>
      <c r="Q532" s="31">
        <v>25158291</v>
      </c>
      <c r="R532" s="31">
        <v>51858584</v>
      </c>
      <c r="S532" s="31">
        <v>61630678</v>
      </c>
      <c r="T532" s="31">
        <v>52309426</v>
      </c>
      <c r="U532" s="31">
        <v>1367308</v>
      </c>
      <c r="V532" s="31">
        <v>275910518</v>
      </c>
      <c r="W532" s="31">
        <v>122432556</v>
      </c>
      <c r="X532" s="31">
        <v>83259762</v>
      </c>
      <c r="Y532" s="31">
        <v>1309456048</v>
      </c>
      <c r="Z532" s="31">
        <v>270573584</v>
      </c>
      <c r="AA532" s="31">
        <v>38226519</v>
      </c>
      <c r="AB532" s="31">
        <v>342156529</v>
      </c>
      <c r="AC532" s="31">
        <v>269706756</v>
      </c>
      <c r="AD532" s="31">
        <v>90241110</v>
      </c>
      <c r="AE532" s="31">
        <v>2477766689</v>
      </c>
      <c r="AF532" s="31">
        <v>1159882826</v>
      </c>
      <c r="AG532" s="31">
        <v>182917592</v>
      </c>
      <c r="AH532" s="31">
        <v>489439096</v>
      </c>
      <c r="AI532" s="31">
        <v>412058416</v>
      </c>
      <c r="AJ532" s="31">
        <v>1803259966</v>
      </c>
      <c r="AK532" s="31">
        <v>203956253</v>
      </c>
      <c r="AL532" s="31">
        <v>64</v>
      </c>
      <c r="AM532">
        <v>14418249915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39" width="20.42578125" style="1" bestFit="1" customWidth="1"/>
    <col min="40" max="16384" width="11.42578125" style="1"/>
  </cols>
  <sheetData>
    <row r="1" spans="1:39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45">
      <c r="A2" s="92"/>
      <c r="B2" s="93"/>
      <c r="C2" s="189" t="s">
        <v>74</v>
      </c>
      <c r="D2" s="189"/>
      <c r="E2" s="189"/>
      <c r="F2" s="189"/>
      <c r="G2" s="189"/>
      <c r="H2" s="189"/>
      <c r="I2" s="189" t="s">
        <v>74</v>
      </c>
      <c r="J2" s="189"/>
      <c r="K2" s="189"/>
      <c r="L2" s="189"/>
      <c r="M2" s="189"/>
      <c r="N2" s="189"/>
      <c r="O2" s="189" t="s">
        <v>74</v>
      </c>
      <c r="P2" s="189"/>
      <c r="Q2" s="189"/>
      <c r="R2" s="189"/>
      <c r="S2" s="189"/>
      <c r="T2" s="189"/>
      <c r="U2" s="189" t="s">
        <v>74</v>
      </c>
      <c r="V2" s="189"/>
      <c r="W2" s="189"/>
      <c r="X2" s="189"/>
      <c r="Y2" s="189"/>
      <c r="Z2" s="189"/>
      <c r="AA2" s="189" t="s">
        <v>74</v>
      </c>
      <c r="AB2" s="189"/>
      <c r="AC2" s="189"/>
      <c r="AD2" s="189"/>
      <c r="AE2" s="189"/>
      <c r="AF2" s="189"/>
      <c r="AG2" s="189" t="s">
        <v>74</v>
      </c>
      <c r="AH2" s="189"/>
      <c r="AI2" s="189"/>
      <c r="AJ2" s="189"/>
      <c r="AK2" s="189"/>
      <c r="AL2" s="189"/>
    </row>
    <row r="3" spans="1:39" s="9" customFormat="1" ht="18.75" x14ac:dyDescent="0.3">
      <c r="A3" s="92"/>
      <c r="B3" s="94"/>
      <c r="C3" s="187" t="str">
        <f>PROPER(INDICE!$B$5)</f>
        <v>Periodo Julio 2015 - Mayo 2016</v>
      </c>
      <c r="D3" s="187"/>
      <c r="E3" s="187"/>
      <c r="F3" s="187"/>
      <c r="G3" s="187"/>
      <c r="H3" s="187"/>
      <c r="I3" s="187" t="str">
        <f>PROPER(INDICE!$B$5)</f>
        <v>Periodo Julio 2015 - Mayo 2016</v>
      </c>
      <c r="J3" s="187"/>
      <c r="K3" s="187"/>
      <c r="L3" s="187"/>
      <c r="M3" s="187"/>
      <c r="N3" s="187"/>
      <c r="O3" s="187" t="str">
        <f>PROPER(INDICE!$B$5)</f>
        <v>Periodo Julio 2015 - Mayo 2016</v>
      </c>
      <c r="P3" s="187"/>
      <c r="Q3" s="187"/>
      <c r="R3" s="187"/>
      <c r="S3" s="187"/>
      <c r="T3" s="187"/>
      <c r="U3" s="187" t="str">
        <f>PROPER(INDICE!$B$5)</f>
        <v>Periodo Julio 2015 - Mayo 2016</v>
      </c>
      <c r="V3" s="187"/>
      <c r="W3" s="187"/>
      <c r="X3" s="187"/>
      <c r="Y3" s="187"/>
      <c r="Z3" s="187"/>
      <c r="AA3" s="187" t="str">
        <f>PROPER(INDICE!$B$5)</f>
        <v>Periodo Julio 2015 - Mayo 2016</v>
      </c>
      <c r="AB3" s="187"/>
      <c r="AC3" s="187"/>
      <c r="AD3" s="187"/>
      <c r="AE3" s="187"/>
      <c r="AF3" s="187"/>
      <c r="AG3" s="187" t="str">
        <f>PROPER(INDICE!$B$5)</f>
        <v>Periodo Julio 2015 - Mayo 2016</v>
      </c>
      <c r="AH3" s="187"/>
      <c r="AI3" s="187"/>
      <c r="AJ3" s="187"/>
      <c r="AK3" s="187"/>
      <c r="AL3" s="187"/>
    </row>
    <row r="4" spans="1:39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9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9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2" customHeight="1" x14ac:dyDescent="0.25">
      <c r="A7" s="77" t="s">
        <v>765</v>
      </c>
      <c r="B7" s="28" t="s">
        <v>144</v>
      </c>
      <c r="C7" s="27">
        <v>9261540</v>
      </c>
      <c r="D7" s="27">
        <v>262991555</v>
      </c>
      <c r="E7" s="27">
        <v>151561659</v>
      </c>
      <c r="F7" s="27">
        <v>48708813</v>
      </c>
      <c r="G7" s="27">
        <v>22032969</v>
      </c>
      <c r="H7" s="27">
        <v>1511462288</v>
      </c>
      <c r="I7" s="27">
        <v>26781560</v>
      </c>
      <c r="J7" s="27">
        <v>201894701</v>
      </c>
      <c r="K7" s="27">
        <v>30981731</v>
      </c>
      <c r="L7" s="27">
        <v>171417283</v>
      </c>
      <c r="M7" s="27">
        <v>127198325</v>
      </c>
      <c r="N7" s="27">
        <v>530894090</v>
      </c>
      <c r="O7" s="27">
        <v>183502083</v>
      </c>
      <c r="P7" s="27">
        <v>128104333</v>
      </c>
      <c r="Q7" s="27">
        <v>346183861</v>
      </c>
      <c r="R7" s="27">
        <v>0</v>
      </c>
      <c r="S7" s="27">
        <v>24455855</v>
      </c>
      <c r="T7" s="27">
        <v>0</v>
      </c>
      <c r="U7" s="27">
        <v>0</v>
      </c>
      <c r="V7" s="27">
        <v>102145981</v>
      </c>
      <c r="W7" s="27">
        <v>175242961</v>
      </c>
      <c r="X7" s="27">
        <v>123223762</v>
      </c>
      <c r="Y7" s="27">
        <v>0</v>
      </c>
      <c r="Z7" s="27">
        <v>54825890</v>
      </c>
      <c r="AA7" s="27">
        <v>299583176</v>
      </c>
      <c r="AB7" s="27">
        <v>184295197</v>
      </c>
      <c r="AC7" s="27">
        <v>9579433</v>
      </c>
      <c r="AD7" s="27">
        <v>547826139</v>
      </c>
      <c r="AE7" s="27">
        <v>0</v>
      </c>
      <c r="AF7" s="27">
        <v>199609701</v>
      </c>
      <c r="AG7" s="27">
        <v>15279751</v>
      </c>
      <c r="AH7" s="27">
        <v>24477835</v>
      </c>
      <c r="AI7" s="27">
        <v>0</v>
      </c>
      <c r="AJ7" s="27">
        <v>0</v>
      </c>
      <c r="AK7" s="27">
        <v>29184305</v>
      </c>
      <c r="AL7" s="27">
        <v>0</v>
      </c>
      <c r="AM7" s="202">
        <v>5542706777</v>
      </c>
    </row>
    <row r="8" spans="1:39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98404</v>
      </c>
      <c r="E8" s="27">
        <v>0</v>
      </c>
      <c r="F8" s="27">
        <v>880804</v>
      </c>
      <c r="G8" s="27">
        <v>0</v>
      </c>
      <c r="H8" s="27">
        <v>162726103</v>
      </c>
      <c r="I8" s="27">
        <v>1709078</v>
      </c>
      <c r="J8" s="27">
        <v>3080000</v>
      </c>
      <c r="K8" s="27">
        <v>0</v>
      </c>
      <c r="L8" s="27">
        <v>2472520</v>
      </c>
      <c r="M8" s="27">
        <v>17831043</v>
      </c>
      <c r="N8" s="27">
        <v>105910991</v>
      </c>
      <c r="O8" s="27">
        <v>536566</v>
      </c>
      <c r="P8" s="27">
        <v>32909089</v>
      </c>
      <c r="Q8" s="27">
        <v>19481970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20340462</v>
      </c>
      <c r="Y8" s="27">
        <v>0</v>
      </c>
      <c r="Z8" s="27">
        <v>0</v>
      </c>
      <c r="AA8" s="27">
        <v>49060533</v>
      </c>
      <c r="AB8" s="27">
        <v>10413644</v>
      </c>
      <c r="AC8" s="27">
        <v>787278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2716540</v>
      </c>
      <c r="AL8" s="27">
        <v>0</v>
      </c>
      <c r="AM8" s="202">
        <v>430955025</v>
      </c>
    </row>
    <row r="9" spans="1:39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3376299</v>
      </c>
      <c r="E9" s="27">
        <v>1476010</v>
      </c>
      <c r="F9" s="27">
        <v>0</v>
      </c>
      <c r="G9" s="27">
        <v>0</v>
      </c>
      <c r="H9" s="27">
        <v>186498885</v>
      </c>
      <c r="I9" s="27">
        <v>0</v>
      </c>
      <c r="J9" s="27">
        <v>1354548</v>
      </c>
      <c r="K9" s="27">
        <v>0</v>
      </c>
      <c r="L9" s="27">
        <v>0</v>
      </c>
      <c r="M9" s="27">
        <v>0</v>
      </c>
      <c r="N9" s="27">
        <v>19974932</v>
      </c>
      <c r="O9" s="27">
        <v>2747109</v>
      </c>
      <c r="P9" s="27">
        <v>0</v>
      </c>
      <c r="Q9" s="27">
        <v>6494678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8194048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02">
        <v>230116509</v>
      </c>
    </row>
    <row r="10" spans="1:39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104129906</v>
      </c>
      <c r="E10" s="27">
        <v>98179219</v>
      </c>
      <c r="F10" s="27">
        <v>0</v>
      </c>
      <c r="G10" s="27">
        <v>350202766</v>
      </c>
      <c r="H10" s="27">
        <v>2799513082</v>
      </c>
      <c r="I10" s="27">
        <v>14739782</v>
      </c>
      <c r="J10" s="27">
        <v>14532001</v>
      </c>
      <c r="K10" s="27">
        <v>1770519</v>
      </c>
      <c r="L10" s="27">
        <v>15852679</v>
      </c>
      <c r="M10" s="27">
        <v>86301454</v>
      </c>
      <c r="N10" s="27">
        <v>769331538</v>
      </c>
      <c r="O10" s="27">
        <v>0</v>
      </c>
      <c r="P10" s="27">
        <v>29205549</v>
      </c>
      <c r="Q10" s="27">
        <v>29781165</v>
      </c>
      <c r="R10" s="27">
        <v>0</v>
      </c>
      <c r="S10" s="27">
        <v>533927</v>
      </c>
      <c r="T10" s="27">
        <v>0</v>
      </c>
      <c r="U10" s="27">
        <v>0</v>
      </c>
      <c r="V10" s="27">
        <v>0</v>
      </c>
      <c r="W10" s="27">
        <v>49313253</v>
      </c>
      <c r="X10" s="27">
        <v>76191225</v>
      </c>
      <c r="Y10" s="27">
        <v>24990987</v>
      </c>
      <c r="Z10" s="27">
        <v>0</v>
      </c>
      <c r="AA10" s="27">
        <v>27380567</v>
      </c>
      <c r="AB10" s="27">
        <v>71701537</v>
      </c>
      <c r="AC10" s="27">
        <v>0</v>
      </c>
      <c r="AD10" s="27">
        <v>69678802</v>
      </c>
      <c r="AE10" s="27">
        <v>0</v>
      </c>
      <c r="AF10" s="27">
        <v>0</v>
      </c>
      <c r="AG10" s="27">
        <v>41285140</v>
      </c>
      <c r="AH10" s="27">
        <v>0</v>
      </c>
      <c r="AI10" s="27">
        <v>0</v>
      </c>
      <c r="AJ10" s="27">
        <v>0</v>
      </c>
      <c r="AK10" s="27">
        <v>675543</v>
      </c>
      <c r="AL10" s="27">
        <v>0</v>
      </c>
      <c r="AM10" s="202">
        <v>4675290641</v>
      </c>
    </row>
    <row r="11" spans="1:39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02">
        <v>0</v>
      </c>
    </row>
    <row r="12" spans="1:39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629921</v>
      </c>
      <c r="E12" s="27">
        <v>29762082</v>
      </c>
      <c r="F12" s="27">
        <v>508895</v>
      </c>
      <c r="G12" s="27">
        <v>0</v>
      </c>
      <c r="H12" s="27">
        <v>341212424</v>
      </c>
      <c r="I12" s="27">
        <v>0</v>
      </c>
      <c r="J12" s="27">
        <v>0</v>
      </c>
      <c r="K12" s="27">
        <v>0</v>
      </c>
      <c r="L12" s="27">
        <v>3628420</v>
      </c>
      <c r="M12" s="27">
        <v>11967045</v>
      </c>
      <c r="N12" s="27">
        <v>99662709</v>
      </c>
      <c r="O12" s="27">
        <v>3397293</v>
      </c>
      <c r="P12" s="27">
        <v>4502596</v>
      </c>
      <c r="Q12" s="27">
        <v>132901361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14948404</v>
      </c>
      <c r="Y12" s="27">
        <v>0</v>
      </c>
      <c r="Z12" s="27">
        <v>2469262</v>
      </c>
      <c r="AA12" s="27">
        <v>11694309</v>
      </c>
      <c r="AB12" s="27">
        <v>53910017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02">
        <v>711194738</v>
      </c>
    </row>
    <row r="13" spans="1:39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54091145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15742379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18752908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02">
        <v>88586432</v>
      </c>
    </row>
    <row r="14" spans="1:39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02">
        <v>0</v>
      </c>
    </row>
    <row r="15" spans="1:39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13940795</v>
      </c>
      <c r="F15" s="27">
        <v>0</v>
      </c>
      <c r="G15" s="27">
        <v>0</v>
      </c>
      <c r="H15" s="27">
        <v>964865349</v>
      </c>
      <c r="I15" s="27">
        <v>0</v>
      </c>
      <c r="J15" s="27">
        <v>0</v>
      </c>
      <c r="K15" s="27">
        <v>3989</v>
      </c>
      <c r="L15" s="27">
        <v>75540313</v>
      </c>
      <c r="M15" s="27">
        <v>0</v>
      </c>
      <c r="N15" s="27">
        <v>96117522</v>
      </c>
      <c r="O15" s="27">
        <v>13356646</v>
      </c>
      <c r="P15" s="27">
        <v>776711</v>
      </c>
      <c r="Q15" s="27">
        <v>179786300</v>
      </c>
      <c r="R15" s="27">
        <v>0</v>
      </c>
      <c r="S15" s="27">
        <v>0</v>
      </c>
      <c r="T15" s="27">
        <v>0</v>
      </c>
      <c r="U15" s="27">
        <v>0</v>
      </c>
      <c r="V15" s="27">
        <v>9911717</v>
      </c>
      <c r="W15" s="27">
        <v>0</v>
      </c>
      <c r="X15" s="27">
        <v>7983598</v>
      </c>
      <c r="Y15" s="27">
        <v>9294984</v>
      </c>
      <c r="Z15" s="27">
        <v>0</v>
      </c>
      <c r="AA15" s="27">
        <v>94560074</v>
      </c>
      <c r="AB15" s="27">
        <v>21376361</v>
      </c>
      <c r="AC15" s="27">
        <v>0</v>
      </c>
      <c r="AD15" s="27">
        <v>199356065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02">
        <v>1686870424</v>
      </c>
    </row>
    <row r="16" spans="1:39" s="6" customFormat="1" ht="15" x14ac:dyDescent="0.25">
      <c r="A16" s="77" t="s">
        <v>774</v>
      </c>
      <c r="B16" s="28" t="s">
        <v>153</v>
      </c>
      <c r="C16" s="27">
        <v>5841027</v>
      </c>
      <c r="D16" s="27">
        <v>7617955</v>
      </c>
      <c r="E16" s="27">
        <v>5325795</v>
      </c>
      <c r="F16" s="27">
        <v>0</v>
      </c>
      <c r="G16" s="27">
        <v>0</v>
      </c>
      <c r="H16" s="27">
        <v>155017444</v>
      </c>
      <c r="I16" s="27">
        <v>4973757</v>
      </c>
      <c r="J16" s="27">
        <v>312295</v>
      </c>
      <c r="K16" s="27">
        <v>0</v>
      </c>
      <c r="L16" s="27">
        <v>0</v>
      </c>
      <c r="M16" s="27">
        <v>1424774</v>
      </c>
      <c r="N16" s="27">
        <v>64246747</v>
      </c>
      <c r="O16" s="27">
        <v>12535789</v>
      </c>
      <c r="P16" s="27">
        <v>0</v>
      </c>
      <c r="Q16" s="27">
        <v>8850217</v>
      </c>
      <c r="R16" s="27">
        <v>0</v>
      </c>
      <c r="S16" s="27">
        <v>2165469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2442263</v>
      </c>
      <c r="Z16" s="27">
        <v>0</v>
      </c>
      <c r="AA16" s="27">
        <v>5560308</v>
      </c>
      <c r="AB16" s="27">
        <v>20517408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02">
        <v>296831248</v>
      </c>
    </row>
    <row r="17" spans="1:39" s="6" customFormat="1" ht="15" x14ac:dyDescent="0.25">
      <c r="A17" s="77" t="s">
        <v>775</v>
      </c>
      <c r="B17" s="28" t="s">
        <v>154</v>
      </c>
      <c r="C17" s="27">
        <v>0</v>
      </c>
      <c r="D17" s="27">
        <v>73326954</v>
      </c>
      <c r="E17" s="27">
        <v>0</v>
      </c>
      <c r="F17" s="27">
        <v>0</v>
      </c>
      <c r="G17" s="27">
        <v>824671054</v>
      </c>
      <c r="H17" s="27">
        <v>0</v>
      </c>
      <c r="I17" s="27">
        <v>0</v>
      </c>
      <c r="J17" s="27">
        <v>392789</v>
      </c>
      <c r="K17" s="27">
        <v>0</v>
      </c>
      <c r="L17" s="27">
        <v>0</v>
      </c>
      <c r="M17" s="27">
        <v>9287935</v>
      </c>
      <c r="N17" s="27">
        <v>45151872</v>
      </c>
      <c r="O17" s="27">
        <v>6102137</v>
      </c>
      <c r="P17" s="27">
        <v>20675209</v>
      </c>
      <c r="Q17" s="27">
        <v>24643955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16492524</v>
      </c>
      <c r="Y17" s="27">
        <v>2140686</v>
      </c>
      <c r="Z17" s="27">
        <v>0</v>
      </c>
      <c r="AA17" s="27">
        <v>0</v>
      </c>
      <c r="AB17" s="27">
        <v>23369682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02">
        <v>1046254797</v>
      </c>
    </row>
    <row r="18" spans="1:39" s="6" customFormat="1" ht="15" x14ac:dyDescent="0.25">
      <c r="A18" s="77" t="s">
        <v>776</v>
      </c>
      <c r="B18" s="28" t="s">
        <v>155</v>
      </c>
      <c r="C18" s="27">
        <v>2078682</v>
      </c>
      <c r="D18" s="27">
        <v>0</v>
      </c>
      <c r="E18" s="27">
        <v>0</v>
      </c>
      <c r="F18" s="27">
        <v>0</v>
      </c>
      <c r="G18" s="27">
        <v>0</v>
      </c>
      <c r="H18" s="27">
        <v>717930383</v>
      </c>
      <c r="I18" s="27">
        <v>1265892</v>
      </c>
      <c r="J18" s="27">
        <v>18295</v>
      </c>
      <c r="K18" s="27">
        <v>566153</v>
      </c>
      <c r="L18" s="27">
        <v>50491065</v>
      </c>
      <c r="M18" s="27">
        <v>3191165</v>
      </c>
      <c r="N18" s="27">
        <v>193691117</v>
      </c>
      <c r="O18" s="27">
        <v>21151681</v>
      </c>
      <c r="P18" s="27">
        <v>446960</v>
      </c>
      <c r="Q18" s="27">
        <v>747889</v>
      </c>
      <c r="R18" s="27">
        <v>11911041</v>
      </c>
      <c r="S18" s="27">
        <v>8853398</v>
      </c>
      <c r="T18" s="27">
        <v>0</v>
      </c>
      <c r="U18" s="27">
        <v>0</v>
      </c>
      <c r="V18" s="27">
        <v>17543486</v>
      </c>
      <c r="W18" s="27">
        <v>0</v>
      </c>
      <c r="X18" s="27">
        <v>10470408</v>
      </c>
      <c r="Y18" s="27">
        <v>2347884</v>
      </c>
      <c r="Z18" s="27">
        <v>5550251</v>
      </c>
      <c r="AA18" s="27">
        <v>15153226</v>
      </c>
      <c r="AB18" s="27">
        <v>17932321</v>
      </c>
      <c r="AC18" s="27">
        <v>3175980</v>
      </c>
      <c r="AD18" s="27">
        <v>122124876</v>
      </c>
      <c r="AE18" s="27">
        <v>0</v>
      </c>
      <c r="AF18" s="27">
        <v>54726493</v>
      </c>
      <c r="AG18" s="27">
        <v>0</v>
      </c>
      <c r="AH18" s="27">
        <v>4533951</v>
      </c>
      <c r="AI18" s="27">
        <v>0</v>
      </c>
      <c r="AJ18" s="27">
        <v>0</v>
      </c>
      <c r="AK18" s="27">
        <v>33980545</v>
      </c>
      <c r="AL18" s="27">
        <v>0</v>
      </c>
      <c r="AM18" s="202">
        <v>1299883142</v>
      </c>
    </row>
    <row r="19" spans="1:39" s="6" customFormat="1" ht="15" x14ac:dyDescent="0.25">
      <c r="A19" s="77" t="s">
        <v>777</v>
      </c>
      <c r="B19" s="28" t="s">
        <v>156</v>
      </c>
      <c r="C19" s="27">
        <v>0</v>
      </c>
      <c r="D19" s="27">
        <v>6078810</v>
      </c>
      <c r="E19" s="27">
        <v>4970913</v>
      </c>
      <c r="F19" s="27">
        <v>0</v>
      </c>
      <c r="G19" s="27">
        <v>2788866</v>
      </c>
      <c r="H19" s="27">
        <v>0</v>
      </c>
      <c r="I19" s="27">
        <v>0</v>
      </c>
      <c r="J19" s="27">
        <v>1080277</v>
      </c>
      <c r="K19" s="27">
        <v>0</v>
      </c>
      <c r="L19" s="27">
        <v>68293926</v>
      </c>
      <c r="M19" s="27">
        <v>97437037</v>
      </c>
      <c r="N19" s="27">
        <v>22146247</v>
      </c>
      <c r="O19" s="27">
        <v>115410483</v>
      </c>
      <c r="P19" s="27">
        <v>2042644</v>
      </c>
      <c r="Q19" s="27">
        <v>314212411</v>
      </c>
      <c r="R19" s="27">
        <v>0</v>
      </c>
      <c r="S19" s="27">
        <v>67963002</v>
      </c>
      <c r="T19" s="27">
        <v>0</v>
      </c>
      <c r="U19" s="27">
        <v>0</v>
      </c>
      <c r="V19" s="27">
        <v>0</v>
      </c>
      <c r="W19" s="27">
        <v>59871328</v>
      </c>
      <c r="X19" s="27">
        <v>4914413</v>
      </c>
      <c r="Y19" s="27">
        <v>28614537</v>
      </c>
      <c r="Z19" s="27">
        <v>1255530</v>
      </c>
      <c r="AA19" s="27">
        <v>53030343</v>
      </c>
      <c r="AB19" s="27">
        <v>183152795</v>
      </c>
      <c r="AC19" s="27">
        <v>0</v>
      </c>
      <c r="AD19" s="27">
        <v>6163094</v>
      </c>
      <c r="AE19" s="27">
        <v>0</v>
      </c>
      <c r="AF19" s="27">
        <v>419643</v>
      </c>
      <c r="AG19" s="27">
        <v>9070723</v>
      </c>
      <c r="AH19" s="27">
        <v>6576773</v>
      </c>
      <c r="AI19" s="27">
        <v>0</v>
      </c>
      <c r="AJ19" s="27">
        <v>0</v>
      </c>
      <c r="AK19" s="27">
        <v>6043375</v>
      </c>
      <c r="AL19" s="27">
        <v>0</v>
      </c>
      <c r="AM19" s="202">
        <v>1061537170</v>
      </c>
    </row>
    <row r="20" spans="1:39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343783312</v>
      </c>
      <c r="H20" s="27">
        <v>126855203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648284321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9543709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02">
        <v>1128466545</v>
      </c>
    </row>
    <row r="21" spans="1:39" s="6" customFormat="1" ht="12" customHeight="1" x14ac:dyDescent="0.25">
      <c r="A21" s="118" t="s">
        <v>779</v>
      </c>
      <c r="B21" s="119" t="s">
        <v>157</v>
      </c>
      <c r="C21" s="120">
        <v>17181249</v>
      </c>
      <c r="D21" s="120">
        <v>458249804</v>
      </c>
      <c r="E21" s="120">
        <v>305216473</v>
      </c>
      <c r="F21" s="120">
        <v>50098512</v>
      </c>
      <c r="G21" s="120">
        <v>1543478967</v>
      </c>
      <c r="H21" s="120">
        <v>7020172306</v>
      </c>
      <c r="I21" s="120">
        <v>49470069</v>
      </c>
      <c r="J21" s="120">
        <v>222664906</v>
      </c>
      <c r="K21" s="120">
        <v>33322392</v>
      </c>
      <c r="L21" s="120">
        <v>387696206</v>
      </c>
      <c r="M21" s="120">
        <v>354638778</v>
      </c>
      <c r="N21" s="120">
        <v>2611154465</v>
      </c>
      <c r="O21" s="120">
        <v>358739787</v>
      </c>
      <c r="P21" s="120">
        <v>218663091</v>
      </c>
      <c r="Q21" s="120">
        <v>1063083807</v>
      </c>
      <c r="R21" s="120">
        <v>11911041</v>
      </c>
      <c r="S21" s="120">
        <v>103971651</v>
      </c>
      <c r="T21" s="120">
        <v>0</v>
      </c>
      <c r="U21" s="120">
        <v>0</v>
      </c>
      <c r="V21" s="120">
        <v>129601184</v>
      </c>
      <c r="W21" s="120">
        <v>284427542</v>
      </c>
      <c r="X21" s="120">
        <v>274564796</v>
      </c>
      <c r="Y21" s="120">
        <v>69831341</v>
      </c>
      <c r="Z21" s="120">
        <v>64100933</v>
      </c>
      <c r="AA21" s="120">
        <v>565566245</v>
      </c>
      <c r="AB21" s="120">
        <v>613615918</v>
      </c>
      <c r="AC21" s="120">
        <v>13542691</v>
      </c>
      <c r="AD21" s="120">
        <v>945148976</v>
      </c>
      <c r="AE21" s="120">
        <v>0</v>
      </c>
      <c r="AF21" s="120">
        <v>254755837</v>
      </c>
      <c r="AG21" s="120">
        <v>65635614</v>
      </c>
      <c r="AH21" s="120">
        <v>35588559</v>
      </c>
      <c r="AI21" s="120">
        <v>0</v>
      </c>
      <c r="AJ21" s="120">
        <v>0</v>
      </c>
      <c r="AK21" s="120">
        <v>72600308</v>
      </c>
      <c r="AL21" s="120">
        <v>0</v>
      </c>
      <c r="AM21" s="203">
        <v>18198693448</v>
      </c>
    </row>
    <row r="22" spans="1:39" s="6" customFormat="1" ht="12" customHeight="1" x14ac:dyDescent="0.25">
      <c r="A22" s="78" t="s">
        <v>49</v>
      </c>
      <c r="B22" s="34" t="s">
        <v>88</v>
      </c>
      <c r="C22" s="35">
        <v>17181249</v>
      </c>
      <c r="D22" s="35">
        <v>458249804</v>
      </c>
      <c r="E22" s="35">
        <v>305216473</v>
      </c>
      <c r="F22" s="35">
        <v>50098512</v>
      </c>
      <c r="G22" s="35">
        <v>1543478967</v>
      </c>
      <c r="H22" s="35">
        <v>7020172306</v>
      </c>
      <c r="I22" s="35">
        <v>49470069</v>
      </c>
      <c r="J22" s="35">
        <v>222664906</v>
      </c>
      <c r="K22" s="35">
        <v>33322392</v>
      </c>
      <c r="L22" s="35">
        <v>387696206</v>
      </c>
      <c r="M22" s="35">
        <v>354638778</v>
      </c>
      <c r="N22" s="35">
        <v>2611154465</v>
      </c>
      <c r="O22" s="35">
        <v>358739787</v>
      </c>
      <c r="P22" s="35">
        <v>218663091</v>
      </c>
      <c r="Q22" s="35">
        <v>1063083807</v>
      </c>
      <c r="R22" s="35">
        <v>11911041</v>
      </c>
      <c r="S22" s="35">
        <v>103971651</v>
      </c>
      <c r="T22" s="35">
        <v>0</v>
      </c>
      <c r="U22" s="35">
        <v>0</v>
      </c>
      <c r="V22" s="35">
        <v>129601184</v>
      </c>
      <c r="W22" s="35">
        <v>284427542</v>
      </c>
      <c r="X22" s="35">
        <v>274564796</v>
      </c>
      <c r="Y22" s="35">
        <v>69831341</v>
      </c>
      <c r="Z22" s="35">
        <v>64100933</v>
      </c>
      <c r="AA22" s="35">
        <v>565566245</v>
      </c>
      <c r="AB22" s="35">
        <v>613615918</v>
      </c>
      <c r="AC22" s="35">
        <v>13542691</v>
      </c>
      <c r="AD22" s="35">
        <v>945148976</v>
      </c>
      <c r="AE22" s="35">
        <v>0</v>
      </c>
      <c r="AF22" s="35">
        <v>254755837</v>
      </c>
      <c r="AG22" s="35">
        <v>65635614</v>
      </c>
      <c r="AH22" s="35">
        <v>35588559</v>
      </c>
      <c r="AI22" s="35">
        <v>0</v>
      </c>
      <c r="AJ22" s="35">
        <v>0</v>
      </c>
      <c r="AK22" s="35">
        <v>72600308</v>
      </c>
      <c r="AL22" s="35">
        <v>0</v>
      </c>
      <c r="AM22" s="204">
        <v>18198693448</v>
      </c>
    </row>
    <row r="23" spans="1:39" s="6" customFormat="1" ht="15" x14ac:dyDescent="0.25">
      <c r="A23" s="77" t="s">
        <v>780</v>
      </c>
      <c r="B23" s="28" t="s">
        <v>144</v>
      </c>
      <c r="C23" s="27">
        <v>1174686264</v>
      </c>
      <c r="D23" s="27">
        <v>557536601</v>
      </c>
      <c r="E23" s="27">
        <v>498854286</v>
      </c>
      <c r="F23" s="27">
        <v>1632985160</v>
      </c>
      <c r="G23" s="27">
        <v>832073476</v>
      </c>
      <c r="H23" s="27">
        <v>4301113949</v>
      </c>
      <c r="I23" s="27">
        <v>575929329</v>
      </c>
      <c r="J23" s="27">
        <v>0</v>
      </c>
      <c r="K23" s="27">
        <v>0</v>
      </c>
      <c r="L23" s="27">
        <v>6378580823</v>
      </c>
      <c r="M23" s="27">
        <v>2403314546</v>
      </c>
      <c r="N23" s="27">
        <v>4531586192</v>
      </c>
      <c r="O23" s="27">
        <v>4024492467</v>
      </c>
      <c r="P23" s="27">
        <v>180787286</v>
      </c>
      <c r="Q23" s="27">
        <v>111271492</v>
      </c>
      <c r="R23" s="27">
        <v>158165543</v>
      </c>
      <c r="S23" s="27">
        <v>14071004</v>
      </c>
      <c r="T23" s="27">
        <v>7183856594</v>
      </c>
      <c r="U23" s="27">
        <v>0</v>
      </c>
      <c r="V23" s="27">
        <v>7424628385</v>
      </c>
      <c r="W23" s="27">
        <v>6168521</v>
      </c>
      <c r="X23" s="27">
        <v>19746695</v>
      </c>
      <c r="Y23" s="27">
        <v>11935437</v>
      </c>
      <c r="Z23" s="27">
        <v>0</v>
      </c>
      <c r="AA23" s="27">
        <v>597916338</v>
      </c>
      <c r="AB23" s="27">
        <v>898450609</v>
      </c>
      <c r="AC23" s="27">
        <v>0</v>
      </c>
      <c r="AD23" s="27">
        <v>27284934</v>
      </c>
      <c r="AE23" s="27">
        <v>44195415746</v>
      </c>
      <c r="AF23" s="27">
        <v>127921303</v>
      </c>
      <c r="AG23" s="27">
        <v>125095960</v>
      </c>
      <c r="AH23" s="27">
        <v>135963182</v>
      </c>
      <c r="AI23" s="27">
        <v>767296054</v>
      </c>
      <c r="AJ23" s="27">
        <v>1436669413</v>
      </c>
      <c r="AK23" s="27">
        <v>291243838</v>
      </c>
      <c r="AL23" s="27">
        <v>255831</v>
      </c>
      <c r="AM23" s="202">
        <v>90625297258</v>
      </c>
    </row>
    <row r="24" spans="1:39" s="6" customFormat="1" ht="15" x14ac:dyDescent="0.25">
      <c r="A24" s="77" t="s">
        <v>781</v>
      </c>
      <c r="B24" s="28" t="s">
        <v>145</v>
      </c>
      <c r="C24" s="27">
        <v>699951404</v>
      </c>
      <c r="D24" s="27">
        <v>488329075</v>
      </c>
      <c r="E24" s="27">
        <v>0</v>
      </c>
      <c r="F24" s="27">
        <v>95246244</v>
      </c>
      <c r="G24" s="27">
        <v>779640233</v>
      </c>
      <c r="H24" s="27">
        <v>2281913800</v>
      </c>
      <c r="I24" s="27">
        <v>0</v>
      </c>
      <c r="J24" s="27">
        <v>0</v>
      </c>
      <c r="K24" s="27">
        <v>0</v>
      </c>
      <c r="L24" s="27">
        <v>2004454481</v>
      </c>
      <c r="M24" s="27">
        <v>2054040649</v>
      </c>
      <c r="N24" s="27">
        <v>1289256396</v>
      </c>
      <c r="O24" s="27">
        <v>1104143015</v>
      </c>
      <c r="P24" s="27">
        <v>187040074</v>
      </c>
      <c r="Q24" s="27">
        <v>0</v>
      </c>
      <c r="R24" s="27">
        <v>0</v>
      </c>
      <c r="S24" s="27">
        <v>151655</v>
      </c>
      <c r="T24" s="27">
        <v>6010391672</v>
      </c>
      <c r="U24" s="27">
        <v>0</v>
      </c>
      <c r="V24" s="27">
        <v>1478141224</v>
      </c>
      <c r="W24" s="27">
        <v>0</v>
      </c>
      <c r="X24" s="27">
        <v>0</v>
      </c>
      <c r="Y24" s="27">
        <v>0</v>
      </c>
      <c r="Z24" s="27">
        <v>0</v>
      </c>
      <c r="AA24" s="27">
        <v>319014205</v>
      </c>
      <c r="AB24" s="27">
        <v>75386963</v>
      </c>
      <c r="AC24" s="27">
        <v>0</v>
      </c>
      <c r="AD24" s="27">
        <v>31166853</v>
      </c>
      <c r="AE24" s="27">
        <v>10108638689</v>
      </c>
      <c r="AF24" s="27">
        <v>169328109</v>
      </c>
      <c r="AG24" s="27">
        <v>0</v>
      </c>
      <c r="AH24" s="27">
        <v>0</v>
      </c>
      <c r="AI24" s="27">
        <v>857284659</v>
      </c>
      <c r="AJ24" s="27">
        <v>3507189651</v>
      </c>
      <c r="AK24" s="27">
        <v>429578368</v>
      </c>
      <c r="AL24" s="27">
        <v>0</v>
      </c>
      <c r="AM24" s="202">
        <v>33970287419</v>
      </c>
    </row>
    <row r="25" spans="1:39" s="6" customFormat="1" ht="15" x14ac:dyDescent="0.25">
      <c r="A25" s="77" t="s">
        <v>782</v>
      </c>
      <c r="B25" s="28" t="s">
        <v>146</v>
      </c>
      <c r="C25" s="27">
        <v>271824873</v>
      </c>
      <c r="D25" s="27">
        <v>0</v>
      </c>
      <c r="E25" s="27">
        <v>0</v>
      </c>
      <c r="F25" s="27">
        <v>4382015</v>
      </c>
      <c r="G25" s="27">
        <v>103880468</v>
      </c>
      <c r="H25" s="27">
        <v>404933061</v>
      </c>
      <c r="I25" s="27">
        <v>0</v>
      </c>
      <c r="J25" s="27">
        <v>0</v>
      </c>
      <c r="K25" s="27">
        <v>0</v>
      </c>
      <c r="L25" s="27">
        <v>549874045</v>
      </c>
      <c r="M25" s="27">
        <v>177960177</v>
      </c>
      <c r="N25" s="27">
        <v>356335430</v>
      </c>
      <c r="O25" s="27">
        <v>348042589</v>
      </c>
      <c r="P25" s="27">
        <v>1015139</v>
      </c>
      <c r="Q25" s="27">
        <v>0</v>
      </c>
      <c r="R25" s="27">
        <v>0</v>
      </c>
      <c r="S25" s="27">
        <v>1260660</v>
      </c>
      <c r="T25" s="27">
        <v>0</v>
      </c>
      <c r="U25" s="27">
        <v>0</v>
      </c>
      <c r="V25" s="27">
        <v>647022942</v>
      </c>
      <c r="W25" s="27">
        <v>0</v>
      </c>
      <c r="X25" s="27">
        <v>0</v>
      </c>
      <c r="Y25" s="27">
        <v>0</v>
      </c>
      <c r="Z25" s="27">
        <v>0</v>
      </c>
      <c r="AA25" s="27">
        <v>53921933</v>
      </c>
      <c r="AB25" s="27">
        <v>0</v>
      </c>
      <c r="AC25" s="27">
        <v>0</v>
      </c>
      <c r="AD25" s="27">
        <v>133692985</v>
      </c>
      <c r="AE25" s="27">
        <v>160148167</v>
      </c>
      <c r="AF25" s="27">
        <v>0</v>
      </c>
      <c r="AG25" s="27">
        <v>0</v>
      </c>
      <c r="AH25" s="27">
        <v>0</v>
      </c>
      <c r="AI25" s="27">
        <v>143837305</v>
      </c>
      <c r="AJ25" s="27">
        <v>0</v>
      </c>
      <c r="AK25" s="27">
        <v>72547521</v>
      </c>
      <c r="AL25" s="27">
        <v>0</v>
      </c>
      <c r="AM25" s="202">
        <v>3430679310</v>
      </c>
    </row>
    <row r="26" spans="1:39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14801561438</v>
      </c>
      <c r="O26" s="27">
        <v>0</v>
      </c>
      <c r="P26" s="27">
        <v>0</v>
      </c>
      <c r="Q26" s="27">
        <v>0</v>
      </c>
      <c r="R26" s="27">
        <v>0</v>
      </c>
      <c r="S26" s="27">
        <v>85704990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5409089769</v>
      </c>
      <c r="AE26" s="27">
        <v>2006324251</v>
      </c>
      <c r="AF26" s="27">
        <v>0</v>
      </c>
      <c r="AG26" s="27">
        <v>112205790</v>
      </c>
      <c r="AH26" s="27">
        <v>0</v>
      </c>
      <c r="AI26" s="27">
        <v>17891090438</v>
      </c>
      <c r="AJ26" s="27">
        <v>283321281</v>
      </c>
      <c r="AK26" s="27">
        <v>0</v>
      </c>
      <c r="AL26" s="27">
        <v>0</v>
      </c>
      <c r="AM26" s="202">
        <v>40589297957</v>
      </c>
    </row>
    <row r="27" spans="1:39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02">
        <v>0</v>
      </c>
    </row>
    <row r="28" spans="1:39" s="6" customFormat="1" ht="15" x14ac:dyDescent="0.25">
      <c r="A28" s="77" t="s">
        <v>785</v>
      </c>
      <c r="B28" s="28" t="s">
        <v>149</v>
      </c>
      <c r="C28" s="27">
        <v>203357401</v>
      </c>
      <c r="D28" s="27">
        <v>300254851</v>
      </c>
      <c r="E28" s="27">
        <v>0</v>
      </c>
      <c r="F28" s="27">
        <v>4760767</v>
      </c>
      <c r="G28" s="27">
        <v>440685487</v>
      </c>
      <c r="H28" s="27">
        <v>1392808570</v>
      </c>
      <c r="I28" s="27">
        <v>18221929</v>
      </c>
      <c r="J28" s="27">
        <v>0</v>
      </c>
      <c r="K28" s="27">
        <v>0</v>
      </c>
      <c r="L28" s="27">
        <v>582978445</v>
      </c>
      <c r="M28" s="27">
        <v>434961282</v>
      </c>
      <c r="N28" s="27">
        <v>1335046789</v>
      </c>
      <c r="O28" s="27">
        <v>694611199</v>
      </c>
      <c r="P28" s="27">
        <v>0</v>
      </c>
      <c r="Q28" s="27">
        <v>0</v>
      </c>
      <c r="R28" s="27">
        <v>0</v>
      </c>
      <c r="S28" s="27">
        <v>1941448</v>
      </c>
      <c r="T28" s="27">
        <v>29685935</v>
      </c>
      <c r="U28" s="27">
        <v>0</v>
      </c>
      <c r="V28" s="27">
        <v>1236566761</v>
      </c>
      <c r="W28" s="27">
        <v>1915374343</v>
      </c>
      <c r="X28" s="27">
        <v>0</v>
      </c>
      <c r="Y28" s="27">
        <v>0</v>
      </c>
      <c r="Z28" s="27">
        <v>0</v>
      </c>
      <c r="AA28" s="27">
        <v>195193973</v>
      </c>
      <c r="AB28" s="27">
        <v>0</v>
      </c>
      <c r="AC28" s="27">
        <v>0</v>
      </c>
      <c r="AD28" s="27">
        <v>581865295</v>
      </c>
      <c r="AE28" s="27">
        <v>5724707647</v>
      </c>
      <c r="AF28" s="27">
        <v>0</v>
      </c>
      <c r="AG28" s="27">
        <v>0</v>
      </c>
      <c r="AH28" s="27">
        <v>0</v>
      </c>
      <c r="AI28" s="27">
        <v>30612113</v>
      </c>
      <c r="AJ28" s="27">
        <v>673651434</v>
      </c>
      <c r="AK28" s="27">
        <v>108318817</v>
      </c>
      <c r="AL28" s="27">
        <v>0</v>
      </c>
      <c r="AM28" s="202">
        <v>15905604486</v>
      </c>
    </row>
    <row r="29" spans="1:39" s="6" customFormat="1" ht="15" x14ac:dyDescent="0.25">
      <c r="A29" s="77" t="s">
        <v>786</v>
      </c>
      <c r="B29" s="28" t="s">
        <v>150</v>
      </c>
      <c r="C29" s="27">
        <v>17367813</v>
      </c>
      <c r="D29" s="27">
        <v>0</v>
      </c>
      <c r="E29" s="27">
        <v>0</v>
      </c>
      <c r="F29" s="27">
        <v>0</v>
      </c>
      <c r="G29" s="27">
        <v>28507178</v>
      </c>
      <c r="H29" s="27">
        <v>116995275</v>
      </c>
      <c r="I29" s="27">
        <v>0</v>
      </c>
      <c r="J29" s="27">
        <v>0</v>
      </c>
      <c r="K29" s="27">
        <v>0</v>
      </c>
      <c r="L29" s="27">
        <v>24577251</v>
      </c>
      <c r="M29" s="27">
        <v>23988215</v>
      </c>
      <c r="N29" s="27">
        <v>105274684</v>
      </c>
      <c r="O29" s="27">
        <v>47670248</v>
      </c>
      <c r="P29" s="27">
        <v>0</v>
      </c>
      <c r="Q29" s="27">
        <v>0</v>
      </c>
      <c r="R29" s="27">
        <v>0</v>
      </c>
      <c r="S29" s="27">
        <v>113357</v>
      </c>
      <c r="T29" s="27">
        <v>0</v>
      </c>
      <c r="U29" s="27">
        <v>0</v>
      </c>
      <c r="V29" s="27">
        <v>95547865</v>
      </c>
      <c r="W29" s="27">
        <v>0</v>
      </c>
      <c r="X29" s="27">
        <v>0</v>
      </c>
      <c r="Y29" s="27">
        <v>0</v>
      </c>
      <c r="Z29" s="27">
        <v>0</v>
      </c>
      <c r="AA29" s="27">
        <v>35833530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10901631</v>
      </c>
      <c r="AL29" s="27">
        <v>0</v>
      </c>
      <c r="AM29" s="202">
        <v>506777047</v>
      </c>
    </row>
    <row r="30" spans="1:39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545183135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11316903108</v>
      </c>
      <c r="AF30" s="27">
        <v>9190817456</v>
      </c>
      <c r="AG30" s="27">
        <v>0</v>
      </c>
      <c r="AH30" s="27">
        <v>0</v>
      </c>
      <c r="AI30" s="27">
        <v>11324890156</v>
      </c>
      <c r="AJ30" s="27">
        <v>239163995</v>
      </c>
      <c r="AK30" s="27">
        <v>0</v>
      </c>
      <c r="AL30" s="27">
        <v>0</v>
      </c>
      <c r="AM30" s="202">
        <v>32616957850</v>
      </c>
    </row>
    <row r="31" spans="1:39" s="6" customFormat="1" ht="15" x14ac:dyDescent="0.25">
      <c r="A31" s="77" t="s">
        <v>788</v>
      </c>
      <c r="B31" s="28" t="s">
        <v>152</v>
      </c>
      <c r="C31" s="27">
        <v>178022127</v>
      </c>
      <c r="D31" s="27">
        <v>0</v>
      </c>
      <c r="E31" s="27">
        <v>516923036</v>
      </c>
      <c r="F31" s="27">
        <v>2746873479</v>
      </c>
      <c r="G31" s="27">
        <v>191926088</v>
      </c>
      <c r="H31" s="27">
        <v>3196223911</v>
      </c>
      <c r="I31" s="27">
        <v>2246970622</v>
      </c>
      <c r="J31" s="27">
        <v>0</v>
      </c>
      <c r="K31" s="27">
        <v>0</v>
      </c>
      <c r="L31" s="27">
        <v>6087133748</v>
      </c>
      <c r="M31" s="27">
        <v>425070588</v>
      </c>
      <c r="N31" s="27">
        <v>5712080042</v>
      </c>
      <c r="O31" s="27">
        <v>504967200</v>
      </c>
      <c r="P31" s="27">
        <v>0</v>
      </c>
      <c r="Q31" s="27">
        <v>130408644</v>
      </c>
      <c r="R31" s="27">
        <v>14833180</v>
      </c>
      <c r="S31" s="27">
        <v>0</v>
      </c>
      <c r="T31" s="27">
        <v>1613227487</v>
      </c>
      <c r="U31" s="27">
        <v>0</v>
      </c>
      <c r="V31" s="27">
        <v>11223583151</v>
      </c>
      <c r="W31" s="27">
        <v>0</v>
      </c>
      <c r="X31" s="27">
        <v>316929331</v>
      </c>
      <c r="Y31" s="27">
        <v>0</v>
      </c>
      <c r="Z31" s="27">
        <v>1204465648</v>
      </c>
      <c r="AA31" s="27">
        <v>55263249</v>
      </c>
      <c r="AB31" s="27">
        <v>30747269411</v>
      </c>
      <c r="AC31" s="27">
        <v>0</v>
      </c>
      <c r="AD31" s="27">
        <v>375141302</v>
      </c>
      <c r="AE31" s="27">
        <v>5401874745</v>
      </c>
      <c r="AF31" s="27">
        <v>279932324</v>
      </c>
      <c r="AG31" s="27">
        <v>238695573</v>
      </c>
      <c r="AH31" s="27">
        <v>265445374</v>
      </c>
      <c r="AI31" s="27">
        <v>2129754194</v>
      </c>
      <c r="AJ31" s="27">
        <v>0</v>
      </c>
      <c r="AK31" s="27">
        <v>34957795</v>
      </c>
      <c r="AL31" s="27">
        <v>0</v>
      </c>
      <c r="AM31" s="202">
        <v>75837972249</v>
      </c>
    </row>
    <row r="32" spans="1:39" s="6" customFormat="1" ht="15" x14ac:dyDescent="0.25">
      <c r="A32" s="77" t="s">
        <v>789</v>
      </c>
      <c r="B32" s="28" t="s">
        <v>153</v>
      </c>
      <c r="C32" s="27">
        <v>7554122696</v>
      </c>
      <c r="D32" s="27">
        <v>56663778</v>
      </c>
      <c r="E32" s="27">
        <v>230668027</v>
      </c>
      <c r="F32" s="27">
        <v>27999165</v>
      </c>
      <c r="G32" s="27">
        <v>134013674</v>
      </c>
      <c r="H32" s="27">
        <v>868856469</v>
      </c>
      <c r="I32" s="27">
        <v>5305191</v>
      </c>
      <c r="J32" s="27">
        <v>5305191</v>
      </c>
      <c r="K32" s="27">
        <v>5305191</v>
      </c>
      <c r="L32" s="27">
        <v>383757201</v>
      </c>
      <c r="M32" s="27">
        <v>160479210</v>
      </c>
      <c r="N32" s="27">
        <v>2006664444</v>
      </c>
      <c r="O32" s="27">
        <v>410409140</v>
      </c>
      <c r="P32" s="27">
        <v>5305350</v>
      </c>
      <c r="Q32" s="27">
        <v>5321630</v>
      </c>
      <c r="R32" s="27">
        <v>5305191</v>
      </c>
      <c r="S32" s="27">
        <v>7416713</v>
      </c>
      <c r="T32" s="27">
        <v>605278067</v>
      </c>
      <c r="U32" s="27">
        <v>0</v>
      </c>
      <c r="V32" s="27">
        <v>2838723322</v>
      </c>
      <c r="W32" s="27">
        <v>4812041</v>
      </c>
      <c r="X32" s="27">
        <v>47468449</v>
      </c>
      <c r="Y32" s="27">
        <v>4795602</v>
      </c>
      <c r="Z32" s="27">
        <v>5305191</v>
      </c>
      <c r="AA32" s="27">
        <v>115168512</v>
      </c>
      <c r="AB32" s="27">
        <v>115877419</v>
      </c>
      <c r="AC32" s="27">
        <v>1877492</v>
      </c>
      <c r="AD32" s="27">
        <v>55228368</v>
      </c>
      <c r="AE32" s="27">
        <v>5455022649</v>
      </c>
      <c r="AF32" s="27">
        <v>26605692</v>
      </c>
      <c r="AG32" s="27">
        <v>5305191</v>
      </c>
      <c r="AH32" s="27">
        <v>509589</v>
      </c>
      <c r="AI32" s="27">
        <v>29046282</v>
      </c>
      <c r="AJ32" s="27">
        <v>67048454</v>
      </c>
      <c r="AK32" s="27">
        <v>248115251</v>
      </c>
      <c r="AL32" s="27">
        <v>0</v>
      </c>
      <c r="AM32" s="202">
        <v>21499085832</v>
      </c>
    </row>
    <row r="33" spans="1:39" s="6" customFormat="1" ht="15" x14ac:dyDescent="0.25">
      <c r="A33" s="77" t="s">
        <v>790</v>
      </c>
      <c r="B33" s="28" t="s">
        <v>154</v>
      </c>
      <c r="C33" s="27">
        <v>26658359</v>
      </c>
      <c r="D33" s="27">
        <v>36718292</v>
      </c>
      <c r="E33" s="27">
        <v>30566595</v>
      </c>
      <c r="F33" s="27">
        <v>0</v>
      </c>
      <c r="G33" s="27">
        <v>104861386</v>
      </c>
      <c r="H33" s="27">
        <v>170145238</v>
      </c>
      <c r="I33" s="27">
        <v>0</v>
      </c>
      <c r="J33" s="27">
        <v>0</v>
      </c>
      <c r="K33" s="27">
        <v>0</v>
      </c>
      <c r="L33" s="27">
        <v>144876993</v>
      </c>
      <c r="M33" s="27">
        <v>0</v>
      </c>
      <c r="N33" s="27">
        <v>1525480063</v>
      </c>
      <c r="O33" s="27">
        <v>80180708</v>
      </c>
      <c r="P33" s="27">
        <v>0</v>
      </c>
      <c r="Q33" s="27">
        <v>0</v>
      </c>
      <c r="R33" s="27">
        <v>0</v>
      </c>
      <c r="S33" s="27">
        <v>0</v>
      </c>
      <c r="T33" s="27">
        <v>98426987</v>
      </c>
      <c r="U33" s="27">
        <v>0</v>
      </c>
      <c r="V33" s="27">
        <v>158591782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226531116</v>
      </c>
      <c r="AC33" s="27">
        <v>0</v>
      </c>
      <c r="AD33" s="27">
        <v>34017079</v>
      </c>
      <c r="AE33" s="27">
        <v>2028066452</v>
      </c>
      <c r="AF33" s="27">
        <v>0</v>
      </c>
      <c r="AG33" s="27">
        <v>0</v>
      </c>
      <c r="AH33" s="27">
        <v>0</v>
      </c>
      <c r="AI33" s="27">
        <v>852266512</v>
      </c>
      <c r="AJ33" s="27">
        <v>0</v>
      </c>
      <c r="AK33" s="27">
        <v>7776875</v>
      </c>
      <c r="AL33" s="27">
        <v>0</v>
      </c>
      <c r="AM33" s="202">
        <v>5525164437</v>
      </c>
    </row>
    <row r="34" spans="1:39" s="6" customFormat="1" ht="15" x14ac:dyDescent="0.25">
      <c r="A34" s="77" t="s">
        <v>791</v>
      </c>
      <c r="B34" s="28" t="s">
        <v>155</v>
      </c>
      <c r="C34" s="27">
        <v>943071237</v>
      </c>
      <c r="D34" s="27">
        <v>19437223</v>
      </c>
      <c r="E34" s="27">
        <v>509906446</v>
      </c>
      <c r="F34" s="27">
        <v>1094256772</v>
      </c>
      <c r="G34" s="27">
        <v>100220983</v>
      </c>
      <c r="H34" s="27">
        <v>2212156461</v>
      </c>
      <c r="I34" s="27">
        <v>0</v>
      </c>
      <c r="J34" s="27">
        <v>0</v>
      </c>
      <c r="K34" s="27">
        <v>0</v>
      </c>
      <c r="L34" s="27">
        <v>1734762905</v>
      </c>
      <c r="M34" s="27">
        <v>264115995</v>
      </c>
      <c r="N34" s="27">
        <v>1654323246</v>
      </c>
      <c r="O34" s="27">
        <v>763396334</v>
      </c>
      <c r="P34" s="27">
        <v>17898409</v>
      </c>
      <c r="Q34" s="27">
        <v>30413119</v>
      </c>
      <c r="R34" s="27">
        <v>1894959688</v>
      </c>
      <c r="S34" s="27">
        <v>1661315</v>
      </c>
      <c r="T34" s="27">
        <v>1487012577</v>
      </c>
      <c r="U34" s="27">
        <v>0</v>
      </c>
      <c r="V34" s="27">
        <v>1130191061</v>
      </c>
      <c r="W34" s="27">
        <v>0</v>
      </c>
      <c r="X34" s="27">
        <v>20117635</v>
      </c>
      <c r="Y34" s="27">
        <v>0</v>
      </c>
      <c r="Z34" s="27">
        <v>0</v>
      </c>
      <c r="AA34" s="27">
        <v>16590966</v>
      </c>
      <c r="AB34" s="27">
        <v>1069241293</v>
      </c>
      <c r="AC34" s="27">
        <v>0</v>
      </c>
      <c r="AD34" s="27">
        <v>0</v>
      </c>
      <c r="AE34" s="27">
        <v>1173412295</v>
      </c>
      <c r="AF34" s="27">
        <v>40980449</v>
      </c>
      <c r="AG34" s="27">
        <v>34966614</v>
      </c>
      <c r="AH34" s="27">
        <v>238136068</v>
      </c>
      <c r="AI34" s="27">
        <v>790203829</v>
      </c>
      <c r="AJ34" s="27">
        <v>0</v>
      </c>
      <c r="AK34" s="27">
        <v>751884578</v>
      </c>
      <c r="AL34" s="27">
        <v>0</v>
      </c>
      <c r="AM34" s="202">
        <v>17993317498</v>
      </c>
    </row>
    <row r="35" spans="1:39" s="6" customFormat="1" ht="15" x14ac:dyDescent="0.25">
      <c r="A35" s="77" t="s">
        <v>792</v>
      </c>
      <c r="B35" s="28" t="s">
        <v>156</v>
      </c>
      <c r="C35" s="27">
        <v>2224194095</v>
      </c>
      <c r="D35" s="27">
        <v>42155506</v>
      </c>
      <c r="E35" s="27">
        <v>0</v>
      </c>
      <c r="F35" s="27">
        <v>1196195737</v>
      </c>
      <c r="G35" s="27">
        <v>540469716</v>
      </c>
      <c r="H35" s="27">
        <v>10097400778</v>
      </c>
      <c r="I35" s="27">
        <v>0</v>
      </c>
      <c r="J35" s="27">
        <v>0</v>
      </c>
      <c r="K35" s="27">
        <v>0</v>
      </c>
      <c r="L35" s="27">
        <v>4748178039</v>
      </c>
      <c r="M35" s="27">
        <v>469792236</v>
      </c>
      <c r="N35" s="27">
        <v>3389401001</v>
      </c>
      <c r="O35" s="27">
        <v>587451587</v>
      </c>
      <c r="P35" s="27">
        <v>0</v>
      </c>
      <c r="Q35" s="27">
        <v>0</v>
      </c>
      <c r="R35" s="27">
        <v>2715180186</v>
      </c>
      <c r="S35" s="27">
        <v>33409879</v>
      </c>
      <c r="T35" s="27">
        <v>962518842</v>
      </c>
      <c r="U35" s="27">
        <v>0</v>
      </c>
      <c r="V35" s="27">
        <v>1085646067</v>
      </c>
      <c r="W35" s="27">
        <v>0</v>
      </c>
      <c r="X35" s="27">
        <v>1490313555</v>
      </c>
      <c r="Y35" s="27">
        <v>0</v>
      </c>
      <c r="Z35" s="27">
        <v>0</v>
      </c>
      <c r="AA35" s="27">
        <v>250770317</v>
      </c>
      <c r="AB35" s="27">
        <v>0</v>
      </c>
      <c r="AC35" s="27">
        <v>0</v>
      </c>
      <c r="AD35" s="27">
        <v>0</v>
      </c>
      <c r="AE35" s="27">
        <v>164496347</v>
      </c>
      <c r="AF35" s="27">
        <v>0</v>
      </c>
      <c r="AG35" s="27">
        <v>183076055</v>
      </c>
      <c r="AH35" s="27">
        <v>25951263</v>
      </c>
      <c r="AI35" s="27">
        <v>240543748</v>
      </c>
      <c r="AJ35" s="27">
        <v>1049500</v>
      </c>
      <c r="AK35" s="27">
        <v>977724781</v>
      </c>
      <c r="AL35" s="27">
        <v>0</v>
      </c>
      <c r="AM35" s="202">
        <v>31425919235</v>
      </c>
    </row>
    <row r="36" spans="1:39" s="6" customFormat="1" ht="15" x14ac:dyDescent="0.25">
      <c r="A36" s="77" t="s">
        <v>793</v>
      </c>
      <c r="B36" s="28" t="s">
        <v>70</v>
      </c>
      <c r="C36" s="27">
        <v>0</v>
      </c>
      <c r="D36" s="27">
        <v>522584129</v>
      </c>
      <c r="E36" s="27">
        <v>33023845</v>
      </c>
      <c r="F36" s="27">
        <v>1022346</v>
      </c>
      <c r="G36" s="27">
        <v>537768327</v>
      </c>
      <c r="H36" s="27">
        <v>4837652666</v>
      </c>
      <c r="I36" s="27">
        <v>315334017</v>
      </c>
      <c r="J36" s="27">
        <v>0</v>
      </c>
      <c r="K36" s="27">
        <v>3303965549</v>
      </c>
      <c r="L36" s="27">
        <v>6505441907</v>
      </c>
      <c r="M36" s="27">
        <v>72490660</v>
      </c>
      <c r="N36" s="27">
        <v>4418303049</v>
      </c>
      <c r="O36" s="27">
        <v>290974124</v>
      </c>
      <c r="P36" s="27">
        <v>19016318</v>
      </c>
      <c r="Q36" s="27">
        <v>0</v>
      </c>
      <c r="R36" s="27">
        <v>0</v>
      </c>
      <c r="S36" s="27">
        <v>0</v>
      </c>
      <c r="T36" s="27">
        <v>4026271445</v>
      </c>
      <c r="U36" s="27">
        <v>0</v>
      </c>
      <c r="V36" s="27">
        <v>4965361490</v>
      </c>
      <c r="W36" s="27">
        <v>0</v>
      </c>
      <c r="X36" s="27">
        <v>0</v>
      </c>
      <c r="Y36" s="27">
        <v>0</v>
      </c>
      <c r="Z36" s="27">
        <v>0</v>
      </c>
      <c r="AA36" s="27">
        <v>9146428</v>
      </c>
      <c r="AB36" s="27">
        <v>0</v>
      </c>
      <c r="AC36" s="27">
        <v>0</v>
      </c>
      <c r="AD36" s="27">
        <v>6063798833</v>
      </c>
      <c r="AE36" s="27">
        <v>5691385707</v>
      </c>
      <c r="AF36" s="27">
        <v>0</v>
      </c>
      <c r="AG36" s="27">
        <v>67796787</v>
      </c>
      <c r="AH36" s="27">
        <v>4007561677</v>
      </c>
      <c r="AI36" s="27">
        <v>2837470472</v>
      </c>
      <c r="AJ36" s="27">
        <v>504612530</v>
      </c>
      <c r="AK36" s="27">
        <v>67313041</v>
      </c>
      <c r="AL36" s="27">
        <v>0</v>
      </c>
      <c r="AM36" s="202">
        <v>49098295347</v>
      </c>
    </row>
    <row r="37" spans="1:39" s="6" customFormat="1" ht="15" x14ac:dyDescent="0.25">
      <c r="A37" s="118" t="s">
        <v>794</v>
      </c>
      <c r="B37" s="119" t="s">
        <v>157</v>
      </c>
      <c r="C37" s="120">
        <v>13293256269</v>
      </c>
      <c r="D37" s="120">
        <v>2023679455</v>
      </c>
      <c r="E37" s="120">
        <v>1819942235</v>
      </c>
      <c r="F37" s="120">
        <v>6803721685</v>
      </c>
      <c r="G37" s="120">
        <v>3794047016</v>
      </c>
      <c r="H37" s="120">
        <v>29880200178</v>
      </c>
      <c r="I37" s="120">
        <v>3161761088</v>
      </c>
      <c r="J37" s="120">
        <v>5305191</v>
      </c>
      <c r="K37" s="120">
        <v>3309270740</v>
      </c>
      <c r="L37" s="120">
        <v>29144615838</v>
      </c>
      <c r="M37" s="120">
        <v>6486213558</v>
      </c>
      <c r="N37" s="120">
        <v>41125312774</v>
      </c>
      <c r="O37" s="120">
        <v>8856338611</v>
      </c>
      <c r="P37" s="120">
        <v>411062576</v>
      </c>
      <c r="Q37" s="120">
        <v>277414885</v>
      </c>
      <c r="R37" s="120">
        <v>4788443788</v>
      </c>
      <c r="S37" s="120">
        <v>145731021</v>
      </c>
      <c r="T37" s="120">
        <v>22561852741</v>
      </c>
      <c r="U37" s="120">
        <v>0</v>
      </c>
      <c r="V37" s="120">
        <v>32284004050</v>
      </c>
      <c r="W37" s="120">
        <v>1926354905</v>
      </c>
      <c r="X37" s="120">
        <v>1894575665</v>
      </c>
      <c r="Y37" s="120">
        <v>16731039</v>
      </c>
      <c r="Z37" s="120">
        <v>1209770839</v>
      </c>
      <c r="AA37" s="120">
        <v>1648819451</v>
      </c>
      <c r="AB37" s="120">
        <v>33132756811</v>
      </c>
      <c r="AC37" s="120">
        <v>1877492</v>
      </c>
      <c r="AD37" s="120">
        <v>12711285418</v>
      </c>
      <c r="AE37" s="120">
        <v>93426395803</v>
      </c>
      <c r="AF37" s="120">
        <v>9835585333</v>
      </c>
      <c r="AG37" s="120">
        <v>767141970</v>
      </c>
      <c r="AH37" s="120">
        <v>4673567153</v>
      </c>
      <c r="AI37" s="120">
        <v>37894295762</v>
      </c>
      <c r="AJ37" s="120">
        <v>6712706258</v>
      </c>
      <c r="AK37" s="120">
        <v>3000362496</v>
      </c>
      <c r="AL37" s="120">
        <v>255831</v>
      </c>
      <c r="AM37" s="203">
        <v>419024655925</v>
      </c>
    </row>
    <row r="38" spans="1:39" s="6" customFormat="1" ht="15" collapsed="1" x14ac:dyDescent="0.25">
      <c r="A38" s="78" t="s">
        <v>50</v>
      </c>
      <c r="B38" s="34" t="s">
        <v>89</v>
      </c>
      <c r="C38" s="35">
        <v>13293256269</v>
      </c>
      <c r="D38" s="35">
        <v>2023679455</v>
      </c>
      <c r="E38" s="35">
        <v>1819942235</v>
      </c>
      <c r="F38" s="35">
        <v>6803721685</v>
      </c>
      <c r="G38" s="35">
        <v>3794047016</v>
      </c>
      <c r="H38" s="35">
        <v>29880200178</v>
      </c>
      <c r="I38" s="35">
        <v>3161761088</v>
      </c>
      <c r="J38" s="35">
        <v>5305191</v>
      </c>
      <c r="K38" s="35">
        <v>3309270740</v>
      </c>
      <c r="L38" s="35">
        <v>29144615838</v>
      </c>
      <c r="M38" s="35">
        <v>6486213558</v>
      </c>
      <c r="N38" s="35">
        <v>41125312774</v>
      </c>
      <c r="O38" s="35">
        <v>8856338611</v>
      </c>
      <c r="P38" s="35">
        <v>411062576</v>
      </c>
      <c r="Q38" s="35">
        <v>277414885</v>
      </c>
      <c r="R38" s="35">
        <v>4788443788</v>
      </c>
      <c r="S38" s="35">
        <v>145731021</v>
      </c>
      <c r="T38" s="35">
        <v>22561852741</v>
      </c>
      <c r="U38" s="35">
        <v>0</v>
      </c>
      <c r="V38" s="35">
        <v>32284004050</v>
      </c>
      <c r="W38" s="35">
        <v>1926354905</v>
      </c>
      <c r="X38" s="35">
        <v>1894575665</v>
      </c>
      <c r="Y38" s="35">
        <v>16731039</v>
      </c>
      <c r="Z38" s="35">
        <v>1209770839</v>
      </c>
      <c r="AA38" s="35">
        <v>1648819451</v>
      </c>
      <c r="AB38" s="35">
        <v>33132756811</v>
      </c>
      <c r="AC38" s="35">
        <v>1877492</v>
      </c>
      <c r="AD38" s="35">
        <v>12711285418</v>
      </c>
      <c r="AE38" s="35">
        <v>93426395803</v>
      </c>
      <c r="AF38" s="35">
        <v>9835585333</v>
      </c>
      <c r="AG38" s="35">
        <v>767141970</v>
      </c>
      <c r="AH38" s="35">
        <v>4673567153</v>
      </c>
      <c r="AI38" s="35">
        <v>37894295762</v>
      </c>
      <c r="AJ38" s="35">
        <v>6712706258</v>
      </c>
      <c r="AK38" s="35">
        <v>3000362496</v>
      </c>
      <c r="AL38" s="35">
        <v>255831</v>
      </c>
      <c r="AM38" s="204">
        <v>419024655925</v>
      </c>
    </row>
    <row r="39" spans="1:39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02">
        <v>0</v>
      </c>
    </row>
    <row r="40" spans="1:39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82863797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222471525</v>
      </c>
      <c r="AF40" s="27">
        <v>0</v>
      </c>
      <c r="AG40" s="27">
        <v>5403066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02">
        <v>310738388</v>
      </c>
    </row>
    <row r="41" spans="1:39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3275214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02">
        <v>3275214</v>
      </c>
    </row>
    <row r="42" spans="1:39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02">
        <v>0</v>
      </c>
    </row>
    <row r="43" spans="1:39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02">
        <v>0</v>
      </c>
    </row>
    <row r="44" spans="1:39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20434168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02">
        <v>20434168</v>
      </c>
    </row>
    <row r="45" spans="1:39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02">
        <v>0</v>
      </c>
    </row>
    <row r="46" spans="1:39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02">
        <v>0</v>
      </c>
    </row>
    <row r="47" spans="1:39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02">
        <v>0</v>
      </c>
    </row>
    <row r="48" spans="1:39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493150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02">
        <v>493150</v>
      </c>
    </row>
    <row r="49" spans="1:39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02">
        <v>0</v>
      </c>
    </row>
    <row r="50" spans="1:39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02">
        <v>0</v>
      </c>
    </row>
    <row r="51" spans="1:39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02">
        <v>0</v>
      </c>
    </row>
    <row r="52" spans="1:39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2804122400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42239134</v>
      </c>
      <c r="AF52" s="27">
        <v>0</v>
      </c>
      <c r="AG52" s="27">
        <v>6008625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02">
        <v>2852370159</v>
      </c>
    </row>
    <row r="53" spans="1:39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2910695579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493150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264710659</v>
      </c>
      <c r="AF53" s="120">
        <v>0</v>
      </c>
      <c r="AG53" s="120">
        <v>11411691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3">
        <v>3187311079</v>
      </c>
    </row>
    <row r="54" spans="1:39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365284942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02">
        <v>365284942</v>
      </c>
    </row>
    <row r="55" spans="1:39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365284942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120">
        <v>0</v>
      </c>
      <c r="AM55" s="203">
        <v>365284942</v>
      </c>
    </row>
    <row r="56" spans="1:39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02">
        <v>0</v>
      </c>
    </row>
    <row r="57" spans="1:39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203">
        <v>0</v>
      </c>
    </row>
    <row r="58" spans="1:39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2910695579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365284942</v>
      </c>
      <c r="U58" s="35">
        <v>0</v>
      </c>
      <c r="V58" s="35">
        <v>0</v>
      </c>
      <c r="W58" s="35">
        <v>493150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264710659</v>
      </c>
      <c r="AF58" s="35">
        <v>0</v>
      </c>
      <c r="AG58" s="35">
        <v>11411691</v>
      </c>
      <c r="AH58" s="35">
        <v>0</v>
      </c>
      <c r="AI58" s="35">
        <v>0</v>
      </c>
      <c r="AJ58" s="35">
        <v>0</v>
      </c>
      <c r="AK58" s="35">
        <v>0</v>
      </c>
      <c r="AL58" s="35">
        <v>0</v>
      </c>
      <c r="AM58" s="204">
        <v>3552596021</v>
      </c>
    </row>
    <row r="59" spans="1:39" s="6" customFormat="1" ht="15" x14ac:dyDescent="0.25">
      <c r="A59" s="77" t="s">
        <v>814</v>
      </c>
      <c r="B59" s="28" t="s">
        <v>144</v>
      </c>
      <c r="C59" s="27">
        <v>233865842</v>
      </c>
      <c r="D59" s="27">
        <v>376874939</v>
      </c>
      <c r="E59" s="27">
        <v>1129852775</v>
      </c>
      <c r="F59" s="27">
        <v>81315161</v>
      </c>
      <c r="G59" s="27">
        <v>240751482</v>
      </c>
      <c r="H59" s="27">
        <v>2380468460</v>
      </c>
      <c r="I59" s="27">
        <v>230857178</v>
      </c>
      <c r="J59" s="27">
        <v>72636938</v>
      </c>
      <c r="K59" s="27">
        <v>52032347</v>
      </c>
      <c r="L59" s="27">
        <v>159114811</v>
      </c>
      <c r="M59" s="27">
        <v>376773635</v>
      </c>
      <c r="N59" s="27">
        <v>834577196</v>
      </c>
      <c r="O59" s="27">
        <v>1117643852</v>
      </c>
      <c r="P59" s="27">
        <v>304520590</v>
      </c>
      <c r="Q59" s="27">
        <v>397878694</v>
      </c>
      <c r="R59" s="27">
        <v>215814725</v>
      </c>
      <c r="S59" s="27">
        <v>28152622</v>
      </c>
      <c r="T59" s="27">
        <v>434323396</v>
      </c>
      <c r="U59" s="27">
        <v>0</v>
      </c>
      <c r="V59" s="27">
        <v>1786385304</v>
      </c>
      <c r="W59" s="27">
        <v>273327400</v>
      </c>
      <c r="X59" s="27">
        <v>497910820</v>
      </c>
      <c r="Y59" s="27">
        <v>25799592</v>
      </c>
      <c r="Z59" s="27">
        <v>258267498</v>
      </c>
      <c r="AA59" s="27">
        <v>221056994</v>
      </c>
      <c r="AB59" s="27">
        <v>1049969559</v>
      </c>
      <c r="AC59" s="27">
        <v>38430969</v>
      </c>
      <c r="AD59" s="27">
        <v>935232104</v>
      </c>
      <c r="AE59" s="27">
        <v>6294511038</v>
      </c>
      <c r="AF59" s="27">
        <v>472071296</v>
      </c>
      <c r="AG59" s="27">
        <v>289652893</v>
      </c>
      <c r="AH59" s="27">
        <v>85078789</v>
      </c>
      <c r="AI59" s="27">
        <v>222531956</v>
      </c>
      <c r="AJ59" s="27">
        <v>0</v>
      </c>
      <c r="AK59" s="27">
        <v>82027915</v>
      </c>
      <c r="AL59" s="27">
        <v>0</v>
      </c>
      <c r="AM59" s="202">
        <v>21199708770</v>
      </c>
    </row>
    <row r="60" spans="1:39" s="6" customFormat="1" ht="15" x14ac:dyDescent="0.25">
      <c r="A60" s="77" t="s">
        <v>815</v>
      </c>
      <c r="B60" s="28" t="s">
        <v>145</v>
      </c>
      <c r="C60" s="27">
        <v>32142526</v>
      </c>
      <c r="D60" s="27">
        <v>75658780</v>
      </c>
      <c r="E60" s="27">
        <v>80863621</v>
      </c>
      <c r="F60" s="27">
        <v>16042167</v>
      </c>
      <c r="G60" s="27">
        <v>109178510</v>
      </c>
      <c r="H60" s="27">
        <v>770448547</v>
      </c>
      <c r="I60" s="27">
        <v>51900860</v>
      </c>
      <c r="J60" s="27">
        <v>4114111</v>
      </c>
      <c r="K60" s="27">
        <v>2512760</v>
      </c>
      <c r="L60" s="27">
        <v>18861163</v>
      </c>
      <c r="M60" s="27">
        <v>469138464</v>
      </c>
      <c r="N60" s="27">
        <v>210828624</v>
      </c>
      <c r="O60" s="27">
        <v>144540834</v>
      </c>
      <c r="P60" s="27">
        <v>153200025</v>
      </c>
      <c r="Q60" s="27">
        <v>41678278</v>
      </c>
      <c r="R60" s="27">
        <v>60966648</v>
      </c>
      <c r="S60" s="27">
        <v>1059172</v>
      </c>
      <c r="T60" s="27">
        <v>556270242</v>
      </c>
      <c r="U60" s="27">
        <v>0</v>
      </c>
      <c r="V60" s="27">
        <v>439109558</v>
      </c>
      <c r="W60" s="27">
        <v>110350700</v>
      </c>
      <c r="X60" s="27">
        <v>301586241</v>
      </c>
      <c r="Y60" s="27">
        <v>4650869</v>
      </c>
      <c r="Z60" s="27">
        <v>7024638</v>
      </c>
      <c r="AA60" s="27">
        <v>34927135</v>
      </c>
      <c r="AB60" s="27">
        <v>285189689</v>
      </c>
      <c r="AC60" s="27">
        <v>7023269</v>
      </c>
      <c r="AD60" s="27">
        <v>106319896</v>
      </c>
      <c r="AE60" s="27">
        <v>894662931</v>
      </c>
      <c r="AF60" s="27">
        <v>30351675</v>
      </c>
      <c r="AG60" s="27">
        <v>76202094</v>
      </c>
      <c r="AH60" s="27">
        <v>5503575</v>
      </c>
      <c r="AI60" s="27">
        <v>898878834</v>
      </c>
      <c r="AJ60" s="27">
        <v>0</v>
      </c>
      <c r="AK60" s="27">
        <v>58450170</v>
      </c>
      <c r="AL60" s="27">
        <v>0</v>
      </c>
      <c r="AM60" s="202">
        <v>6059636606</v>
      </c>
    </row>
    <row r="61" spans="1:39" s="6" customFormat="1" ht="15" x14ac:dyDescent="0.25">
      <c r="A61" s="77" t="s">
        <v>816</v>
      </c>
      <c r="B61" s="28" t="s">
        <v>146</v>
      </c>
      <c r="C61" s="27">
        <v>34687871</v>
      </c>
      <c r="D61" s="27">
        <v>22263788</v>
      </c>
      <c r="E61" s="27">
        <v>110879548</v>
      </c>
      <c r="F61" s="27">
        <v>24409878</v>
      </c>
      <c r="G61" s="27">
        <v>30366494</v>
      </c>
      <c r="H61" s="27">
        <v>264075861</v>
      </c>
      <c r="I61" s="27">
        <v>7433179</v>
      </c>
      <c r="J61" s="27">
        <v>41613514</v>
      </c>
      <c r="K61" s="27">
        <v>444091</v>
      </c>
      <c r="L61" s="27">
        <v>25485649</v>
      </c>
      <c r="M61" s="27">
        <v>38464471</v>
      </c>
      <c r="N61" s="27">
        <v>46565136</v>
      </c>
      <c r="O61" s="27">
        <v>131572422</v>
      </c>
      <c r="P61" s="27">
        <v>14090965</v>
      </c>
      <c r="Q61" s="27">
        <v>51408947</v>
      </c>
      <c r="R61" s="27">
        <v>131752645</v>
      </c>
      <c r="S61" s="27">
        <v>10826265</v>
      </c>
      <c r="T61" s="27">
        <v>2844911676</v>
      </c>
      <c r="U61" s="27">
        <v>0</v>
      </c>
      <c r="V61" s="27">
        <v>278559314</v>
      </c>
      <c r="W61" s="27">
        <v>27709744</v>
      </c>
      <c r="X61" s="27">
        <v>121271665</v>
      </c>
      <c r="Y61" s="27">
        <v>27731561</v>
      </c>
      <c r="Z61" s="27">
        <v>217025634</v>
      </c>
      <c r="AA61" s="27">
        <v>11559009</v>
      </c>
      <c r="AB61" s="27">
        <v>3248618271</v>
      </c>
      <c r="AC61" s="27">
        <v>9332115</v>
      </c>
      <c r="AD61" s="27">
        <v>44919129</v>
      </c>
      <c r="AE61" s="27">
        <v>314062473</v>
      </c>
      <c r="AF61" s="27">
        <v>387854659</v>
      </c>
      <c r="AG61" s="27">
        <v>65386263</v>
      </c>
      <c r="AH61" s="27">
        <v>23146098</v>
      </c>
      <c r="AI61" s="27">
        <v>172398489</v>
      </c>
      <c r="AJ61" s="27">
        <v>0</v>
      </c>
      <c r="AK61" s="27">
        <v>23756893</v>
      </c>
      <c r="AL61" s="27">
        <v>0</v>
      </c>
      <c r="AM61" s="202">
        <v>8804583717</v>
      </c>
    </row>
    <row r="62" spans="1:39" s="6" customFormat="1" ht="15" x14ac:dyDescent="0.25">
      <c r="A62" s="77" t="s">
        <v>817</v>
      </c>
      <c r="B62" s="28" t="s">
        <v>147</v>
      </c>
      <c r="C62" s="27">
        <v>3259953503</v>
      </c>
      <c r="D62" s="27">
        <v>984028695</v>
      </c>
      <c r="E62" s="27">
        <v>1147919328</v>
      </c>
      <c r="F62" s="27">
        <v>556150181</v>
      </c>
      <c r="G62" s="27">
        <v>4961513736</v>
      </c>
      <c r="H62" s="27">
        <v>22305334098</v>
      </c>
      <c r="I62" s="27">
        <v>1672779407</v>
      </c>
      <c r="J62" s="27">
        <v>645949287</v>
      </c>
      <c r="K62" s="27">
        <v>1296631876</v>
      </c>
      <c r="L62" s="27">
        <v>135392496</v>
      </c>
      <c r="M62" s="27">
        <v>2608171819</v>
      </c>
      <c r="N62" s="27">
        <v>3773129040</v>
      </c>
      <c r="O62" s="27">
        <v>2404711770</v>
      </c>
      <c r="P62" s="27">
        <v>1709059664</v>
      </c>
      <c r="Q62" s="27">
        <v>737765719</v>
      </c>
      <c r="R62" s="27">
        <v>1076998722</v>
      </c>
      <c r="S62" s="27">
        <v>442083496</v>
      </c>
      <c r="T62" s="27">
        <v>3806120511</v>
      </c>
      <c r="U62" s="27">
        <v>0</v>
      </c>
      <c r="V62" s="27">
        <v>7878053276</v>
      </c>
      <c r="W62" s="27">
        <v>2005349121</v>
      </c>
      <c r="X62" s="27">
        <v>3554631393</v>
      </c>
      <c r="Y62" s="27">
        <v>646347952</v>
      </c>
      <c r="Z62" s="27">
        <v>2417605832</v>
      </c>
      <c r="AA62" s="27">
        <v>477595263</v>
      </c>
      <c r="AB62" s="27">
        <v>14082245068</v>
      </c>
      <c r="AC62" s="27">
        <v>471413743</v>
      </c>
      <c r="AD62" s="27">
        <v>3105394618</v>
      </c>
      <c r="AE62" s="27">
        <v>19008002974</v>
      </c>
      <c r="AF62" s="27">
        <v>4961247128</v>
      </c>
      <c r="AG62" s="27">
        <v>4459738280</v>
      </c>
      <c r="AH62" s="27">
        <v>1315572759</v>
      </c>
      <c r="AI62" s="27">
        <v>7180860782</v>
      </c>
      <c r="AJ62" s="27">
        <v>0</v>
      </c>
      <c r="AK62" s="27">
        <v>2697582129</v>
      </c>
      <c r="AL62" s="27">
        <v>93557347</v>
      </c>
      <c r="AM62" s="202">
        <v>127878891013</v>
      </c>
    </row>
    <row r="63" spans="1:39" s="6" customFormat="1" ht="15" x14ac:dyDescent="0.25">
      <c r="A63" s="77" t="s">
        <v>818</v>
      </c>
      <c r="B63" s="28" t="s">
        <v>148</v>
      </c>
      <c r="C63" s="27">
        <v>22968330</v>
      </c>
      <c r="D63" s="27">
        <v>0</v>
      </c>
      <c r="E63" s="27">
        <v>0</v>
      </c>
      <c r="F63" s="27">
        <v>20732452</v>
      </c>
      <c r="G63" s="27">
        <v>247801670</v>
      </c>
      <c r="H63" s="27">
        <v>22968330</v>
      </c>
      <c r="I63" s="27">
        <v>22968330</v>
      </c>
      <c r="J63" s="27">
        <v>22968330</v>
      </c>
      <c r="K63" s="27">
        <v>22968330</v>
      </c>
      <c r="L63" s="27">
        <v>20732452</v>
      </c>
      <c r="M63" s="27">
        <v>22968330</v>
      </c>
      <c r="N63" s="27">
        <v>0</v>
      </c>
      <c r="O63" s="27">
        <v>0</v>
      </c>
      <c r="P63" s="27">
        <v>22968330</v>
      </c>
      <c r="Q63" s="27">
        <v>0</v>
      </c>
      <c r="R63" s="27">
        <v>22968417</v>
      </c>
      <c r="S63" s="27">
        <v>22968330</v>
      </c>
      <c r="T63" s="27">
        <v>0</v>
      </c>
      <c r="U63" s="27">
        <v>0</v>
      </c>
      <c r="V63" s="27">
        <v>0</v>
      </c>
      <c r="W63" s="27">
        <v>22968328</v>
      </c>
      <c r="X63" s="27">
        <v>22968330</v>
      </c>
      <c r="Y63" s="27">
        <v>126085434</v>
      </c>
      <c r="Z63" s="27">
        <v>22968330</v>
      </c>
      <c r="AA63" s="27">
        <v>22968330</v>
      </c>
      <c r="AB63" s="27">
        <v>22968330</v>
      </c>
      <c r="AC63" s="27">
        <v>7979999</v>
      </c>
      <c r="AD63" s="27">
        <v>0</v>
      </c>
      <c r="AE63" s="27">
        <v>0</v>
      </c>
      <c r="AF63" s="27">
        <v>0</v>
      </c>
      <c r="AG63" s="27">
        <v>22968330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02">
        <v>767857042</v>
      </c>
    </row>
    <row r="64" spans="1:39" s="6" customFormat="1" ht="15" x14ac:dyDescent="0.25">
      <c r="A64" s="77" t="s">
        <v>819</v>
      </c>
      <c r="B64" s="28" t="s">
        <v>149</v>
      </c>
      <c r="C64" s="27">
        <v>15686009</v>
      </c>
      <c r="D64" s="27">
        <v>24916950</v>
      </c>
      <c r="E64" s="27">
        <v>196767392</v>
      </c>
      <c r="F64" s="27">
        <v>7390490</v>
      </c>
      <c r="G64" s="27">
        <v>83612704</v>
      </c>
      <c r="H64" s="27">
        <v>634344327</v>
      </c>
      <c r="I64" s="27">
        <v>80816630</v>
      </c>
      <c r="J64" s="27">
        <v>2267696</v>
      </c>
      <c r="K64" s="27">
        <v>21275304</v>
      </c>
      <c r="L64" s="27">
        <v>207462868</v>
      </c>
      <c r="M64" s="27">
        <v>79476370</v>
      </c>
      <c r="N64" s="27">
        <v>318554951</v>
      </c>
      <c r="O64" s="27">
        <v>125207160</v>
      </c>
      <c r="P64" s="27">
        <v>105167535</v>
      </c>
      <c r="Q64" s="27">
        <v>139089178</v>
      </c>
      <c r="R64" s="27">
        <v>103248585</v>
      </c>
      <c r="S64" s="27">
        <v>9242203</v>
      </c>
      <c r="T64" s="27">
        <v>74095658</v>
      </c>
      <c r="U64" s="27">
        <v>0</v>
      </c>
      <c r="V64" s="27">
        <v>412748361</v>
      </c>
      <c r="W64" s="27">
        <v>89197969</v>
      </c>
      <c r="X64" s="27">
        <v>200852786</v>
      </c>
      <c r="Y64" s="27">
        <v>8486031</v>
      </c>
      <c r="Z64" s="27">
        <v>68266077</v>
      </c>
      <c r="AA64" s="27">
        <v>29186211</v>
      </c>
      <c r="AB64" s="27">
        <v>3611903137</v>
      </c>
      <c r="AC64" s="27">
        <v>14084868</v>
      </c>
      <c r="AD64" s="27">
        <v>543639653</v>
      </c>
      <c r="AE64" s="27">
        <v>423021757</v>
      </c>
      <c r="AF64" s="27">
        <v>101995917</v>
      </c>
      <c r="AG64" s="27">
        <v>67628948</v>
      </c>
      <c r="AH64" s="27">
        <v>73717649</v>
      </c>
      <c r="AI64" s="27">
        <v>64650742</v>
      </c>
      <c r="AJ64" s="27">
        <v>0</v>
      </c>
      <c r="AK64" s="27">
        <v>28851443</v>
      </c>
      <c r="AL64" s="27">
        <v>0</v>
      </c>
      <c r="AM64" s="202">
        <v>7966853559</v>
      </c>
    </row>
    <row r="65" spans="1:39" s="6" customFormat="1" ht="15" x14ac:dyDescent="0.25">
      <c r="A65" s="77" t="s">
        <v>820</v>
      </c>
      <c r="B65" s="28" t="s">
        <v>150</v>
      </c>
      <c r="C65" s="27">
        <v>2278852</v>
      </c>
      <c r="D65" s="27">
        <v>6117044</v>
      </c>
      <c r="E65" s="27">
        <v>0</v>
      </c>
      <c r="F65" s="27">
        <v>1570113</v>
      </c>
      <c r="G65" s="27">
        <v>5480671</v>
      </c>
      <c r="H65" s="27">
        <v>63178495</v>
      </c>
      <c r="I65" s="27">
        <v>4307796</v>
      </c>
      <c r="J65" s="27">
        <v>404197</v>
      </c>
      <c r="K65" s="27">
        <v>2062249</v>
      </c>
      <c r="L65" s="27">
        <v>1162941</v>
      </c>
      <c r="M65" s="27">
        <v>3564155</v>
      </c>
      <c r="N65" s="27">
        <v>15944991</v>
      </c>
      <c r="O65" s="27">
        <v>8086123</v>
      </c>
      <c r="P65" s="27">
        <v>3606919</v>
      </c>
      <c r="Q65" s="27">
        <v>4255297</v>
      </c>
      <c r="R65" s="27">
        <v>7994048</v>
      </c>
      <c r="S65" s="27">
        <v>96380</v>
      </c>
      <c r="T65" s="27">
        <v>3133655</v>
      </c>
      <c r="U65" s="27">
        <v>0</v>
      </c>
      <c r="V65" s="27">
        <v>13542718</v>
      </c>
      <c r="W65" s="27">
        <v>2406093</v>
      </c>
      <c r="X65" s="27">
        <v>12634821</v>
      </c>
      <c r="Y65" s="27">
        <v>215036</v>
      </c>
      <c r="Z65" s="27">
        <v>42280190</v>
      </c>
      <c r="AA65" s="27">
        <v>6142622</v>
      </c>
      <c r="AB65" s="27">
        <v>19222397</v>
      </c>
      <c r="AC65" s="27">
        <v>618666</v>
      </c>
      <c r="AD65" s="27">
        <v>7666485</v>
      </c>
      <c r="AE65" s="27">
        <v>32264243</v>
      </c>
      <c r="AF65" s="27">
        <v>11098323</v>
      </c>
      <c r="AG65" s="27">
        <v>9174607</v>
      </c>
      <c r="AH65" s="27">
        <v>4356714</v>
      </c>
      <c r="AI65" s="27">
        <v>0</v>
      </c>
      <c r="AJ65" s="27">
        <v>0</v>
      </c>
      <c r="AK65" s="27">
        <v>1924771</v>
      </c>
      <c r="AL65" s="27">
        <v>0</v>
      </c>
      <c r="AM65" s="202">
        <v>296791612</v>
      </c>
    </row>
    <row r="66" spans="1:39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1005943451</v>
      </c>
      <c r="AF66" s="27">
        <v>657884754</v>
      </c>
      <c r="AG66" s="27">
        <v>0</v>
      </c>
      <c r="AH66" s="27">
        <v>0</v>
      </c>
      <c r="AI66" s="27">
        <v>1231155713</v>
      </c>
      <c r="AJ66" s="27">
        <v>0</v>
      </c>
      <c r="AK66" s="27">
        <v>0</v>
      </c>
      <c r="AL66" s="27">
        <v>0</v>
      </c>
      <c r="AM66" s="202">
        <v>2894983918</v>
      </c>
    </row>
    <row r="67" spans="1:39" s="6" customFormat="1" ht="15" x14ac:dyDescent="0.25">
      <c r="A67" s="77" t="s">
        <v>822</v>
      </c>
      <c r="B67" s="28" t="s">
        <v>152</v>
      </c>
      <c r="C67" s="27">
        <v>34314543</v>
      </c>
      <c r="D67" s="27">
        <v>38652</v>
      </c>
      <c r="E67" s="27">
        <v>128080351</v>
      </c>
      <c r="F67" s="27">
        <v>592538</v>
      </c>
      <c r="G67" s="27">
        <v>23989504</v>
      </c>
      <c r="H67" s="27">
        <v>962507589</v>
      </c>
      <c r="I67" s="27">
        <v>21707813</v>
      </c>
      <c r="J67" s="27">
        <v>33234339</v>
      </c>
      <c r="K67" s="27">
        <v>4313256</v>
      </c>
      <c r="L67" s="27">
        <v>185102860</v>
      </c>
      <c r="M67" s="27">
        <v>49248525</v>
      </c>
      <c r="N67" s="27">
        <v>332795866</v>
      </c>
      <c r="O67" s="27">
        <v>134389784</v>
      </c>
      <c r="P67" s="27">
        <v>30247</v>
      </c>
      <c r="Q67" s="27">
        <v>66393054</v>
      </c>
      <c r="R67" s="27">
        <v>6353788</v>
      </c>
      <c r="S67" s="27">
        <v>0</v>
      </c>
      <c r="T67" s="27">
        <v>189885539</v>
      </c>
      <c r="U67" s="27">
        <v>0</v>
      </c>
      <c r="V67" s="27">
        <v>522772121</v>
      </c>
      <c r="W67" s="27">
        <v>154182994</v>
      </c>
      <c r="X67" s="27">
        <v>89964274</v>
      </c>
      <c r="Y67" s="27">
        <v>1751492</v>
      </c>
      <c r="Z67" s="27">
        <v>720335756</v>
      </c>
      <c r="AA67" s="27">
        <v>49750286</v>
      </c>
      <c r="AB67" s="27">
        <v>17488040651</v>
      </c>
      <c r="AC67" s="27">
        <v>1260529</v>
      </c>
      <c r="AD67" s="27">
        <v>453001634</v>
      </c>
      <c r="AE67" s="27">
        <v>802649076</v>
      </c>
      <c r="AF67" s="27">
        <v>164908542</v>
      </c>
      <c r="AG67" s="27">
        <v>71237569</v>
      </c>
      <c r="AH67" s="27">
        <v>23687706</v>
      </c>
      <c r="AI67" s="27">
        <v>851906161</v>
      </c>
      <c r="AJ67" s="27">
        <v>0</v>
      </c>
      <c r="AK67" s="27">
        <v>11720229</v>
      </c>
      <c r="AL67" s="27">
        <v>0</v>
      </c>
      <c r="AM67" s="202">
        <v>23580147268</v>
      </c>
    </row>
    <row r="68" spans="1:39" s="6" customFormat="1" ht="15" x14ac:dyDescent="0.25">
      <c r="A68" s="77" t="s">
        <v>823</v>
      </c>
      <c r="B68" s="28" t="s">
        <v>153</v>
      </c>
      <c r="C68" s="27">
        <v>538740077</v>
      </c>
      <c r="D68" s="27">
        <v>49642133</v>
      </c>
      <c r="E68" s="27">
        <v>128505297</v>
      </c>
      <c r="F68" s="27">
        <v>27182794</v>
      </c>
      <c r="G68" s="27">
        <v>49841774</v>
      </c>
      <c r="H68" s="27">
        <v>414501432</v>
      </c>
      <c r="I68" s="27">
        <v>96154234</v>
      </c>
      <c r="J68" s="27">
        <v>32439242</v>
      </c>
      <c r="K68" s="27">
        <v>36948506</v>
      </c>
      <c r="L68" s="27">
        <v>37807370</v>
      </c>
      <c r="M68" s="27">
        <v>66508628</v>
      </c>
      <c r="N68" s="27">
        <v>138855927</v>
      </c>
      <c r="O68" s="27">
        <v>102064961</v>
      </c>
      <c r="P68" s="27">
        <v>41755934</v>
      </c>
      <c r="Q68" s="27">
        <v>50455322</v>
      </c>
      <c r="R68" s="27">
        <v>73803728</v>
      </c>
      <c r="S68" s="27">
        <v>35307088</v>
      </c>
      <c r="T68" s="27">
        <v>71803026</v>
      </c>
      <c r="U68" s="27">
        <v>0</v>
      </c>
      <c r="V68" s="27">
        <v>309351351</v>
      </c>
      <c r="W68" s="27">
        <v>51605439</v>
      </c>
      <c r="X68" s="27">
        <v>76898439</v>
      </c>
      <c r="Y68" s="27">
        <v>39983598</v>
      </c>
      <c r="Z68" s="27">
        <v>46718214</v>
      </c>
      <c r="AA68" s="27">
        <v>49776513</v>
      </c>
      <c r="AB68" s="27">
        <v>137707838</v>
      </c>
      <c r="AC68" s="27">
        <v>13245959</v>
      </c>
      <c r="AD68" s="27">
        <v>49604416</v>
      </c>
      <c r="AE68" s="27">
        <v>430413665</v>
      </c>
      <c r="AF68" s="27">
        <v>66941774</v>
      </c>
      <c r="AG68" s="27">
        <v>56652043</v>
      </c>
      <c r="AH68" s="27">
        <v>16924912</v>
      </c>
      <c r="AI68" s="27">
        <v>41571712</v>
      </c>
      <c r="AJ68" s="27">
        <v>0</v>
      </c>
      <c r="AK68" s="27">
        <v>59212586</v>
      </c>
      <c r="AL68" s="27">
        <v>0</v>
      </c>
      <c r="AM68" s="202">
        <v>3438925932</v>
      </c>
    </row>
    <row r="69" spans="1:39" s="6" customFormat="1" ht="15" x14ac:dyDescent="0.25">
      <c r="A69" s="77" t="s">
        <v>824</v>
      </c>
      <c r="B69" s="28" t="s">
        <v>154</v>
      </c>
      <c r="C69" s="27">
        <v>279724</v>
      </c>
      <c r="D69" s="27">
        <v>4465867</v>
      </c>
      <c r="E69" s="27">
        <v>1810659</v>
      </c>
      <c r="F69" s="27">
        <v>0</v>
      </c>
      <c r="G69" s="27">
        <v>4540943</v>
      </c>
      <c r="H69" s="27">
        <v>47288489</v>
      </c>
      <c r="I69" s="27">
        <v>0</v>
      </c>
      <c r="J69" s="27">
        <v>1337107</v>
      </c>
      <c r="K69" s="27">
        <v>0</v>
      </c>
      <c r="L69" s="27">
        <v>164342</v>
      </c>
      <c r="M69" s="27">
        <v>1940584</v>
      </c>
      <c r="N69" s="27">
        <v>19867586</v>
      </c>
      <c r="O69" s="27">
        <v>15963810</v>
      </c>
      <c r="P69" s="27">
        <v>8682385</v>
      </c>
      <c r="Q69" s="27">
        <v>570669</v>
      </c>
      <c r="R69" s="27">
        <v>734014</v>
      </c>
      <c r="S69" s="27">
        <v>0</v>
      </c>
      <c r="T69" s="27">
        <v>27620204</v>
      </c>
      <c r="U69" s="27">
        <v>0</v>
      </c>
      <c r="V69" s="27">
        <v>13527647</v>
      </c>
      <c r="W69" s="27">
        <v>2633259</v>
      </c>
      <c r="X69" s="27">
        <v>8254974</v>
      </c>
      <c r="Y69" s="27">
        <v>0</v>
      </c>
      <c r="Z69" s="27">
        <v>745209</v>
      </c>
      <c r="AA69" s="27">
        <v>118936</v>
      </c>
      <c r="AB69" s="27">
        <v>49888965</v>
      </c>
      <c r="AC69" s="27">
        <v>0</v>
      </c>
      <c r="AD69" s="27">
        <v>126082</v>
      </c>
      <c r="AE69" s="27">
        <v>170481530</v>
      </c>
      <c r="AF69" s="27">
        <v>0</v>
      </c>
      <c r="AG69" s="27">
        <v>4243532</v>
      </c>
      <c r="AH69" s="27">
        <v>0</v>
      </c>
      <c r="AI69" s="27">
        <v>199297782</v>
      </c>
      <c r="AJ69" s="27">
        <v>0</v>
      </c>
      <c r="AK69" s="27">
        <v>1151646</v>
      </c>
      <c r="AL69" s="27">
        <v>0</v>
      </c>
      <c r="AM69" s="202">
        <v>585735945</v>
      </c>
    </row>
    <row r="70" spans="1:39" s="6" customFormat="1" ht="15" x14ac:dyDescent="0.25">
      <c r="A70" s="77" t="s">
        <v>825</v>
      </c>
      <c r="B70" s="28" t="s">
        <v>155</v>
      </c>
      <c r="C70" s="27">
        <v>50993617</v>
      </c>
      <c r="D70" s="27">
        <v>7378525</v>
      </c>
      <c r="E70" s="27">
        <v>74841936</v>
      </c>
      <c r="F70" s="27">
        <v>102581296</v>
      </c>
      <c r="G70" s="27">
        <v>16775546</v>
      </c>
      <c r="H70" s="27">
        <v>774932989</v>
      </c>
      <c r="I70" s="27">
        <v>8468174</v>
      </c>
      <c r="J70" s="27">
        <v>180042</v>
      </c>
      <c r="K70" s="27">
        <v>777598</v>
      </c>
      <c r="L70" s="27">
        <v>48634730</v>
      </c>
      <c r="M70" s="27">
        <v>33868331</v>
      </c>
      <c r="N70" s="27">
        <v>109224798</v>
      </c>
      <c r="O70" s="27">
        <v>149355631</v>
      </c>
      <c r="P70" s="27">
        <v>6495077</v>
      </c>
      <c r="Q70" s="27">
        <v>6378258</v>
      </c>
      <c r="R70" s="27">
        <v>367535830</v>
      </c>
      <c r="S70" s="27">
        <v>12396432</v>
      </c>
      <c r="T70" s="27">
        <v>312367529</v>
      </c>
      <c r="U70" s="27">
        <v>0</v>
      </c>
      <c r="V70" s="27">
        <v>174843632</v>
      </c>
      <c r="W70" s="27">
        <v>5229985</v>
      </c>
      <c r="X70" s="27">
        <v>81910223</v>
      </c>
      <c r="Y70" s="27">
        <v>15713635</v>
      </c>
      <c r="Z70" s="27">
        <v>23681471</v>
      </c>
      <c r="AA70" s="27">
        <v>3301099</v>
      </c>
      <c r="AB70" s="27">
        <v>244146724</v>
      </c>
      <c r="AC70" s="27">
        <v>2143271</v>
      </c>
      <c r="AD70" s="27">
        <v>733967410</v>
      </c>
      <c r="AE70" s="27">
        <v>162194495</v>
      </c>
      <c r="AF70" s="27">
        <v>40877673</v>
      </c>
      <c r="AG70" s="27">
        <v>50738507</v>
      </c>
      <c r="AH70" s="27">
        <v>32495299</v>
      </c>
      <c r="AI70" s="27">
        <v>297209016</v>
      </c>
      <c r="AJ70" s="27">
        <v>0</v>
      </c>
      <c r="AK70" s="27">
        <v>89188809</v>
      </c>
      <c r="AL70" s="27">
        <v>0</v>
      </c>
      <c r="AM70" s="202">
        <v>4040827588</v>
      </c>
    </row>
    <row r="71" spans="1:39" s="6" customFormat="1" ht="15" x14ac:dyDescent="0.25">
      <c r="A71" s="77" t="s">
        <v>826</v>
      </c>
      <c r="B71" s="28" t="s">
        <v>156</v>
      </c>
      <c r="C71" s="27">
        <v>150749507</v>
      </c>
      <c r="D71" s="27">
        <v>8168931</v>
      </c>
      <c r="E71" s="27">
        <v>143528131</v>
      </c>
      <c r="F71" s="27">
        <v>38857468</v>
      </c>
      <c r="G71" s="27">
        <v>76869652</v>
      </c>
      <c r="H71" s="27">
        <v>2102079561</v>
      </c>
      <c r="I71" s="27">
        <v>9956026</v>
      </c>
      <c r="J71" s="27">
        <v>2586390</v>
      </c>
      <c r="K71" s="27">
        <v>4053383</v>
      </c>
      <c r="L71" s="27">
        <v>130581274</v>
      </c>
      <c r="M71" s="27">
        <v>60711455</v>
      </c>
      <c r="N71" s="27">
        <v>615690442</v>
      </c>
      <c r="O71" s="27">
        <v>249319042</v>
      </c>
      <c r="P71" s="27">
        <v>23714757</v>
      </c>
      <c r="Q71" s="27">
        <v>180511067</v>
      </c>
      <c r="R71" s="27">
        <v>280426698</v>
      </c>
      <c r="S71" s="27">
        <v>77830999</v>
      </c>
      <c r="T71" s="27">
        <v>80146329</v>
      </c>
      <c r="U71" s="27">
        <v>0</v>
      </c>
      <c r="V71" s="27">
        <v>135578806</v>
      </c>
      <c r="W71" s="27">
        <v>28449936</v>
      </c>
      <c r="X71" s="27">
        <v>435465515</v>
      </c>
      <c r="Y71" s="27">
        <v>139461944</v>
      </c>
      <c r="Z71" s="27">
        <v>52476364</v>
      </c>
      <c r="AA71" s="27">
        <v>26812280</v>
      </c>
      <c r="AB71" s="27">
        <v>250890832</v>
      </c>
      <c r="AC71" s="27">
        <v>106326906</v>
      </c>
      <c r="AD71" s="27">
        <v>187887465</v>
      </c>
      <c r="AE71" s="27">
        <v>66289325</v>
      </c>
      <c r="AF71" s="27">
        <v>12466267</v>
      </c>
      <c r="AG71" s="27">
        <v>33119594</v>
      </c>
      <c r="AH71" s="27">
        <v>13015439</v>
      </c>
      <c r="AI71" s="27">
        <v>34788087</v>
      </c>
      <c r="AJ71" s="27">
        <v>0</v>
      </c>
      <c r="AK71" s="27">
        <v>130263224</v>
      </c>
      <c r="AL71" s="27">
        <v>0</v>
      </c>
      <c r="AM71" s="202">
        <v>5889073096</v>
      </c>
    </row>
    <row r="72" spans="1:39" s="6" customFormat="1" ht="15" x14ac:dyDescent="0.25">
      <c r="A72" s="77" t="s">
        <v>827</v>
      </c>
      <c r="B72" s="28" t="s">
        <v>70</v>
      </c>
      <c r="C72" s="27">
        <v>0</v>
      </c>
      <c r="D72" s="27">
        <v>40271350</v>
      </c>
      <c r="E72" s="27">
        <v>6977605</v>
      </c>
      <c r="F72" s="27">
        <v>50052</v>
      </c>
      <c r="G72" s="27">
        <v>2184869312</v>
      </c>
      <c r="H72" s="27">
        <v>5194522240</v>
      </c>
      <c r="I72" s="27">
        <v>550936</v>
      </c>
      <c r="J72" s="27">
        <v>0</v>
      </c>
      <c r="K72" s="27">
        <v>20502096</v>
      </c>
      <c r="L72" s="27">
        <v>2236285768</v>
      </c>
      <c r="M72" s="27">
        <v>234545055</v>
      </c>
      <c r="N72" s="27">
        <v>1121680476</v>
      </c>
      <c r="O72" s="27">
        <v>57905468</v>
      </c>
      <c r="P72" s="27">
        <v>741231</v>
      </c>
      <c r="Q72" s="27">
        <v>212418</v>
      </c>
      <c r="R72" s="27">
        <v>775331473</v>
      </c>
      <c r="S72" s="27">
        <v>0</v>
      </c>
      <c r="T72" s="27">
        <v>1028775014</v>
      </c>
      <c r="U72" s="27">
        <v>0</v>
      </c>
      <c r="V72" s="27">
        <v>559263569</v>
      </c>
      <c r="W72" s="27">
        <v>5742916</v>
      </c>
      <c r="X72" s="27">
        <v>3624601085</v>
      </c>
      <c r="Y72" s="27">
        <v>3751871</v>
      </c>
      <c r="Z72" s="27">
        <v>4789580086</v>
      </c>
      <c r="AA72" s="27">
        <v>6948757</v>
      </c>
      <c r="AB72" s="27">
        <v>21307352663</v>
      </c>
      <c r="AC72" s="27">
        <v>2544855</v>
      </c>
      <c r="AD72" s="27">
        <v>1194554203</v>
      </c>
      <c r="AE72" s="27">
        <v>1539639248</v>
      </c>
      <c r="AF72" s="27">
        <v>93846126</v>
      </c>
      <c r="AG72" s="27">
        <v>380027397</v>
      </c>
      <c r="AH72" s="27">
        <v>741090611</v>
      </c>
      <c r="AI72" s="27">
        <v>1075487847</v>
      </c>
      <c r="AJ72" s="27">
        <v>0</v>
      </c>
      <c r="AK72" s="27">
        <v>14890728</v>
      </c>
      <c r="AL72" s="27">
        <v>0</v>
      </c>
      <c r="AM72" s="202">
        <v>48242542456</v>
      </c>
    </row>
    <row r="73" spans="1:39" s="6" customFormat="1" ht="15" x14ac:dyDescent="0.25">
      <c r="A73" s="118" t="s">
        <v>828</v>
      </c>
      <c r="B73" s="119" t="s">
        <v>205</v>
      </c>
      <c r="C73" s="120">
        <v>4376660401</v>
      </c>
      <c r="D73" s="120">
        <v>1599825654</v>
      </c>
      <c r="E73" s="120">
        <v>3150026643</v>
      </c>
      <c r="F73" s="120">
        <v>876874590</v>
      </c>
      <c r="G73" s="120">
        <v>8035591998</v>
      </c>
      <c r="H73" s="120">
        <v>35936650418</v>
      </c>
      <c r="I73" s="120">
        <v>2207900563</v>
      </c>
      <c r="J73" s="120">
        <v>859731193</v>
      </c>
      <c r="K73" s="120">
        <v>1464521796</v>
      </c>
      <c r="L73" s="120">
        <v>3206788724</v>
      </c>
      <c r="M73" s="120">
        <v>4045379822</v>
      </c>
      <c r="N73" s="120">
        <v>7537715033</v>
      </c>
      <c r="O73" s="120">
        <v>4640760857</v>
      </c>
      <c r="P73" s="120">
        <v>2394033659</v>
      </c>
      <c r="Q73" s="120">
        <v>1676596901</v>
      </c>
      <c r="R73" s="120">
        <v>3123929321</v>
      </c>
      <c r="S73" s="120">
        <v>639962987</v>
      </c>
      <c r="T73" s="120">
        <v>9429452779</v>
      </c>
      <c r="U73" s="120">
        <v>0</v>
      </c>
      <c r="V73" s="120">
        <v>12523735657</v>
      </c>
      <c r="W73" s="120">
        <v>2779153884</v>
      </c>
      <c r="X73" s="120">
        <v>9028950566</v>
      </c>
      <c r="Y73" s="120">
        <v>1039979015</v>
      </c>
      <c r="Z73" s="120">
        <v>8666975299</v>
      </c>
      <c r="AA73" s="120">
        <v>940143435</v>
      </c>
      <c r="AB73" s="120">
        <v>61798144124</v>
      </c>
      <c r="AC73" s="120">
        <v>674405149</v>
      </c>
      <c r="AD73" s="120">
        <v>7362313095</v>
      </c>
      <c r="AE73" s="120">
        <v>31144136206</v>
      </c>
      <c r="AF73" s="120">
        <v>7001544134</v>
      </c>
      <c r="AG73" s="120">
        <v>5586770057</v>
      </c>
      <c r="AH73" s="120">
        <v>2334589551</v>
      </c>
      <c r="AI73" s="120">
        <v>12270737121</v>
      </c>
      <c r="AJ73" s="120">
        <v>0</v>
      </c>
      <c r="AK73" s="120">
        <v>3199020543</v>
      </c>
      <c r="AL73" s="120">
        <v>93557347</v>
      </c>
      <c r="AM73" s="203">
        <v>261646558522</v>
      </c>
    </row>
    <row r="74" spans="1:39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7511500</v>
      </c>
      <c r="F74" s="27">
        <v>1040000</v>
      </c>
      <c r="G74" s="27">
        <v>0</v>
      </c>
      <c r="H74" s="27">
        <v>85888288</v>
      </c>
      <c r="I74" s="27">
        <v>21646364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181818</v>
      </c>
      <c r="S74" s="27">
        <v>0</v>
      </c>
      <c r="T74" s="27">
        <v>6500000</v>
      </c>
      <c r="U74" s="27">
        <v>0</v>
      </c>
      <c r="V74" s="27">
        <v>727273</v>
      </c>
      <c r="W74" s="27">
        <v>0</v>
      </c>
      <c r="X74" s="27">
        <v>0</v>
      </c>
      <c r="Y74" s="27">
        <v>3250000</v>
      </c>
      <c r="Z74" s="27">
        <v>3260000</v>
      </c>
      <c r="AA74" s="27">
        <v>0</v>
      </c>
      <c r="AB74" s="27">
        <v>168599616</v>
      </c>
      <c r="AC74" s="27">
        <v>0</v>
      </c>
      <c r="AD74" s="27">
        <v>15754545</v>
      </c>
      <c r="AE74" s="27">
        <v>80000000</v>
      </c>
      <c r="AF74" s="27">
        <v>147736</v>
      </c>
      <c r="AG74" s="27">
        <v>0</v>
      </c>
      <c r="AH74" s="27">
        <v>0</v>
      </c>
      <c r="AI74" s="27">
        <v>0</v>
      </c>
      <c r="AJ74" s="27">
        <v>0</v>
      </c>
      <c r="AK74" s="27">
        <v>10650000</v>
      </c>
      <c r="AL74" s="27">
        <v>0</v>
      </c>
      <c r="AM74" s="202">
        <v>405157140</v>
      </c>
    </row>
    <row r="75" spans="1:39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552231994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2740000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1960000</v>
      </c>
      <c r="Y75" s="27">
        <v>0</v>
      </c>
      <c r="Z75" s="27">
        <v>0</v>
      </c>
      <c r="AA75" s="27">
        <v>0</v>
      </c>
      <c r="AB75" s="27">
        <v>74230458</v>
      </c>
      <c r="AC75" s="27">
        <v>0</v>
      </c>
      <c r="AD75" s="27">
        <v>0</v>
      </c>
      <c r="AE75" s="27">
        <v>0</v>
      </c>
      <c r="AF75" s="27">
        <v>57101517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02">
        <v>688263969</v>
      </c>
    </row>
    <row r="76" spans="1:39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273000</v>
      </c>
      <c r="X76" s="27">
        <v>0</v>
      </c>
      <c r="Y76" s="27">
        <v>0</v>
      </c>
      <c r="Z76" s="27">
        <v>0</v>
      </c>
      <c r="AA76" s="27">
        <v>0</v>
      </c>
      <c r="AB76" s="27">
        <v>2813566347</v>
      </c>
      <c r="AC76" s="27">
        <v>0</v>
      </c>
      <c r="AD76" s="27">
        <v>181818</v>
      </c>
      <c r="AE76" s="27">
        <v>0</v>
      </c>
      <c r="AF76" s="27">
        <v>23226384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02">
        <v>2837247549</v>
      </c>
    </row>
    <row r="77" spans="1:39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329084745</v>
      </c>
      <c r="F77" s="27">
        <v>0</v>
      </c>
      <c r="G77" s="27">
        <v>1579051878</v>
      </c>
      <c r="H77" s="27">
        <v>8669586356</v>
      </c>
      <c r="I77" s="27">
        <v>1280932973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250858750</v>
      </c>
      <c r="S77" s="27">
        <v>0</v>
      </c>
      <c r="T77" s="27">
        <v>104539623</v>
      </c>
      <c r="U77" s="27">
        <v>0</v>
      </c>
      <c r="V77" s="27">
        <v>0</v>
      </c>
      <c r="W77" s="27">
        <v>885430641</v>
      </c>
      <c r="X77" s="27">
        <v>8980758</v>
      </c>
      <c r="Y77" s="27">
        <v>0</v>
      </c>
      <c r="Z77" s="27">
        <v>22090000</v>
      </c>
      <c r="AA77" s="27">
        <v>0</v>
      </c>
      <c r="AB77" s="27">
        <v>11231073731</v>
      </c>
      <c r="AC77" s="27">
        <v>0</v>
      </c>
      <c r="AD77" s="27">
        <v>61488488</v>
      </c>
      <c r="AE77" s="27">
        <v>8095521067</v>
      </c>
      <c r="AF77" s="27">
        <v>0</v>
      </c>
      <c r="AG77" s="27">
        <v>1455102598</v>
      </c>
      <c r="AH77" s="27">
        <v>72480000</v>
      </c>
      <c r="AI77" s="27">
        <v>0</v>
      </c>
      <c r="AJ77" s="27">
        <v>0</v>
      </c>
      <c r="AK77" s="27">
        <v>0</v>
      </c>
      <c r="AL77" s="27">
        <v>0</v>
      </c>
      <c r="AM77" s="202">
        <v>34046221608</v>
      </c>
    </row>
    <row r="78" spans="1:39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23643547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02">
        <v>23643547</v>
      </c>
    </row>
    <row r="79" spans="1:39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13000000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1705791769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02">
        <v>1718791769</v>
      </c>
    </row>
    <row r="80" spans="1:39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250000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3515109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02">
        <v>3765109</v>
      </c>
    </row>
    <row r="81" spans="1:39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48301448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513037870</v>
      </c>
      <c r="AF81" s="27">
        <v>806872843</v>
      </c>
      <c r="AG81" s="27">
        <v>0</v>
      </c>
      <c r="AH81" s="27">
        <v>0</v>
      </c>
      <c r="AI81" s="27">
        <v>174454224</v>
      </c>
      <c r="AJ81" s="27">
        <v>0</v>
      </c>
      <c r="AK81" s="27">
        <v>0</v>
      </c>
      <c r="AL81" s="27">
        <v>0</v>
      </c>
      <c r="AM81" s="202">
        <v>1542666385</v>
      </c>
    </row>
    <row r="82" spans="1:39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3058545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1050000</v>
      </c>
      <c r="S82" s="27">
        <v>0</v>
      </c>
      <c r="T82" s="27">
        <v>16849558</v>
      </c>
      <c r="U82" s="27">
        <v>0</v>
      </c>
      <c r="V82" s="27">
        <v>0</v>
      </c>
      <c r="W82" s="27">
        <v>14612600</v>
      </c>
      <c r="X82" s="27">
        <v>0</v>
      </c>
      <c r="Y82" s="27">
        <v>0</v>
      </c>
      <c r="Z82" s="27">
        <v>950000</v>
      </c>
      <c r="AA82" s="27">
        <v>0</v>
      </c>
      <c r="AB82" s="27">
        <v>463108525</v>
      </c>
      <c r="AC82" s="27">
        <v>0</v>
      </c>
      <c r="AD82" s="27">
        <v>1500000</v>
      </c>
      <c r="AE82" s="27">
        <v>0</v>
      </c>
      <c r="AF82" s="27">
        <v>0</v>
      </c>
      <c r="AG82" s="27">
        <v>0</v>
      </c>
      <c r="AH82" s="27">
        <v>54801000</v>
      </c>
      <c r="AI82" s="27">
        <v>0</v>
      </c>
      <c r="AJ82" s="27">
        <v>0</v>
      </c>
      <c r="AK82" s="27">
        <v>0</v>
      </c>
      <c r="AL82" s="27">
        <v>0</v>
      </c>
      <c r="AM82" s="202">
        <v>555930228</v>
      </c>
    </row>
    <row r="83" spans="1:39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1150000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10641924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50000</v>
      </c>
      <c r="AA83" s="27">
        <v>0</v>
      </c>
      <c r="AB83" s="27">
        <v>11467638</v>
      </c>
      <c r="AC83" s="27">
        <v>0</v>
      </c>
      <c r="AD83" s="27">
        <v>200000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02">
        <v>23509562</v>
      </c>
    </row>
    <row r="84" spans="1:39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750000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02">
        <v>750000</v>
      </c>
    </row>
    <row r="85" spans="1:39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5313977</v>
      </c>
      <c r="AC85" s="27">
        <v>0</v>
      </c>
      <c r="AD85" s="27">
        <v>41012000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02">
        <v>46325977</v>
      </c>
    </row>
    <row r="86" spans="1:39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2145455</v>
      </c>
      <c r="F86" s="27">
        <v>0</v>
      </c>
      <c r="G86" s="27">
        <v>0</v>
      </c>
      <c r="H86" s="27">
        <v>2412164118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9370910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500000</v>
      </c>
      <c r="Z86" s="27">
        <v>0</v>
      </c>
      <c r="AA86" s="27">
        <v>0</v>
      </c>
      <c r="AB86" s="27">
        <v>30096390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02">
        <v>2454276873</v>
      </c>
    </row>
    <row r="87" spans="1:39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907635410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706192</v>
      </c>
      <c r="U87" s="27">
        <v>0</v>
      </c>
      <c r="V87" s="27">
        <v>0</v>
      </c>
      <c r="W87" s="27">
        <v>0</v>
      </c>
      <c r="X87" s="27">
        <v>1</v>
      </c>
      <c r="Y87" s="27">
        <v>0</v>
      </c>
      <c r="Z87" s="27">
        <v>0</v>
      </c>
      <c r="AA87" s="27">
        <v>0</v>
      </c>
      <c r="AB87" s="27">
        <v>3859559372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202">
        <v>4767900975</v>
      </c>
    </row>
    <row r="88" spans="1:39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338741700</v>
      </c>
      <c r="F88" s="120">
        <v>1040000</v>
      </c>
      <c r="G88" s="120">
        <v>1579051878</v>
      </c>
      <c r="H88" s="120">
        <v>12645714711</v>
      </c>
      <c r="I88" s="120">
        <v>1302579337</v>
      </c>
      <c r="J88" s="120">
        <v>0</v>
      </c>
      <c r="K88" s="120">
        <v>0</v>
      </c>
      <c r="L88" s="120">
        <v>0</v>
      </c>
      <c r="M88" s="120">
        <v>0</v>
      </c>
      <c r="N88" s="120">
        <v>0</v>
      </c>
      <c r="O88" s="120">
        <v>0</v>
      </c>
      <c r="P88" s="120">
        <v>0</v>
      </c>
      <c r="Q88" s="120">
        <v>0</v>
      </c>
      <c r="R88" s="120">
        <v>264201478</v>
      </c>
      <c r="S88" s="120">
        <v>0</v>
      </c>
      <c r="T88" s="120">
        <v>187538745</v>
      </c>
      <c r="U88" s="120">
        <v>0</v>
      </c>
      <c r="V88" s="120">
        <v>727273</v>
      </c>
      <c r="W88" s="120">
        <v>923959788</v>
      </c>
      <c r="X88" s="120">
        <v>10940759</v>
      </c>
      <c r="Y88" s="120">
        <v>3750000</v>
      </c>
      <c r="Z88" s="120">
        <v>26350000</v>
      </c>
      <c r="AA88" s="120">
        <v>0</v>
      </c>
      <c r="AB88" s="120">
        <v>20366322932</v>
      </c>
      <c r="AC88" s="120">
        <v>0</v>
      </c>
      <c r="AD88" s="120">
        <v>120136851</v>
      </c>
      <c r="AE88" s="120">
        <v>8688558937</v>
      </c>
      <c r="AF88" s="120">
        <v>887348480</v>
      </c>
      <c r="AG88" s="120">
        <v>1455102598</v>
      </c>
      <c r="AH88" s="120">
        <v>127281000</v>
      </c>
      <c r="AI88" s="120">
        <v>174454224</v>
      </c>
      <c r="AJ88" s="120">
        <v>0</v>
      </c>
      <c r="AK88" s="120">
        <v>10650000</v>
      </c>
      <c r="AL88" s="120">
        <v>0</v>
      </c>
      <c r="AM88" s="203">
        <v>49114450691</v>
      </c>
    </row>
    <row r="89" spans="1:39" s="6" customFormat="1" ht="15" x14ac:dyDescent="0.25">
      <c r="A89" s="77" t="s">
        <v>844</v>
      </c>
      <c r="B89" s="28" t="s">
        <v>144</v>
      </c>
      <c r="C89" s="27">
        <v>212934928</v>
      </c>
      <c r="D89" s="27">
        <v>34233291</v>
      </c>
      <c r="E89" s="27">
        <v>381368574</v>
      </c>
      <c r="F89" s="27">
        <v>158938045</v>
      </c>
      <c r="G89" s="27">
        <v>5281715</v>
      </c>
      <c r="H89" s="27">
        <v>110541905</v>
      </c>
      <c r="I89" s="27">
        <v>69996769</v>
      </c>
      <c r="J89" s="27">
        <v>29499844</v>
      </c>
      <c r="K89" s="27">
        <v>0</v>
      </c>
      <c r="L89" s="27">
        <v>4290000</v>
      </c>
      <c r="M89" s="27">
        <v>35584459</v>
      </c>
      <c r="N89" s="27">
        <v>637075553</v>
      </c>
      <c r="O89" s="27">
        <v>50485520</v>
      </c>
      <c r="P89" s="27">
        <v>1750350</v>
      </c>
      <c r="Q89" s="27">
        <v>0</v>
      </c>
      <c r="R89" s="27">
        <v>70258203</v>
      </c>
      <c r="S89" s="27">
        <v>0</v>
      </c>
      <c r="T89" s="27">
        <v>359324842</v>
      </c>
      <c r="U89" s="27">
        <v>0</v>
      </c>
      <c r="V89" s="27">
        <v>58476529</v>
      </c>
      <c r="W89" s="27">
        <v>3904153</v>
      </c>
      <c r="X89" s="27">
        <v>181800029</v>
      </c>
      <c r="Y89" s="27">
        <v>7797726</v>
      </c>
      <c r="Z89" s="27">
        <v>0</v>
      </c>
      <c r="AA89" s="27">
        <v>9449798</v>
      </c>
      <c r="AB89" s="27">
        <v>194677591</v>
      </c>
      <c r="AC89" s="27">
        <v>0</v>
      </c>
      <c r="AD89" s="27">
        <v>54916509</v>
      </c>
      <c r="AE89" s="27">
        <v>0</v>
      </c>
      <c r="AF89" s="27">
        <v>0</v>
      </c>
      <c r="AG89" s="27">
        <v>8140154</v>
      </c>
      <c r="AH89" s="27">
        <v>32129858</v>
      </c>
      <c r="AI89" s="27">
        <v>7462773</v>
      </c>
      <c r="AJ89" s="27">
        <v>0</v>
      </c>
      <c r="AK89" s="27">
        <v>293934</v>
      </c>
      <c r="AL89" s="27">
        <v>0</v>
      </c>
      <c r="AM89" s="202">
        <v>2720613052</v>
      </c>
    </row>
    <row r="90" spans="1:39" s="6" customFormat="1" ht="15" x14ac:dyDescent="0.25">
      <c r="A90" s="77" t="s">
        <v>845</v>
      </c>
      <c r="B90" s="28" t="s">
        <v>145</v>
      </c>
      <c r="C90" s="27">
        <v>56266271</v>
      </c>
      <c r="D90" s="27">
        <v>5764175</v>
      </c>
      <c r="E90" s="27">
        <v>14907938</v>
      </c>
      <c r="F90" s="27">
        <v>32003622</v>
      </c>
      <c r="G90" s="27">
        <v>15147648</v>
      </c>
      <c r="H90" s="27">
        <v>0</v>
      </c>
      <c r="I90" s="27">
        <v>7568284</v>
      </c>
      <c r="J90" s="27">
        <v>2304550</v>
      </c>
      <c r="K90" s="27">
        <v>0</v>
      </c>
      <c r="L90" s="27">
        <v>2590000</v>
      </c>
      <c r="M90" s="27">
        <v>2578645</v>
      </c>
      <c r="N90" s="27">
        <v>131772808</v>
      </c>
      <c r="O90" s="27">
        <v>13533052</v>
      </c>
      <c r="P90" s="27">
        <v>0</v>
      </c>
      <c r="Q90" s="27">
        <v>0</v>
      </c>
      <c r="R90" s="27">
        <v>44497140</v>
      </c>
      <c r="S90" s="27">
        <v>0</v>
      </c>
      <c r="T90" s="27">
        <v>120659824</v>
      </c>
      <c r="U90" s="27">
        <v>0</v>
      </c>
      <c r="V90" s="27">
        <v>23444552</v>
      </c>
      <c r="W90" s="27">
        <v>2905465</v>
      </c>
      <c r="X90" s="27">
        <v>49638607</v>
      </c>
      <c r="Y90" s="27">
        <v>1596542</v>
      </c>
      <c r="Z90" s="27">
        <v>0</v>
      </c>
      <c r="AA90" s="27">
        <v>1889934</v>
      </c>
      <c r="AB90" s="27">
        <v>20053024</v>
      </c>
      <c r="AC90" s="27">
        <v>0</v>
      </c>
      <c r="AD90" s="27">
        <v>6905643</v>
      </c>
      <c r="AE90" s="27">
        <v>0</v>
      </c>
      <c r="AF90" s="27">
        <v>500000</v>
      </c>
      <c r="AG90" s="27">
        <v>327229</v>
      </c>
      <c r="AH90" s="27">
        <v>0</v>
      </c>
      <c r="AI90" s="27">
        <v>0</v>
      </c>
      <c r="AJ90" s="27">
        <v>0</v>
      </c>
      <c r="AK90" s="27">
        <v>2500000</v>
      </c>
      <c r="AL90" s="27">
        <v>0</v>
      </c>
      <c r="AM90" s="202">
        <v>559354953</v>
      </c>
    </row>
    <row r="91" spans="1:39" s="6" customFormat="1" ht="15" x14ac:dyDescent="0.25">
      <c r="A91" s="77" t="s">
        <v>846</v>
      </c>
      <c r="B91" s="28" t="s">
        <v>146</v>
      </c>
      <c r="C91" s="27">
        <v>23695527</v>
      </c>
      <c r="D91" s="27">
        <v>1247612</v>
      </c>
      <c r="E91" s="27">
        <v>20746882</v>
      </c>
      <c r="F91" s="27">
        <v>5448835</v>
      </c>
      <c r="G91" s="27">
        <v>381380</v>
      </c>
      <c r="H91" s="27">
        <v>39207264</v>
      </c>
      <c r="I91" s="27">
        <v>1242131</v>
      </c>
      <c r="J91" s="27">
        <v>11759349</v>
      </c>
      <c r="K91" s="27">
        <v>0</v>
      </c>
      <c r="L91" s="27">
        <v>10722925</v>
      </c>
      <c r="M91" s="27">
        <v>401117</v>
      </c>
      <c r="N91" s="27">
        <v>120859001</v>
      </c>
      <c r="O91" s="27">
        <v>6541075</v>
      </c>
      <c r="P91" s="27">
        <v>0</v>
      </c>
      <c r="Q91" s="27">
        <v>0</v>
      </c>
      <c r="R91" s="27">
        <v>68451159</v>
      </c>
      <c r="S91" s="27">
        <v>0</v>
      </c>
      <c r="T91" s="27">
        <v>4495351493</v>
      </c>
      <c r="U91" s="27">
        <v>0</v>
      </c>
      <c r="V91" s="27">
        <v>11904912</v>
      </c>
      <c r="W91" s="27">
        <v>456684</v>
      </c>
      <c r="X91" s="27">
        <v>15388124</v>
      </c>
      <c r="Y91" s="27">
        <v>5082179</v>
      </c>
      <c r="Z91" s="27">
        <v>868491620</v>
      </c>
      <c r="AA91" s="27">
        <v>505274</v>
      </c>
      <c r="AB91" s="27">
        <v>2447132651</v>
      </c>
      <c r="AC91" s="27">
        <v>0</v>
      </c>
      <c r="AD91" s="27">
        <v>6905158</v>
      </c>
      <c r="AE91" s="27">
        <v>0</v>
      </c>
      <c r="AF91" s="27">
        <v>3548370861</v>
      </c>
      <c r="AG91" s="27">
        <v>62823011</v>
      </c>
      <c r="AH91" s="27">
        <v>0</v>
      </c>
      <c r="AI91" s="27">
        <v>0</v>
      </c>
      <c r="AJ91" s="27">
        <v>0</v>
      </c>
      <c r="AK91" s="27">
        <v>124529</v>
      </c>
      <c r="AL91" s="27">
        <v>0</v>
      </c>
      <c r="AM91" s="202">
        <v>11773240753</v>
      </c>
    </row>
    <row r="92" spans="1:39" s="6" customFormat="1" ht="15" x14ac:dyDescent="0.25">
      <c r="A92" s="77" t="s">
        <v>847</v>
      </c>
      <c r="B92" s="28" t="s">
        <v>147</v>
      </c>
      <c r="C92" s="27">
        <v>4098994077</v>
      </c>
      <c r="D92" s="27">
        <v>1064208347</v>
      </c>
      <c r="E92" s="27">
        <v>94054078</v>
      </c>
      <c r="F92" s="27">
        <v>1018290255</v>
      </c>
      <c r="G92" s="27">
        <v>981587812</v>
      </c>
      <c r="H92" s="27">
        <v>4027965350</v>
      </c>
      <c r="I92" s="27">
        <v>1175072704</v>
      </c>
      <c r="J92" s="27">
        <v>851380956</v>
      </c>
      <c r="K92" s="27">
        <v>997078868</v>
      </c>
      <c r="L92" s="27">
        <v>262958010</v>
      </c>
      <c r="M92" s="27">
        <v>1285746426</v>
      </c>
      <c r="N92" s="27">
        <v>4515230385</v>
      </c>
      <c r="O92" s="27">
        <v>363098891</v>
      </c>
      <c r="P92" s="27">
        <v>1182043255</v>
      </c>
      <c r="Q92" s="27">
        <v>172711216</v>
      </c>
      <c r="R92" s="27">
        <v>445044296</v>
      </c>
      <c r="S92" s="27">
        <v>264086770</v>
      </c>
      <c r="T92" s="27">
        <v>3939198477</v>
      </c>
      <c r="U92" s="27">
        <v>0</v>
      </c>
      <c r="V92" s="27">
        <v>3043950924</v>
      </c>
      <c r="W92" s="27">
        <v>744652007</v>
      </c>
      <c r="X92" s="27">
        <v>2675636448</v>
      </c>
      <c r="Y92" s="27">
        <v>721204512</v>
      </c>
      <c r="Z92" s="27">
        <v>1121334667</v>
      </c>
      <c r="AA92" s="27">
        <v>240446624</v>
      </c>
      <c r="AB92" s="27">
        <v>11164195093</v>
      </c>
      <c r="AC92" s="27">
        <v>300165616</v>
      </c>
      <c r="AD92" s="27">
        <v>1520854119</v>
      </c>
      <c r="AE92" s="27">
        <v>0</v>
      </c>
      <c r="AF92" s="27">
        <v>3484156792</v>
      </c>
      <c r="AG92" s="27">
        <v>772602317</v>
      </c>
      <c r="AH92" s="27">
        <v>2748779989</v>
      </c>
      <c r="AI92" s="27">
        <v>2791088498</v>
      </c>
      <c r="AJ92" s="27">
        <v>0</v>
      </c>
      <c r="AK92" s="27">
        <v>1095737696</v>
      </c>
      <c r="AL92" s="27">
        <v>77061397</v>
      </c>
      <c r="AM92" s="202">
        <v>59240616872</v>
      </c>
    </row>
    <row r="93" spans="1:39" s="6" customFormat="1" ht="15" x14ac:dyDescent="0.25">
      <c r="A93" s="77" t="s">
        <v>848</v>
      </c>
      <c r="B93" s="28" t="s">
        <v>148</v>
      </c>
      <c r="C93" s="27">
        <v>3376781</v>
      </c>
      <c r="D93" s="27">
        <v>0</v>
      </c>
      <c r="E93" s="27">
        <v>0</v>
      </c>
      <c r="F93" s="27">
        <v>3180257</v>
      </c>
      <c r="G93" s="27">
        <v>17262291</v>
      </c>
      <c r="H93" s="27">
        <v>3376781</v>
      </c>
      <c r="I93" s="27">
        <v>3376781</v>
      </c>
      <c r="J93" s="27">
        <v>4958599</v>
      </c>
      <c r="K93" s="27">
        <v>3376781</v>
      </c>
      <c r="L93" s="27">
        <v>3180257</v>
      </c>
      <c r="M93" s="27">
        <v>96604603</v>
      </c>
      <c r="N93" s="27">
        <v>43505454</v>
      </c>
      <c r="O93" s="27">
        <v>0</v>
      </c>
      <c r="P93" s="27">
        <v>3376781</v>
      </c>
      <c r="Q93" s="27">
        <v>0</v>
      </c>
      <c r="R93" s="27">
        <v>7070665</v>
      </c>
      <c r="S93" s="27">
        <v>3376781</v>
      </c>
      <c r="T93" s="27">
        <v>0</v>
      </c>
      <c r="U93" s="27">
        <v>0</v>
      </c>
      <c r="V93" s="27">
        <v>371843</v>
      </c>
      <c r="W93" s="27">
        <v>3376781</v>
      </c>
      <c r="X93" s="27">
        <v>3376781</v>
      </c>
      <c r="Y93" s="27">
        <v>48561487</v>
      </c>
      <c r="Z93" s="27">
        <v>3376781</v>
      </c>
      <c r="AA93" s="27">
        <v>3376781</v>
      </c>
      <c r="AB93" s="27">
        <v>3376781</v>
      </c>
      <c r="AC93" s="27">
        <v>498172</v>
      </c>
      <c r="AD93" s="27">
        <v>0</v>
      </c>
      <c r="AE93" s="27">
        <v>0</v>
      </c>
      <c r="AF93" s="27">
        <v>469091</v>
      </c>
      <c r="AG93" s="27">
        <v>3376781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02">
        <v>266184091</v>
      </c>
    </row>
    <row r="94" spans="1:39" s="6" customFormat="1" ht="15" x14ac:dyDescent="0.25">
      <c r="A94" s="77" t="s">
        <v>849</v>
      </c>
      <c r="B94" s="28" t="s">
        <v>149</v>
      </c>
      <c r="C94" s="27">
        <v>29569069</v>
      </c>
      <c r="D94" s="27">
        <v>6732506</v>
      </c>
      <c r="E94" s="27">
        <v>29770932</v>
      </c>
      <c r="F94" s="27">
        <v>9412744</v>
      </c>
      <c r="G94" s="27">
        <v>1805277</v>
      </c>
      <c r="H94" s="27">
        <v>671494</v>
      </c>
      <c r="I94" s="27">
        <v>1321373</v>
      </c>
      <c r="J94" s="27">
        <v>591864</v>
      </c>
      <c r="K94" s="27">
        <v>0</v>
      </c>
      <c r="L94" s="27">
        <v>0</v>
      </c>
      <c r="M94" s="27">
        <v>3700140</v>
      </c>
      <c r="N94" s="27">
        <v>243121366</v>
      </c>
      <c r="O94" s="27">
        <v>8630029</v>
      </c>
      <c r="P94" s="27">
        <v>0</v>
      </c>
      <c r="Q94" s="27">
        <v>0</v>
      </c>
      <c r="R94" s="27">
        <v>53545604</v>
      </c>
      <c r="S94" s="27">
        <v>0</v>
      </c>
      <c r="T94" s="27">
        <v>12410301</v>
      </c>
      <c r="U94" s="27">
        <v>0</v>
      </c>
      <c r="V94" s="27">
        <v>6963667</v>
      </c>
      <c r="W94" s="27">
        <v>43111</v>
      </c>
      <c r="X94" s="27">
        <v>70951280</v>
      </c>
      <c r="Y94" s="27">
        <v>5546656</v>
      </c>
      <c r="Z94" s="27">
        <v>0</v>
      </c>
      <c r="AA94" s="27">
        <v>1241933</v>
      </c>
      <c r="AB94" s="27">
        <v>1777863634</v>
      </c>
      <c r="AC94" s="27">
        <v>0</v>
      </c>
      <c r="AD94" s="27">
        <v>44080021</v>
      </c>
      <c r="AE94" s="27">
        <v>0</v>
      </c>
      <c r="AF94" s="27">
        <v>75202273</v>
      </c>
      <c r="AG94" s="27">
        <v>628005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02">
        <v>2383803279</v>
      </c>
    </row>
    <row r="95" spans="1:39" s="6" customFormat="1" ht="15" x14ac:dyDescent="0.25">
      <c r="A95" s="77" t="s">
        <v>850</v>
      </c>
      <c r="B95" s="28" t="s">
        <v>150</v>
      </c>
      <c r="C95" s="27">
        <v>4504689</v>
      </c>
      <c r="D95" s="27">
        <v>663495</v>
      </c>
      <c r="E95" s="27">
        <v>0</v>
      </c>
      <c r="F95" s="27">
        <v>1648668</v>
      </c>
      <c r="G95" s="27">
        <v>322393</v>
      </c>
      <c r="H95" s="27">
        <v>0</v>
      </c>
      <c r="I95" s="27">
        <v>9119090</v>
      </c>
      <c r="J95" s="27">
        <v>115400</v>
      </c>
      <c r="K95" s="27">
        <v>0</v>
      </c>
      <c r="L95" s="27">
        <v>0</v>
      </c>
      <c r="M95" s="27">
        <v>0</v>
      </c>
      <c r="N95" s="27">
        <v>17108780</v>
      </c>
      <c r="O95" s="27">
        <v>200486</v>
      </c>
      <c r="P95" s="27">
        <v>0</v>
      </c>
      <c r="Q95" s="27">
        <v>0</v>
      </c>
      <c r="R95" s="27">
        <v>35700341</v>
      </c>
      <c r="S95" s="27">
        <v>0</v>
      </c>
      <c r="T95" s="27">
        <v>403521</v>
      </c>
      <c r="U95" s="27">
        <v>0</v>
      </c>
      <c r="V95" s="27">
        <v>399923</v>
      </c>
      <c r="W95" s="27">
        <v>0</v>
      </c>
      <c r="X95" s="27">
        <v>2413111</v>
      </c>
      <c r="Y95" s="27">
        <v>15152</v>
      </c>
      <c r="Z95" s="27">
        <v>0</v>
      </c>
      <c r="AA95" s="27">
        <v>254956</v>
      </c>
      <c r="AB95" s="27">
        <v>4652670</v>
      </c>
      <c r="AC95" s="27">
        <v>0</v>
      </c>
      <c r="AD95" s="27">
        <v>1297965</v>
      </c>
      <c r="AE95" s="27">
        <v>0</v>
      </c>
      <c r="AF95" s="27">
        <v>0</v>
      </c>
      <c r="AG95" s="27">
        <v>88503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02">
        <v>78909143</v>
      </c>
    </row>
    <row r="96" spans="1:39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1519196</v>
      </c>
      <c r="N96" s="27">
        <v>0</v>
      </c>
      <c r="O96" s="27">
        <v>0</v>
      </c>
      <c r="P96" s="27">
        <v>0</v>
      </c>
      <c r="Q96" s="27">
        <v>0</v>
      </c>
      <c r="R96" s="27">
        <v>211085</v>
      </c>
      <c r="S96" s="27">
        <v>0</v>
      </c>
      <c r="T96" s="27">
        <v>260445113</v>
      </c>
      <c r="U96" s="27">
        <v>0</v>
      </c>
      <c r="V96" s="27">
        <v>272000</v>
      </c>
      <c r="W96" s="27">
        <v>3632816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256997357</v>
      </c>
      <c r="AG96" s="27">
        <v>0</v>
      </c>
      <c r="AH96" s="27">
        <v>0</v>
      </c>
      <c r="AI96" s="27">
        <v>101808390</v>
      </c>
      <c r="AJ96" s="27">
        <v>0</v>
      </c>
      <c r="AK96" s="27">
        <v>0</v>
      </c>
      <c r="AL96" s="27">
        <v>0</v>
      </c>
      <c r="AM96" s="202">
        <v>624885957</v>
      </c>
    </row>
    <row r="97" spans="1:39" s="6" customFormat="1" ht="15" x14ac:dyDescent="0.25">
      <c r="A97" s="77" t="s">
        <v>852</v>
      </c>
      <c r="B97" s="28" t="s">
        <v>152</v>
      </c>
      <c r="C97" s="27">
        <v>12806224</v>
      </c>
      <c r="D97" s="27">
        <v>54395</v>
      </c>
      <c r="E97" s="27">
        <v>63495099</v>
      </c>
      <c r="F97" s="27">
        <v>29130401</v>
      </c>
      <c r="G97" s="27">
        <v>409135939</v>
      </c>
      <c r="H97" s="27">
        <v>512253281</v>
      </c>
      <c r="I97" s="27">
        <v>1160722</v>
      </c>
      <c r="J97" s="27">
        <v>9472160</v>
      </c>
      <c r="K97" s="27">
        <v>0</v>
      </c>
      <c r="L97" s="27">
        <v>23859091</v>
      </c>
      <c r="M97" s="27">
        <v>82292198</v>
      </c>
      <c r="N97" s="27">
        <v>720713798</v>
      </c>
      <c r="O97" s="27">
        <v>17330212</v>
      </c>
      <c r="P97" s="27">
        <v>0</v>
      </c>
      <c r="Q97" s="27">
        <v>0</v>
      </c>
      <c r="R97" s="27">
        <v>27081310</v>
      </c>
      <c r="S97" s="27">
        <v>883636</v>
      </c>
      <c r="T97" s="27">
        <v>446200059</v>
      </c>
      <c r="U97" s="27">
        <v>0</v>
      </c>
      <c r="V97" s="27">
        <v>14178834</v>
      </c>
      <c r="W97" s="27">
        <v>4411758</v>
      </c>
      <c r="X97" s="27">
        <v>22602387</v>
      </c>
      <c r="Y97" s="27">
        <v>1188252</v>
      </c>
      <c r="Z97" s="27">
        <v>0</v>
      </c>
      <c r="AA97" s="27">
        <v>979876</v>
      </c>
      <c r="AB97" s="27">
        <v>5746566581</v>
      </c>
      <c r="AC97" s="27">
        <v>0</v>
      </c>
      <c r="AD97" s="27">
        <v>28874749</v>
      </c>
      <c r="AE97" s="27">
        <v>921804971</v>
      </c>
      <c r="AF97" s="27">
        <v>325033505</v>
      </c>
      <c r="AG97" s="27">
        <v>229853</v>
      </c>
      <c r="AH97" s="27">
        <v>561358</v>
      </c>
      <c r="AI97" s="27">
        <v>5611000</v>
      </c>
      <c r="AJ97" s="27">
        <v>0</v>
      </c>
      <c r="AK97" s="27">
        <v>111570</v>
      </c>
      <c r="AL97" s="27">
        <v>0</v>
      </c>
      <c r="AM97" s="202">
        <v>9428023219</v>
      </c>
    </row>
    <row r="98" spans="1:39" s="6" customFormat="1" ht="15" x14ac:dyDescent="0.25">
      <c r="A98" s="77" t="s">
        <v>853</v>
      </c>
      <c r="B98" s="28" t="s">
        <v>153</v>
      </c>
      <c r="C98" s="27">
        <v>1139073583</v>
      </c>
      <c r="D98" s="27">
        <v>4071532</v>
      </c>
      <c r="E98" s="27">
        <v>22467543</v>
      </c>
      <c r="F98" s="27">
        <v>3335846</v>
      </c>
      <c r="G98" s="27">
        <v>1336248</v>
      </c>
      <c r="H98" s="27">
        <v>10000000</v>
      </c>
      <c r="I98" s="27">
        <v>5457006</v>
      </c>
      <c r="J98" s="27">
        <v>843425</v>
      </c>
      <c r="K98" s="27">
        <v>0</v>
      </c>
      <c r="L98" s="27">
        <v>80055888</v>
      </c>
      <c r="M98" s="27">
        <v>50270217</v>
      </c>
      <c r="N98" s="27">
        <v>293900936</v>
      </c>
      <c r="O98" s="27">
        <v>3401642</v>
      </c>
      <c r="P98" s="27">
        <v>0</v>
      </c>
      <c r="Q98" s="27">
        <v>0</v>
      </c>
      <c r="R98" s="27">
        <v>45465600</v>
      </c>
      <c r="S98" s="27">
        <v>0</v>
      </c>
      <c r="T98" s="27">
        <v>714495931</v>
      </c>
      <c r="U98" s="27">
        <v>0</v>
      </c>
      <c r="V98" s="27">
        <v>21792191</v>
      </c>
      <c r="W98" s="27">
        <v>82493</v>
      </c>
      <c r="X98" s="27">
        <v>34018805</v>
      </c>
      <c r="Y98" s="27">
        <v>3459782</v>
      </c>
      <c r="Z98" s="27">
        <v>0</v>
      </c>
      <c r="AA98" s="27">
        <v>412034</v>
      </c>
      <c r="AB98" s="27">
        <v>15156180</v>
      </c>
      <c r="AC98" s="27">
        <v>0</v>
      </c>
      <c r="AD98" s="27">
        <v>11109532</v>
      </c>
      <c r="AE98" s="27">
        <v>13746733</v>
      </c>
      <c r="AF98" s="27">
        <v>0</v>
      </c>
      <c r="AG98" s="27">
        <v>349399</v>
      </c>
      <c r="AH98" s="27">
        <v>0</v>
      </c>
      <c r="AI98" s="27">
        <v>0</v>
      </c>
      <c r="AJ98" s="27">
        <v>0</v>
      </c>
      <c r="AK98" s="27">
        <v>5145</v>
      </c>
      <c r="AL98" s="27">
        <v>0</v>
      </c>
      <c r="AM98" s="202">
        <v>2474307691</v>
      </c>
    </row>
    <row r="99" spans="1:39" s="6" customFormat="1" ht="15" x14ac:dyDescent="0.25">
      <c r="A99" s="77" t="s">
        <v>854</v>
      </c>
      <c r="B99" s="28" t="s">
        <v>154</v>
      </c>
      <c r="C99" s="27">
        <v>2325256</v>
      </c>
      <c r="D99" s="27">
        <v>750831</v>
      </c>
      <c r="E99" s="27">
        <v>687700</v>
      </c>
      <c r="F99" s="27">
        <v>92000</v>
      </c>
      <c r="G99" s="27">
        <v>12226</v>
      </c>
      <c r="H99" s="27">
        <v>0</v>
      </c>
      <c r="I99" s="27">
        <v>0</v>
      </c>
      <c r="J99" s="27">
        <v>599755</v>
      </c>
      <c r="K99" s="27">
        <v>0</v>
      </c>
      <c r="L99" s="27">
        <v>0</v>
      </c>
      <c r="M99" s="27">
        <v>0</v>
      </c>
      <c r="N99" s="27">
        <v>353019799</v>
      </c>
      <c r="O99" s="27">
        <v>410466</v>
      </c>
      <c r="P99" s="27">
        <v>0</v>
      </c>
      <c r="Q99" s="27">
        <v>0</v>
      </c>
      <c r="R99" s="27">
        <v>10457273</v>
      </c>
      <c r="S99" s="27">
        <v>0</v>
      </c>
      <c r="T99" s="27">
        <v>13968792</v>
      </c>
      <c r="U99" s="27">
        <v>0</v>
      </c>
      <c r="V99" s="27">
        <v>688470</v>
      </c>
      <c r="W99" s="27">
        <v>0</v>
      </c>
      <c r="X99" s="27">
        <v>3973800</v>
      </c>
      <c r="Y99" s="27">
        <v>0</v>
      </c>
      <c r="Z99" s="27">
        <v>0</v>
      </c>
      <c r="AA99" s="27">
        <v>10453</v>
      </c>
      <c r="AB99" s="27">
        <v>9875611</v>
      </c>
      <c r="AC99" s="27">
        <v>0</v>
      </c>
      <c r="AD99" s="27">
        <v>358022</v>
      </c>
      <c r="AE99" s="27">
        <v>0</v>
      </c>
      <c r="AF99" s="27">
        <v>0</v>
      </c>
      <c r="AG99" s="27">
        <v>2265522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02">
        <v>399495976</v>
      </c>
    </row>
    <row r="100" spans="1:39" s="6" customFormat="1" ht="15" x14ac:dyDescent="0.25">
      <c r="A100" s="77" t="s">
        <v>855</v>
      </c>
      <c r="B100" s="28" t="s">
        <v>155</v>
      </c>
      <c r="C100" s="27">
        <v>60671721</v>
      </c>
      <c r="D100" s="27">
        <v>662884</v>
      </c>
      <c r="E100" s="27">
        <v>49737778</v>
      </c>
      <c r="F100" s="27">
        <v>73718260</v>
      </c>
      <c r="G100" s="27">
        <v>44251</v>
      </c>
      <c r="H100" s="27">
        <v>0</v>
      </c>
      <c r="I100" s="27">
        <v>3919094</v>
      </c>
      <c r="J100" s="27">
        <v>72000</v>
      </c>
      <c r="K100" s="27">
        <v>0</v>
      </c>
      <c r="L100" s="27">
        <v>0</v>
      </c>
      <c r="M100" s="27">
        <v>696806</v>
      </c>
      <c r="N100" s="27">
        <v>227026187</v>
      </c>
      <c r="O100" s="27">
        <v>5951352</v>
      </c>
      <c r="P100" s="27">
        <v>0</v>
      </c>
      <c r="Q100" s="27">
        <v>0</v>
      </c>
      <c r="R100" s="27">
        <v>47019383</v>
      </c>
      <c r="S100" s="27">
        <v>0</v>
      </c>
      <c r="T100" s="27">
        <v>25169981</v>
      </c>
      <c r="U100" s="27">
        <v>0</v>
      </c>
      <c r="V100" s="27">
        <v>1633582</v>
      </c>
      <c r="W100" s="27">
        <v>1164875</v>
      </c>
      <c r="X100" s="27">
        <v>28115763</v>
      </c>
      <c r="Y100" s="27">
        <v>7890310</v>
      </c>
      <c r="Z100" s="27">
        <v>0</v>
      </c>
      <c r="AA100" s="27">
        <v>219883</v>
      </c>
      <c r="AB100" s="27">
        <v>9345282</v>
      </c>
      <c r="AC100" s="27">
        <v>0</v>
      </c>
      <c r="AD100" s="27">
        <v>35172240</v>
      </c>
      <c r="AE100" s="27">
        <v>8976496570</v>
      </c>
      <c r="AF100" s="27">
        <v>0</v>
      </c>
      <c r="AG100" s="27">
        <v>45633</v>
      </c>
      <c r="AH100" s="27">
        <v>0</v>
      </c>
      <c r="AI100" s="27">
        <v>0</v>
      </c>
      <c r="AJ100" s="27">
        <v>0</v>
      </c>
      <c r="AK100" s="27">
        <v>440214</v>
      </c>
      <c r="AL100" s="27">
        <v>0</v>
      </c>
      <c r="AM100" s="202">
        <v>9555214049</v>
      </c>
    </row>
    <row r="101" spans="1:39" s="6" customFormat="1" ht="15" x14ac:dyDescent="0.25">
      <c r="A101" s="77" t="s">
        <v>856</v>
      </c>
      <c r="B101" s="28" t="s">
        <v>156</v>
      </c>
      <c r="C101" s="27">
        <v>2406250954</v>
      </c>
      <c r="D101" s="27">
        <v>2892601</v>
      </c>
      <c r="E101" s="27">
        <v>32426733</v>
      </c>
      <c r="F101" s="27">
        <v>115559268</v>
      </c>
      <c r="G101" s="27">
        <v>1</v>
      </c>
      <c r="H101" s="27">
        <v>3750000</v>
      </c>
      <c r="I101" s="27">
        <v>2146363</v>
      </c>
      <c r="J101" s="27">
        <v>1324157</v>
      </c>
      <c r="K101" s="27">
        <v>0</v>
      </c>
      <c r="L101" s="27">
        <v>26754088</v>
      </c>
      <c r="M101" s="27">
        <v>2623762</v>
      </c>
      <c r="N101" s="27">
        <v>10033874</v>
      </c>
      <c r="O101" s="27">
        <v>14779089</v>
      </c>
      <c r="P101" s="27">
        <v>0</v>
      </c>
      <c r="Q101" s="27">
        <v>0</v>
      </c>
      <c r="R101" s="27">
        <v>92023012</v>
      </c>
      <c r="S101" s="27">
        <v>0</v>
      </c>
      <c r="T101" s="27">
        <v>25637726</v>
      </c>
      <c r="U101" s="27">
        <v>0</v>
      </c>
      <c r="V101" s="27">
        <v>5176346</v>
      </c>
      <c r="W101" s="27">
        <v>266564</v>
      </c>
      <c r="X101" s="27">
        <v>98067065</v>
      </c>
      <c r="Y101" s="27">
        <v>64558808</v>
      </c>
      <c r="Z101" s="27">
        <v>0</v>
      </c>
      <c r="AA101" s="27">
        <v>877317</v>
      </c>
      <c r="AB101" s="27">
        <v>40028635</v>
      </c>
      <c r="AC101" s="27">
        <v>0</v>
      </c>
      <c r="AD101" s="27">
        <v>20515707</v>
      </c>
      <c r="AE101" s="27">
        <v>0</v>
      </c>
      <c r="AF101" s="27">
        <v>0</v>
      </c>
      <c r="AG101" s="27">
        <v>3429345</v>
      </c>
      <c r="AH101" s="27">
        <v>0</v>
      </c>
      <c r="AI101" s="27">
        <v>0</v>
      </c>
      <c r="AJ101" s="27">
        <v>0</v>
      </c>
      <c r="AK101" s="27">
        <v>22411419</v>
      </c>
      <c r="AL101" s="27">
        <v>0</v>
      </c>
      <c r="AM101" s="202">
        <v>2991532834</v>
      </c>
    </row>
    <row r="102" spans="1:39" s="6" customFormat="1" ht="15" x14ac:dyDescent="0.25">
      <c r="A102" s="77" t="s">
        <v>857</v>
      </c>
      <c r="B102" s="28" t="s">
        <v>70</v>
      </c>
      <c r="C102" s="27">
        <v>0</v>
      </c>
      <c r="D102" s="27">
        <v>1095993</v>
      </c>
      <c r="E102" s="27">
        <v>979517</v>
      </c>
      <c r="F102" s="27">
        <v>7577297</v>
      </c>
      <c r="G102" s="27">
        <v>0</v>
      </c>
      <c r="H102" s="27">
        <v>168119636</v>
      </c>
      <c r="I102" s="27">
        <v>509488</v>
      </c>
      <c r="J102" s="27">
        <v>0</v>
      </c>
      <c r="K102" s="27">
        <v>0</v>
      </c>
      <c r="L102" s="27">
        <v>0</v>
      </c>
      <c r="M102" s="27">
        <v>584601309</v>
      </c>
      <c r="N102" s="27">
        <v>984758445</v>
      </c>
      <c r="O102" s="27">
        <v>205712</v>
      </c>
      <c r="P102" s="27">
        <v>0</v>
      </c>
      <c r="Q102" s="27">
        <v>0</v>
      </c>
      <c r="R102" s="27">
        <v>70807754</v>
      </c>
      <c r="S102" s="27">
        <v>0</v>
      </c>
      <c r="T102" s="27">
        <v>5433686775</v>
      </c>
      <c r="U102" s="27">
        <v>0</v>
      </c>
      <c r="V102" s="27">
        <v>4170562</v>
      </c>
      <c r="W102" s="27">
        <v>0</v>
      </c>
      <c r="X102" s="27">
        <v>2439278501</v>
      </c>
      <c r="Y102" s="27">
        <v>1235409</v>
      </c>
      <c r="Z102" s="27">
        <v>0</v>
      </c>
      <c r="AA102" s="27">
        <v>70696</v>
      </c>
      <c r="AB102" s="27">
        <v>8627743262</v>
      </c>
      <c r="AC102" s="27">
        <v>0</v>
      </c>
      <c r="AD102" s="27">
        <v>194687358</v>
      </c>
      <c r="AE102" s="27">
        <v>44398839</v>
      </c>
      <c r="AF102" s="27">
        <v>0</v>
      </c>
      <c r="AG102" s="27">
        <v>2610128</v>
      </c>
      <c r="AH102" s="27">
        <v>40473924</v>
      </c>
      <c r="AI102" s="27">
        <v>0</v>
      </c>
      <c r="AJ102" s="27">
        <v>0</v>
      </c>
      <c r="AK102" s="27">
        <v>14183117</v>
      </c>
      <c r="AL102" s="27">
        <v>0</v>
      </c>
      <c r="AM102" s="202">
        <v>18621193722</v>
      </c>
    </row>
    <row r="103" spans="1:39" s="6" customFormat="1" ht="15" x14ac:dyDescent="0.25">
      <c r="A103" s="118" t="s">
        <v>858</v>
      </c>
      <c r="B103" s="119" t="s">
        <v>206</v>
      </c>
      <c r="C103" s="120">
        <v>8050469080</v>
      </c>
      <c r="D103" s="120">
        <v>1122377662</v>
      </c>
      <c r="E103" s="120">
        <v>710642774</v>
      </c>
      <c r="F103" s="120">
        <v>1458335498</v>
      </c>
      <c r="G103" s="120">
        <v>1432317181</v>
      </c>
      <c r="H103" s="120">
        <v>4875885711</v>
      </c>
      <c r="I103" s="120">
        <v>1280889805</v>
      </c>
      <c r="J103" s="120">
        <v>912922059</v>
      </c>
      <c r="K103" s="120">
        <v>1000455649</v>
      </c>
      <c r="L103" s="120">
        <v>414410259</v>
      </c>
      <c r="M103" s="120">
        <v>2146618878</v>
      </c>
      <c r="N103" s="120">
        <v>8298126386</v>
      </c>
      <c r="O103" s="120">
        <v>484567526</v>
      </c>
      <c r="P103" s="120">
        <v>1187170386</v>
      </c>
      <c r="Q103" s="120">
        <v>172711216</v>
      </c>
      <c r="R103" s="120">
        <v>1017632825</v>
      </c>
      <c r="S103" s="120">
        <v>268347187</v>
      </c>
      <c r="T103" s="120">
        <v>15846952835</v>
      </c>
      <c r="U103" s="120">
        <v>0</v>
      </c>
      <c r="V103" s="120">
        <v>3193424335</v>
      </c>
      <c r="W103" s="120">
        <v>764896707</v>
      </c>
      <c r="X103" s="120">
        <v>5625260701</v>
      </c>
      <c r="Y103" s="120">
        <v>868136815</v>
      </c>
      <c r="Z103" s="120">
        <v>1993203068</v>
      </c>
      <c r="AA103" s="120">
        <v>259735559</v>
      </c>
      <c r="AB103" s="120">
        <v>30060666995</v>
      </c>
      <c r="AC103" s="120">
        <v>300663788</v>
      </c>
      <c r="AD103" s="120">
        <v>1925677023</v>
      </c>
      <c r="AE103" s="120">
        <v>9956447113</v>
      </c>
      <c r="AF103" s="120">
        <v>7690729879</v>
      </c>
      <c r="AG103" s="120">
        <v>856915880</v>
      </c>
      <c r="AH103" s="120">
        <v>2821945129</v>
      </c>
      <c r="AI103" s="120">
        <v>2905970661</v>
      </c>
      <c r="AJ103" s="120">
        <v>0</v>
      </c>
      <c r="AK103" s="120">
        <v>1135807624</v>
      </c>
      <c r="AL103" s="120">
        <v>77061397</v>
      </c>
      <c r="AM103" s="203">
        <v>121117375591</v>
      </c>
    </row>
    <row r="104" spans="1:39" s="6" customFormat="1" ht="15" collapsed="1" x14ac:dyDescent="0.25">
      <c r="A104" s="78" t="s">
        <v>52</v>
      </c>
      <c r="B104" s="34" t="s">
        <v>120</v>
      </c>
      <c r="C104" s="35">
        <v>12427129481</v>
      </c>
      <c r="D104" s="35">
        <v>2722203316</v>
      </c>
      <c r="E104" s="35">
        <v>4199411117</v>
      </c>
      <c r="F104" s="35">
        <v>2336250088</v>
      </c>
      <c r="G104" s="35">
        <v>11046961057</v>
      </c>
      <c r="H104" s="35">
        <v>53458250840</v>
      </c>
      <c r="I104" s="35">
        <v>4791369705</v>
      </c>
      <c r="J104" s="35">
        <v>1772653252</v>
      </c>
      <c r="K104" s="35">
        <v>2464977445</v>
      </c>
      <c r="L104" s="35">
        <v>3621198983</v>
      </c>
      <c r="M104" s="35">
        <v>6191998700</v>
      </c>
      <c r="N104" s="35">
        <v>15835841419</v>
      </c>
      <c r="O104" s="35">
        <v>5125328383</v>
      </c>
      <c r="P104" s="35">
        <v>3581204045</v>
      </c>
      <c r="Q104" s="35">
        <v>1849308117</v>
      </c>
      <c r="R104" s="35">
        <v>4405763624</v>
      </c>
      <c r="S104" s="35">
        <v>908310174</v>
      </c>
      <c r="T104" s="35">
        <v>25463944359</v>
      </c>
      <c r="U104" s="35">
        <v>0</v>
      </c>
      <c r="V104" s="35">
        <v>15717887265</v>
      </c>
      <c r="W104" s="35">
        <v>4468010379</v>
      </c>
      <c r="X104" s="35">
        <v>14665152026</v>
      </c>
      <c r="Y104" s="35">
        <v>1911865830</v>
      </c>
      <c r="Z104" s="35">
        <v>10686528367</v>
      </c>
      <c r="AA104" s="35">
        <v>1199878994</v>
      </c>
      <c r="AB104" s="35">
        <v>112225134051</v>
      </c>
      <c r="AC104" s="35">
        <v>975068937</v>
      </c>
      <c r="AD104" s="35">
        <v>9408126969</v>
      </c>
      <c r="AE104" s="35">
        <v>49789142256</v>
      </c>
      <c r="AF104" s="35">
        <v>15579622493</v>
      </c>
      <c r="AG104" s="35">
        <v>7898788535</v>
      </c>
      <c r="AH104" s="35">
        <v>5283815680</v>
      </c>
      <c r="AI104" s="35">
        <v>15351162006</v>
      </c>
      <c r="AJ104" s="35">
        <v>0</v>
      </c>
      <c r="AK104" s="35">
        <v>4345478167</v>
      </c>
      <c r="AL104" s="35">
        <v>170618744</v>
      </c>
      <c r="AM104" s="204">
        <v>431878384804</v>
      </c>
    </row>
    <row r="105" spans="1:39" s="6" customFormat="1" ht="15" x14ac:dyDescent="0.25">
      <c r="A105" s="77" t="s">
        <v>859</v>
      </c>
      <c r="B105" s="28" t="s">
        <v>144</v>
      </c>
      <c r="C105" s="27">
        <v>194199377</v>
      </c>
      <c r="D105" s="27">
        <v>681020439</v>
      </c>
      <c r="E105" s="27">
        <v>1859795693</v>
      </c>
      <c r="F105" s="27">
        <v>12295206</v>
      </c>
      <c r="G105" s="27">
        <v>31323753</v>
      </c>
      <c r="H105" s="27">
        <v>1548157708</v>
      </c>
      <c r="I105" s="27">
        <v>78103699</v>
      </c>
      <c r="J105" s="27">
        <v>293000000</v>
      </c>
      <c r="K105" s="27">
        <v>51310274</v>
      </c>
      <c r="L105" s="27">
        <v>124573455</v>
      </c>
      <c r="M105" s="27">
        <v>338728420</v>
      </c>
      <c r="N105" s="27">
        <v>694569306</v>
      </c>
      <c r="O105" s="27">
        <v>1663161232</v>
      </c>
      <c r="P105" s="27">
        <v>128507804</v>
      </c>
      <c r="Q105" s="27">
        <v>672330264</v>
      </c>
      <c r="R105" s="27">
        <v>1002974354</v>
      </c>
      <c r="S105" s="27">
        <v>17060453</v>
      </c>
      <c r="T105" s="27">
        <v>155251420</v>
      </c>
      <c r="U105" s="27">
        <v>0</v>
      </c>
      <c r="V105" s="27">
        <v>1275735161</v>
      </c>
      <c r="W105" s="27">
        <v>147880254</v>
      </c>
      <c r="X105" s="27">
        <v>100661195</v>
      </c>
      <c r="Y105" s="27">
        <v>37456996</v>
      </c>
      <c r="Z105" s="27">
        <v>205853421</v>
      </c>
      <c r="AA105" s="27">
        <v>3703976</v>
      </c>
      <c r="AB105" s="27">
        <v>676517851</v>
      </c>
      <c r="AC105" s="27">
        <v>636634</v>
      </c>
      <c r="AD105" s="27">
        <v>1124170009</v>
      </c>
      <c r="AE105" s="27">
        <v>1645747406</v>
      </c>
      <c r="AF105" s="27">
        <v>507748751</v>
      </c>
      <c r="AG105" s="27">
        <v>243724923</v>
      </c>
      <c r="AH105" s="27">
        <v>82819248</v>
      </c>
      <c r="AI105" s="27">
        <v>28877360</v>
      </c>
      <c r="AJ105" s="27">
        <v>0</v>
      </c>
      <c r="AK105" s="27">
        <v>10853132</v>
      </c>
      <c r="AL105" s="27">
        <v>0</v>
      </c>
      <c r="AM105" s="202">
        <v>15638749174</v>
      </c>
    </row>
    <row r="106" spans="1:39" s="6" customFormat="1" ht="15" x14ac:dyDescent="0.25">
      <c r="A106" s="77" t="s">
        <v>860</v>
      </c>
      <c r="B106" s="28" t="s">
        <v>145</v>
      </c>
      <c r="C106" s="27">
        <v>34499540</v>
      </c>
      <c r="D106" s="27">
        <v>335545155</v>
      </c>
      <c r="E106" s="27">
        <v>64034554</v>
      </c>
      <c r="F106" s="27">
        <v>8565397</v>
      </c>
      <c r="G106" s="27">
        <v>75478206</v>
      </c>
      <c r="H106" s="27">
        <v>158792601</v>
      </c>
      <c r="I106" s="27">
        <v>51200000</v>
      </c>
      <c r="J106" s="27">
        <v>0</v>
      </c>
      <c r="K106" s="27">
        <v>0</v>
      </c>
      <c r="L106" s="27">
        <v>311018271</v>
      </c>
      <c r="M106" s="27">
        <v>76979548</v>
      </c>
      <c r="N106" s="27">
        <v>178180702</v>
      </c>
      <c r="O106" s="27">
        <v>200376719</v>
      </c>
      <c r="P106" s="27">
        <v>258611864</v>
      </c>
      <c r="Q106" s="27">
        <v>273869781</v>
      </c>
      <c r="R106" s="27">
        <v>524066516</v>
      </c>
      <c r="S106" s="27">
        <v>18216</v>
      </c>
      <c r="T106" s="27">
        <v>176715731</v>
      </c>
      <c r="U106" s="27">
        <v>0</v>
      </c>
      <c r="V106" s="27">
        <v>342577716</v>
      </c>
      <c r="W106" s="27">
        <v>591852231</v>
      </c>
      <c r="X106" s="27">
        <v>66713432</v>
      </c>
      <c r="Y106" s="27">
        <v>0</v>
      </c>
      <c r="Z106" s="27">
        <v>166757866</v>
      </c>
      <c r="AA106" s="27">
        <v>12482472</v>
      </c>
      <c r="AB106" s="27">
        <v>131988933</v>
      </c>
      <c r="AC106" s="27">
        <v>0</v>
      </c>
      <c r="AD106" s="27">
        <v>95591917</v>
      </c>
      <c r="AE106" s="27">
        <v>982836080</v>
      </c>
      <c r="AF106" s="27">
        <v>323603084</v>
      </c>
      <c r="AG106" s="27">
        <v>242905284</v>
      </c>
      <c r="AH106" s="27">
        <v>0</v>
      </c>
      <c r="AI106" s="27">
        <v>1910526852</v>
      </c>
      <c r="AJ106" s="27">
        <v>0</v>
      </c>
      <c r="AK106" s="27">
        <v>101003882</v>
      </c>
      <c r="AL106" s="27">
        <v>0</v>
      </c>
      <c r="AM106" s="202">
        <v>7696792550</v>
      </c>
    </row>
    <row r="107" spans="1:39" s="6" customFormat="1" ht="15" x14ac:dyDescent="0.25">
      <c r="A107" s="77" t="s">
        <v>861</v>
      </c>
      <c r="B107" s="28" t="s">
        <v>146</v>
      </c>
      <c r="C107" s="27">
        <v>0</v>
      </c>
      <c r="D107" s="27">
        <v>110600000</v>
      </c>
      <c r="E107" s="27">
        <v>47960312</v>
      </c>
      <c r="F107" s="27">
        <v>0</v>
      </c>
      <c r="G107" s="27">
        <v>2142448</v>
      </c>
      <c r="H107" s="27">
        <v>19775514</v>
      </c>
      <c r="I107" s="27">
        <v>5351689</v>
      </c>
      <c r="J107" s="27">
        <v>2000000</v>
      </c>
      <c r="K107" s="27">
        <v>1000000</v>
      </c>
      <c r="L107" s="27">
        <v>12271185</v>
      </c>
      <c r="M107" s="27">
        <v>436764</v>
      </c>
      <c r="N107" s="27">
        <v>1139674</v>
      </c>
      <c r="O107" s="27">
        <v>2970311</v>
      </c>
      <c r="P107" s="27">
        <v>4523405</v>
      </c>
      <c r="Q107" s="27">
        <v>1800000</v>
      </c>
      <c r="R107" s="27">
        <v>70973416</v>
      </c>
      <c r="S107" s="27">
        <v>85019</v>
      </c>
      <c r="T107" s="27">
        <v>4266904</v>
      </c>
      <c r="U107" s="27">
        <v>0</v>
      </c>
      <c r="V107" s="27">
        <v>159248090</v>
      </c>
      <c r="W107" s="27">
        <v>171994000</v>
      </c>
      <c r="X107" s="27">
        <v>13990675</v>
      </c>
      <c r="Y107" s="27">
        <v>0</v>
      </c>
      <c r="Z107" s="27">
        <v>959091</v>
      </c>
      <c r="AA107" s="27">
        <v>510000</v>
      </c>
      <c r="AB107" s="27">
        <v>610653559</v>
      </c>
      <c r="AC107" s="27">
        <v>0</v>
      </c>
      <c r="AD107" s="27">
        <v>3831226</v>
      </c>
      <c r="AE107" s="27">
        <v>71420085</v>
      </c>
      <c r="AF107" s="27">
        <v>78730058</v>
      </c>
      <c r="AG107" s="27">
        <v>23648783</v>
      </c>
      <c r="AH107" s="27">
        <v>9375000</v>
      </c>
      <c r="AI107" s="27">
        <v>19262951</v>
      </c>
      <c r="AJ107" s="27">
        <v>0</v>
      </c>
      <c r="AK107" s="27">
        <v>0</v>
      </c>
      <c r="AL107" s="27">
        <v>0</v>
      </c>
      <c r="AM107" s="202">
        <v>1450920159</v>
      </c>
    </row>
    <row r="108" spans="1:39" s="6" customFormat="1" ht="15" x14ac:dyDescent="0.25">
      <c r="A108" s="77" t="s">
        <v>862</v>
      </c>
      <c r="B108" s="28" t="s">
        <v>147</v>
      </c>
      <c r="C108" s="27">
        <v>1265481058</v>
      </c>
      <c r="D108" s="27">
        <v>2726206226</v>
      </c>
      <c r="E108" s="27">
        <v>786291397</v>
      </c>
      <c r="F108" s="27">
        <v>578039973</v>
      </c>
      <c r="G108" s="27">
        <v>2380344694</v>
      </c>
      <c r="H108" s="27">
        <v>4962747352</v>
      </c>
      <c r="I108" s="27">
        <v>651326410</v>
      </c>
      <c r="J108" s="27">
        <v>1290940879</v>
      </c>
      <c r="K108" s="27">
        <v>1076348194</v>
      </c>
      <c r="L108" s="27">
        <v>452963364</v>
      </c>
      <c r="M108" s="27">
        <v>972892286</v>
      </c>
      <c r="N108" s="27">
        <v>3647415979</v>
      </c>
      <c r="O108" s="27">
        <v>425365040</v>
      </c>
      <c r="P108" s="27">
        <v>498399800</v>
      </c>
      <c r="Q108" s="27">
        <v>345663850</v>
      </c>
      <c r="R108" s="27">
        <v>681227030</v>
      </c>
      <c r="S108" s="27">
        <v>911189864</v>
      </c>
      <c r="T108" s="27">
        <v>1045324777</v>
      </c>
      <c r="U108" s="27">
        <v>0</v>
      </c>
      <c r="V108" s="27">
        <v>2260751757</v>
      </c>
      <c r="W108" s="27">
        <v>1195141449</v>
      </c>
      <c r="X108" s="27">
        <v>373405232</v>
      </c>
      <c r="Y108" s="27">
        <v>460680438</v>
      </c>
      <c r="Z108" s="27">
        <v>1460966441</v>
      </c>
      <c r="AA108" s="27">
        <v>300128154</v>
      </c>
      <c r="AB108" s="27">
        <v>2736162900</v>
      </c>
      <c r="AC108" s="27">
        <v>405557150</v>
      </c>
      <c r="AD108" s="27">
        <v>1309424058</v>
      </c>
      <c r="AE108" s="27">
        <v>4980948641</v>
      </c>
      <c r="AF108" s="27">
        <v>1861682023</v>
      </c>
      <c r="AG108" s="27">
        <v>1675659769</v>
      </c>
      <c r="AH108" s="27">
        <v>872994623</v>
      </c>
      <c r="AI108" s="27">
        <v>3938417377</v>
      </c>
      <c r="AJ108" s="27">
        <v>0</v>
      </c>
      <c r="AK108" s="27">
        <v>684186271</v>
      </c>
      <c r="AL108" s="27">
        <v>93931838</v>
      </c>
      <c r="AM108" s="202">
        <v>49308206294</v>
      </c>
    </row>
    <row r="109" spans="1:39" s="6" customFormat="1" ht="15" x14ac:dyDescent="0.25">
      <c r="A109" s="77" t="s">
        <v>863</v>
      </c>
      <c r="B109" s="28" t="s">
        <v>148</v>
      </c>
      <c r="C109" s="27">
        <v>2238030</v>
      </c>
      <c r="D109" s="27">
        <v>0</v>
      </c>
      <c r="E109" s="27">
        <v>0</v>
      </c>
      <c r="F109" s="27">
        <v>2209515</v>
      </c>
      <c r="G109" s="27">
        <v>246063401</v>
      </c>
      <c r="H109" s="27">
        <v>2238030</v>
      </c>
      <c r="I109" s="27">
        <v>2238030</v>
      </c>
      <c r="J109" s="27">
        <v>2238030</v>
      </c>
      <c r="K109" s="27">
        <v>2238030</v>
      </c>
      <c r="L109" s="27">
        <v>2209515</v>
      </c>
      <c r="M109" s="27">
        <v>2238030</v>
      </c>
      <c r="N109" s="27">
        <v>0</v>
      </c>
      <c r="O109" s="27">
        <v>0</v>
      </c>
      <c r="P109" s="27">
        <v>2238030</v>
      </c>
      <c r="Q109" s="27">
        <v>0</v>
      </c>
      <c r="R109" s="27">
        <v>2238134</v>
      </c>
      <c r="S109" s="27">
        <v>2238030</v>
      </c>
      <c r="T109" s="27">
        <v>0</v>
      </c>
      <c r="U109" s="27">
        <v>0</v>
      </c>
      <c r="V109" s="27">
        <v>0</v>
      </c>
      <c r="W109" s="27">
        <v>2238414</v>
      </c>
      <c r="X109" s="27">
        <v>2238030</v>
      </c>
      <c r="Y109" s="27">
        <v>197628067</v>
      </c>
      <c r="Z109" s="27">
        <v>2238030</v>
      </c>
      <c r="AA109" s="27">
        <v>2238030</v>
      </c>
      <c r="AB109" s="27">
        <v>2238030</v>
      </c>
      <c r="AC109" s="27">
        <v>62645</v>
      </c>
      <c r="AD109" s="27">
        <v>0</v>
      </c>
      <c r="AE109" s="27">
        <v>0</v>
      </c>
      <c r="AF109" s="27">
        <v>0</v>
      </c>
      <c r="AG109" s="27">
        <v>2238030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02">
        <v>481744081</v>
      </c>
    </row>
    <row r="110" spans="1:39" s="6" customFormat="1" ht="15" x14ac:dyDescent="0.25">
      <c r="A110" s="77" t="s">
        <v>864</v>
      </c>
      <c r="B110" s="28" t="s">
        <v>149</v>
      </c>
      <c r="C110" s="27">
        <v>3377339</v>
      </c>
      <c r="D110" s="27">
        <v>703330951</v>
      </c>
      <c r="E110" s="27">
        <v>163533541</v>
      </c>
      <c r="F110" s="27">
        <v>7823346</v>
      </c>
      <c r="G110" s="27">
        <v>3050000</v>
      </c>
      <c r="H110" s="27">
        <v>152752197</v>
      </c>
      <c r="I110" s="27">
        <v>142193013</v>
      </c>
      <c r="J110" s="27">
        <v>0</v>
      </c>
      <c r="K110" s="27">
        <v>14158371</v>
      </c>
      <c r="L110" s="27">
        <v>181932435</v>
      </c>
      <c r="M110" s="27">
        <v>3328328</v>
      </c>
      <c r="N110" s="27">
        <v>149799769</v>
      </c>
      <c r="O110" s="27">
        <v>240220590</v>
      </c>
      <c r="P110" s="27">
        <v>158957152</v>
      </c>
      <c r="Q110" s="27">
        <v>53972403</v>
      </c>
      <c r="R110" s="27">
        <v>39049402</v>
      </c>
      <c r="S110" s="27">
        <v>1946810</v>
      </c>
      <c r="T110" s="27">
        <v>596190872</v>
      </c>
      <c r="U110" s="27">
        <v>0</v>
      </c>
      <c r="V110" s="27">
        <v>217646858</v>
      </c>
      <c r="W110" s="27">
        <v>117557968</v>
      </c>
      <c r="X110" s="27">
        <v>64540835</v>
      </c>
      <c r="Y110" s="27">
        <v>0</v>
      </c>
      <c r="Z110" s="27">
        <v>2450923</v>
      </c>
      <c r="AA110" s="27">
        <v>3900000</v>
      </c>
      <c r="AB110" s="27">
        <v>393832771</v>
      </c>
      <c r="AC110" s="27">
        <v>0</v>
      </c>
      <c r="AD110" s="27">
        <v>303234322</v>
      </c>
      <c r="AE110" s="27">
        <v>160292158</v>
      </c>
      <c r="AF110" s="27">
        <v>221907958</v>
      </c>
      <c r="AG110" s="27">
        <v>57377891</v>
      </c>
      <c r="AH110" s="27">
        <v>194631228</v>
      </c>
      <c r="AI110" s="27">
        <v>635377993</v>
      </c>
      <c r="AJ110" s="27">
        <v>0</v>
      </c>
      <c r="AK110" s="27">
        <v>7335919</v>
      </c>
      <c r="AL110" s="27">
        <v>0</v>
      </c>
      <c r="AM110" s="202">
        <v>4995703343</v>
      </c>
    </row>
    <row r="111" spans="1:39" s="6" customFormat="1" ht="15" x14ac:dyDescent="0.25">
      <c r="A111" s="77" t="s">
        <v>865</v>
      </c>
      <c r="B111" s="28" t="s">
        <v>150</v>
      </c>
      <c r="C111" s="27">
        <v>847952</v>
      </c>
      <c r="D111" s="27">
        <v>34848027</v>
      </c>
      <c r="E111" s="27">
        <v>0</v>
      </c>
      <c r="F111" s="27">
        <v>1322474</v>
      </c>
      <c r="G111" s="27">
        <v>360000</v>
      </c>
      <c r="H111" s="27">
        <v>10710485</v>
      </c>
      <c r="I111" s="27">
        <v>10433200</v>
      </c>
      <c r="J111" s="27">
        <v>1300000</v>
      </c>
      <c r="K111" s="27">
        <v>95973</v>
      </c>
      <c r="L111" s="27">
        <v>7159089</v>
      </c>
      <c r="M111" s="27">
        <v>968200</v>
      </c>
      <c r="N111" s="27">
        <v>9391846</v>
      </c>
      <c r="O111" s="27">
        <v>13886770</v>
      </c>
      <c r="P111" s="27">
        <v>43884499</v>
      </c>
      <c r="Q111" s="27">
        <v>4650000</v>
      </c>
      <c r="R111" s="27">
        <v>12966442</v>
      </c>
      <c r="S111" s="27">
        <v>1009941</v>
      </c>
      <c r="T111" s="27">
        <v>3719091</v>
      </c>
      <c r="U111" s="27">
        <v>0</v>
      </c>
      <c r="V111" s="27">
        <v>10181588</v>
      </c>
      <c r="W111" s="27">
        <v>5146985</v>
      </c>
      <c r="X111" s="27">
        <v>9936845</v>
      </c>
      <c r="Y111" s="27">
        <v>0</v>
      </c>
      <c r="Z111" s="27">
        <v>5382727</v>
      </c>
      <c r="AA111" s="27">
        <v>1051364</v>
      </c>
      <c r="AB111" s="27">
        <v>12739085</v>
      </c>
      <c r="AC111" s="27">
        <v>0</v>
      </c>
      <c r="AD111" s="27">
        <v>7934446</v>
      </c>
      <c r="AE111" s="27">
        <v>4491295</v>
      </c>
      <c r="AF111" s="27">
        <v>9484500</v>
      </c>
      <c r="AG111" s="27">
        <v>5650000</v>
      </c>
      <c r="AH111" s="27">
        <v>8186364</v>
      </c>
      <c r="AI111" s="27">
        <v>0</v>
      </c>
      <c r="AJ111" s="27">
        <v>0</v>
      </c>
      <c r="AK111" s="27">
        <v>3731996</v>
      </c>
      <c r="AL111" s="27">
        <v>0</v>
      </c>
      <c r="AM111" s="202">
        <v>241471184</v>
      </c>
    </row>
    <row r="112" spans="1:39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112463968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22836000</v>
      </c>
      <c r="AF112" s="27">
        <v>66033508</v>
      </c>
      <c r="AG112" s="27">
        <v>0</v>
      </c>
      <c r="AH112" s="27">
        <v>0</v>
      </c>
      <c r="AI112" s="27">
        <v>1238290786</v>
      </c>
      <c r="AJ112" s="27">
        <v>0</v>
      </c>
      <c r="AK112" s="27">
        <v>0</v>
      </c>
      <c r="AL112" s="27">
        <v>0</v>
      </c>
      <c r="AM112" s="202">
        <v>1439624262</v>
      </c>
    </row>
    <row r="113" spans="1:39" s="6" customFormat="1" ht="15" x14ac:dyDescent="0.25">
      <c r="A113" s="77" t="s">
        <v>867</v>
      </c>
      <c r="B113" s="28" t="s">
        <v>152</v>
      </c>
      <c r="C113" s="27">
        <v>15008936</v>
      </c>
      <c r="D113" s="27">
        <v>1160534443</v>
      </c>
      <c r="E113" s="27">
        <v>498876909</v>
      </c>
      <c r="F113" s="27">
        <v>552337361</v>
      </c>
      <c r="G113" s="27">
        <v>282922235</v>
      </c>
      <c r="H113" s="27">
        <v>150705322</v>
      </c>
      <c r="I113" s="27">
        <v>58222357</v>
      </c>
      <c r="J113" s="27">
        <v>28760000</v>
      </c>
      <c r="K113" s="27">
        <v>13357351</v>
      </c>
      <c r="L113" s="27">
        <v>158487009</v>
      </c>
      <c r="M113" s="27">
        <v>316798684</v>
      </c>
      <c r="N113" s="27">
        <v>1137438315</v>
      </c>
      <c r="O113" s="27">
        <v>197199001</v>
      </c>
      <c r="P113" s="27">
        <v>360960148</v>
      </c>
      <c r="Q113" s="27">
        <v>309921890</v>
      </c>
      <c r="R113" s="27">
        <v>536241268</v>
      </c>
      <c r="S113" s="27">
        <v>0</v>
      </c>
      <c r="T113" s="27">
        <v>63228371</v>
      </c>
      <c r="U113" s="27">
        <v>0</v>
      </c>
      <c r="V113" s="27">
        <v>704652032</v>
      </c>
      <c r="W113" s="27">
        <v>561692319</v>
      </c>
      <c r="X113" s="27">
        <v>281014969</v>
      </c>
      <c r="Y113" s="27">
        <v>123314400</v>
      </c>
      <c r="Z113" s="27">
        <v>363566280</v>
      </c>
      <c r="AA113" s="27">
        <v>25543080</v>
      </c>
      <c r="AB113" s="27">
        <v>909985916</v>
      </c>
      <c r="AC113" s="27">
        <v>8018182</v>
      </c>
      <c r="AD113" s="27">
        <v>287609872</v>
      </c>
      <c r="AE113" s="27">
        <v>295051520</v>
      </c>
      <c r="AF113" s="27">
        <v>417944217</v>
      </c>
      <c r="AG113" s="27">
        <v>90992375</v>
      </c>
      <c r="AH113" s="27">
        <v>19128010</v>
      </c>
      <c r="AI113" s="27">
        <v>334869076</v>
      </c>
      <c r="AJ113" s="27">
        <v>0</v>
      </c>
      <c r="AK113" s="27">
        <v>10763353</v>
      </c>
      <c r="AL113" s="27">
        <v>0</v>
      </c>
      <c r="AM113" s="202">
        <v>10275145201</v>
      </c>
    </row>
    <row r="114" spans="1:39" s="6" customFormat="1" ht="15" x14ac:dyDescent="0.25">
      <c r="A114" s="77" t="s">
        <v>868</v>
      </c>
      <c r="B114" s="28" t="s">
        <v>153</v>
      </c>
      <c r="C114" s="27">
        <v>270324889</v>
      </c>
      <c r="D114" s="27">
        <v>250418620</v>
      </c>
      <c r="E114" s="27">
        <v>334973679</v>
      </c>
      <c r="F114" s="27">
        <v>186598121</v>
      </c>
      <c r="G114" s="27">
        <v>209294092</v>
      </c>
      <c r="H114" s="27">
        <v>226174342</v>
      </c>
      <c r="I114" s="27">
        <v>206199092</v>
      </c>
      <c r="J114" s="27">
        <v>206199092</v>
      </c>
      <c r="K114" s="27">
        <v>210114964</v>
      </c>
      <c r="L114" s="27">
        <v>280360890</v>
      </c>
      <c r="M114" s="27">
        <v>206199092</v>
      </c>
      <c r="N114" s="27">
        <v>38467563</v>
      </c>
      <c r="O114" s="27">
        <v>449487168</v>
      </c>
      <c r="P114" s="27">
        <v>209675337</v>
      </c>
      <c r="Q114" s="27">
        <v>255729395</v>
      </c>
      <c r="R114" s="27">
        <v>245813945</v>
      </c>
      <c r="S114" s="27">
        <v>236521920</v>
      </c>
      <c r="T114" s="27">
        <v>203873191</v>
      </c>
      <c r="U114" s="27">
        <v>0</v>
      </c>
      <c r="V114" s="27">
        <v>290821378</v>
      </c>
      <c r="W114" s="27">
        <v>228937782</v>
      </c>
      <c r="X114" s="27">
        <v>212297967</v>
      </c>
      <c r="Y114" s="27">
        <v>194479113</v>
      </c>
      <c r="Z114" s="27">
        <v>206199092</v>
      </c>
      <c r="AA114" s="27">
        <v>206199092</v>
      </c>
      <c r="AB114" s="27">
        <v>305105630</v>
      </c>
      <c r="AC114" s="27">
        <v>85420493</v>
      </c>
      <c r="AD114" s="27">
        <v>364123914</v>
      </c>
      <c r="AE114" s="27">
        <v>272806539</v>
      </c>
      <c r="AF114" s="27">
        <v>221603949</v>
      </c>
      <c r="AG114" s="27">
        <v>207585456</v>
      </c>
      <c r="AH114" s="27">
        <v>217399092</v>
      </c>
      <c r="AI114" s="27">
        <v>361405468</v>
      </c>
      <c r="AJ114" s="27">
        <v>0</v>
      </c>
      <c r="AK114" s="27">
        <v>210294702</v>
      </c>
      <c r="AL114" s="27">
        <v>0</v>
      </c>
      <c r="AM114" s="202">
        <v>7811105059</v>
      </c>
    </row>
    <row r="115" spans="1:39" s="6" customFormat="1" ht="15" x14ac:dyDescent="0.25">
      <c r="A115" s="77" t="s">
        <v>869</v>
      </c>
      <c r="B115" s="28" t="s">
        <v>154</v>
      </c>
      <c r="C115" s="27">
        <v>23614521</v>
      </c>
      <c r="D115" s="27">
        <v>100000000</v>
      </c>
      <c r="E115" s="27">
        <v>0</v>
      </c>
      <c r="F115" s="27">
        <v>0</v>
      </c>
      <c r="G115" s="27">
        <v>0</v>
      </c>
      <c r="H115" s="27">
        <v>589550000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121408715</v>
      </c>
      <c r="O115" s="27">
        <v>0</v>
      </c>
      <c r="P115" s="27">
        <v>92833226</v>
      </c>
      <c r="Q115" s="27">
        <v>56000000</v>
      </c>
      <c r="R115" s="27">
        <v>0</v>
      </c>
      <c r="S115" s="27">
        <v>0</v>
      </c>
      <c r="T115" s="27">
        <v>200000000</v>
      </c>
      <c r="U115" s="27">
        <v>0</v>
      </c>
      <c r="V115" s="27">
        <v>0</v>
      </c>
      <c r="W115" s="27">
        <v>149462667</v>
      </c>
      <c r="X115" s="27">
        <v>49737</v>
      </c>
      <c r="Y115" s="27">
        <v>0</v>
      </c>
      <c r="Z115" s="27">
        <v>0</v>
      </c>
      <c r="AA115" s="27">
        <v>0</v>
      </c>
      <c r="AB115" s="27">
        <v>317678922</v>
      </c>
      <c r="AC115" s="27">
        <v>0</v>
      </c>
      <c r="AD115" s="27">
        <v>0</v>
      </c>
      <c r="AE115" s="27">
        <v>11823450</v>
      </c>
      <c r="AF115" s="27">
        <v>0</v>
      </c>
      <c r="AG115" s="27">
        <v>0</v>
      </c>
      <c r="AH115" s="27">
        <v>0</v>
      </c>
      <c r="AI115" s="27">
        <v>642852671</v>
      </c>
      <c r="AJ115" s="27">
        <v>0</v>
      </c>
      <c r="AK115" s="27">
        <v>0</v>
      </c>
      <c r="AL115" s="27">
        <v>0</v>
      </c>
      <c r="AM115" s="202">
        <v>2305273909</v>
      </c>
    </row>
    <row r="116" spans="1:39" s="6" customFormat="1" ht="15" x14ac:dyDescent="0.25">
      <c r="A116" s="77" t="s">
        <v>870</v>
      </c>
      <c r="B116" s="28" t="s">
        <v>155</v>
      </c>
      <c r="C116" s="27">
        <v>5912670</v>
      </c>
      <c r="D116" s="27">
        <v>97642302</v>
      </c>
      <c r="E116" s="27">
        <v>68582780</v>
      </c>
      <c r="F116" s="27">
        <v>2885523</v>
      </c>
      <c r="G116" s="27">
        <v>1975500</v>
      </c>
      <c r="H116" s="27">
        <v>29025049</v>
      </c>
      <c r="I116" s="27">
        <v>12827000</v>
      </c>
      <c r="J116" s="27">
        <v>0</v>
      </c>
      <c r="K116" s="27">
        <v>76127</v>
      </c>
      <c r="L116" s="27">
        <v>115925209</v>
      </c>
      <c r="M116" s="27">
        <v>4110559</v>
      </c>
      <c r="N116" s="27">
        <v>173670491</v>
      </c>
      <c r="O116" s="27">
        <v>136049923</v>
      </c>
      <c r="P116" s="27">
        <v>33751984</v>
      </c>
      <c r="Q116" s="27">
        <v>13320</v>
      </c>
      <c r="R116" s="27">
        <v>577937307</v>
      </c>
      <c r="S116" s="27">
        <v>3387650</v>
      </c>
      <c r="T116" s="27">
        <v>1667848</v>
      </c>
      <c r="U116" s="27">
        <v>0</v>
      </c>
      <c r="V116" s="27">
        <v>645488753</v>
      </c>
      <c r="W116" s="27">
        <v>28699898</v>
      </c>
      <c r="X116" s="27">
        <v>76197515</v>
      </c>
      <c r="Y116" s="27">
        <v>21563638</v>
      </c>
      <c r="Z116" s="27">
        <v>0</v>
      </c>
      <c r="AA116" s="27">
        <v>4317500</v>
      </c>
      <c r="AB116" s="27">
        <v>275414713</v>
      </c>
      <c r="AC116" s="27">
        <v>2368182</v>
      </c>
      <c r="AD116" s="27">
        <v>852217560</v>
      </c>
      <c r="AE116" s="27">
        <v>105405108</v>
      </c>
      <c r="AF116" s="27">
        <v>101105305</v>
      </c>
      <c r="AG116" s="27">
        <v>19742123</v>
      </c>
      <c r="AH116" s="27">
        <v>46249247</v>
      </c>
      <c r="AI116" s="27">
        <v>14465881</v>
      </c>
      <c r="AJ116" s="27">
        <v>0</v>
      </c>
      <c r="AK116" s="27">
        <v>9992640</v>
      </c>
      <c r="AL116" s="27">
        <v>0</v>
      </c>
      <c r="AM116" s="202">
        <v>3468669305</v>
      </c>
    </row>
    <row r="117" spans="1:39" s="6" customFormat="1" ht="15" x14ac:dyDescent="0.25">
      <c r="A117" s="77" t="s">
        <v>871</v>
      </c>
      <c r="B117" s="28" t="s">
        <v>156</v>
      </c>
      <c r="C117" s="27">
        <v>73800445</v>
      </c>
      <c r="D117" s="27">
        <v>51403156</v>
      </c>
      <c r="E117" s="27">
        <v>0</v>
      </c>
      <c r="F117" s="27">
        <v>483106</v>
      </c>
      <c r="G117" s="27">
        <v>171830927</v>
      </c>
      <c r="H117" s="27">
        <v>985708682</v>
      </c>
      <c r="I117" s="27">
        <v>0</v>
      </c>
      <c r="J117" s="27">
        <v>0</v>
      </c>
      <c r="K117" s="27">
        <v>0</v>
      </c>
      <c r="L117" s="27">
        <v>388130420</v>
      </c>
      <c r="M117" s="27">
        <v>0</v>
      </c>
      <c r="N117" s="27">
        <v>140883000</v>
      </c>
      <c r="O117" s="27">
        <v>59095617</v>
      </c>
      <c r="P117" s="27">
        <v>261008904</v>
      </c>
      <c r="Q117" s="27">
        <v>186086841</v>
      </c>
      <c r="R117" s="27">
        <v>42842838</v>
      </c>
      <c r="S117" s="27">
        <v>400285051</v>
      </c>
      <c r="T117" s="27">
        <v>7500000</v>
      </c>
      <c r="U117" s="27">
        <v>0</v>
      </c>
      <c r="V117" s="27">
        <v>60493121</v>
      </c>
      <c r="W117" s="27">
        <v>166666666</v>
      </c>
      <c r="X117" s="27">
        <v>21822542</v>
      </c>
      <c r="Y117" s="27">
        <v>906664898</v>
      </c>
      <c r="Z117" s="27">
        <v>166666666</v>
      </c>
      <c r="AA117" s="27">
        <v>98400</v>
      </c>
      <c r="AB117" s="27">
        <v>865358991</v>
      </c>
      <c r="AC117" s="27">
        <v>351965916</v>
      </c>
      <c r="AD117" s="27">
        <v>893339305</v>
      </c>
      <c r="AE117" s="27">
        <v>0</v>
      </c>
      <c r="AF117" s="27">
        <v>107500000</v>
      </c>
      <c r="AG117" s="27">
        <v>74000000</v>
      </c>
      <c r="AH117" s="27">
        <v>190000000</v>
      </c>
      <c r="AI117" s="27">
        <v>534154957</v>
      </c>
      <c r="AJ117" s="27">
        <v>0</v>
      </c>
      <c r="AK117" s="27">
        <v>0</v>
      </c>
      <c r="AL117" s="27">
        <v>0</v>
      </c>
      <c r="AM117" s="202">
        <v>7107790449</v>
      </c>
    </row>
    <row r="118" spans="1:39" s="6" customFormat="1" ht="15" x14ac:dyDescent="0.25">
      <c r="A118" s="77" t="s">
        <v>872</v>
      </c>
      <c r="B118" s="28" t="s">
        <v>70</v>
      </c>
      <c r="C118" s="27">
        <v>0</v>
      </c>
      <c r="D118" s="27">
        <v>74752733</v>
      </c>
      <c r="E118" s="27">
        <v>0</v>
      </c>
      <c r="F118" s="27">
        <v>87744</v>
      </c>
      <c r="G118" s="27">
        <v>356581674</v>
      </c>
      <c r="H118" s="27">
        <v>46593434</v>
      </c>
      <c r="I118" s="27">
        <v>10403352</v>
      </c>
      <c r="J118" s="27">
        <v>0</v>
      </c>
      <c r="K118" s="27">
        <v>288401506</v>
      </c>
      <c r="L118" s="27">
        <v>670732334</v>
      </c>
      <c r="M118" s="27">
        <v>4000000</v>
      </c>
      <c r="N118" s="27">
        <v>1653216450</v>
      </c>
      <c r="O118" s="27">
        <v>31765856</v>
      </c>
      <c r="P118" s="27">
        <v>24699447</v>
      </c>
      <c r="Q118" s="27">
        <v>0</v>
      </c>
      <c r="R118" s="27">
        <v>436020118</v>
      </c>
      <c r="S118" s="27">
        <v>0</v>
      </c>
      <c r="T118" s="27">
        <v>1839970531</v>
      </c>
      <c r="U118" s="27">
        <v>0</v>
      </c>
      <c r="V118" s="27">
        <v>296290747</v>
      </c>
      <c r="W118" s="27">
        <v>43850000</v>
      </c>
      <c r="X118" s="27">
        <v>432507797</v>
      </c>
      <c r="Y118" s="27">
        <v>597004</v>
      </c>
      <c r="Z118" s="27">
        <v>737847255</v>
      </c>
      <c r="AA118" s="27">
        <v>6749238</v>
      </c>
      <c r="AB118" s="27">
        <v>1692244336</v>
      </c>
      <c r="AC118" s="27">
        <v>0</v>
      </c>
      <c r="AD118" s="27">
        <v>1377563153</v>
      </c>
      <c r="AE118" s="27">
        <v>962847945</v>
      </c>
      <c r="AF118" s="27">
        <v>209198242</v>
      </c>
      <c r="AG118" s="27">
        <v>251085418</v>
      </c>
      <c r="AH118" s="27">
        <v>534905583</v>
      </c>
      <c r="AI118" s="27">
        <v>38178503</v>
      </c>
      <c r="AJ118" s="27">
        <v>0</v>
      </c>
      <c r="AK118" s="27">
        <v>0</v>
      </c>
      <c r="AL118" s="27">
        <v>0</v>
      </c>
      <c r="AM118" s="202">
        <v>12021090400</v>
      </c>
    </row>
    <row r="119" spans="1:39" s="6" customFormat="1" ht="15" x14ac:dyDescent="0.25">
      <c r="A119" s="118" t="s">
        <v>873</v>
      </c>
      <c r="B119" s="119" t="s">
        <v>91</v>
      </c>
      <c r="C119" s="120">
        <v>1889304757</v>
      </c>
      <c r="D119" s="120">
        <v>6326302052</v>
      </c>
      <c r="E119" s="120">
        <v>3824048865</v>
      </c>
      <c r="F119" s="120">
        <v>1352647766</v>
      </c>
      <c r="G119" s="120">
        <v>3761366930</v>
      </c>
      <c r="H119" s="120">
        <v>8882930716</v>
      </c>
      <c r="I119" s="120">
        <v>1228497842</v>
      </c>
      <c r="J119" s="120">
        <v>1824438001</v>
      </c>
      <c r="K119" s="120">
        <v>1657100790</v>
      </c>
      <c r="L119" s="120">
        <v>2705763176</v>
      </c>
      <c r="M119" s="120">
        <v>1926679911</v>
      </c>
      <c r="N119" s="120">
        <v>7945581810</v>
      </c>
      <c r="O119" s="120">
        <v>3419578227</v>
      </c>
      <c r="P119" s="120">
        <v>2078051600</v>
      </c>
      <c r="Q119" s="120">
        <v>2160037744</v>
      </c>
      <c r="R119" s="120">
        <v>4172350770</v>
      </c>
      <c r="S119" s="120">
        <v>1573742954</v>
      </c>
      <c r="T119" s="120">
        <v>4410172704</v>
      </c>
      <c r="U119" s="120">
        <v>0</v>
      </c>
      <c r="V119" s="120">
        <v>6263887201</v>
      </c>
      <c r="W119" s="120">
        <v>3411120633</v>
      </c>
      <c r="X119" s="120">
        <v>1655376771</v>
      </c>
      <c r="Y119" s="120">
        <v>1942384554</v>
      </c>
      <c r="Z119" s="120">
        <v>3318887792</v>
      </c>
      <c r="AA119" s="120">
        <v>566921306</v>
      </c>
      <c r="AB119" s="120">
        <v>8929921637</v>
      </c>
      <c r="AC119" s="120">
        <v>854029202</v>
      </c>
      <c r="AD119" s="120">
        <v>6619039782</v>
      </c>
      <c r="AE119" s="120">
        <v>9516506227</v>
      </c>
      <c r="AF119" s="120">
        <v>4126541595</v>
      </c>
      <c r="AG119" s="120">
        <v>2894610052</v>
      </c>
      <c r="AH119" s="120">
        <v>2175688395</v>
      </c>
      <c r="AI119" s="120">
        <v>9696679875</v>
      </c>
      <c r="AJ119" s="120">
        <v>0</v>
      </c>
      <c r="AK119" s="120">
        <v>1038161895</v>
      </c>
      <c r="AL119" s="120">
        <v>93931838</v>
      </c>
      <c r="AM119" s="203">
        <v>124242285370</v>
      </c>
    </row>
    <row r="120" spans="1:39" s="6" customFormat="1" ht="15" collapsed="1" x14ac:dyDescent="0.25">
      <c r="A120" s="78" t="s">
        <v>53</v>
      </c>
      <c r="B120" s="34" t="s">
        <v>91</v>
      </c>
      <c r="C120" s="35">
        <v>1889304757</v>
      </c>
      <c r="D120" s="35">
        <v>6326302052</v>
      </c>
      <c r="E120" s="35">
        <v>3824048865</v>
      </c>
      <c r="F120" s="35">
        <v>1352647766</v>
      </c>
      <c r="G120" s="35">
        <v>3761366930</v>
      </c>
      <c r="H120" s="35">
        <v>8882930716</v>
      </c>
      <c r="I120" s="35">
        <v>1228497842</v>
      </c>
      <c r="J120" s="35">
        <v>1824438001</v>
      </c>
      <c r="K120" s="35">
        <v>1657100790</v>
      </c>
      <c r="L120" s="35">
        <v>2705763176</v>
      </c>
      <c r="M120" s="35">
        <v>1926679911</v>
      </c>
      <c r="N120" s="35">
        <v>7945581810</v>
      </c>
      <c r="O120" s="35">
        <v>3419578227</v>
      </c>
      <c r="P120" s="35">
        <v>2078051600</v>
      </c>
      <c r="Q120" s="35">
        <v>2160037744</v>
      </c>
      <c r="R120" s="35">
        <v>4172350770</v>
      </c>
      <c r="S120" s="35">
        <v>1573742954</v>
      </c>
      <c r="T120" s="35">
        <v>4410172704</v>
      </c>
      <c r="U120" s="35">
        <v>0</v>
      </c>
      <c r="V120" s="35">
        <v>6263887201</v>
      </c>
      <c r="W120" s="35">
        <v>3411120633</v>
      </c>
      <c r="X120" s="35">
        <v>1655376771</v>
      </c>
      <c r="Y120" s="35">
        <v>1942384554</v>
      </c>
      <c r="Z120" s="35">
        <v>3318887792</v>
      </c>
      <c r="AA120" s="35">
        <v>566921306</v>
      </c>
      <c r="AB120" s="35">
        <v>8929921637</v>
      </c>
      <c r="AC120" s="35">
        <v>854029202</v>
      </c>
      <c r="AD120" s="35">
        <v>6619039782</v>
      </c>
      <c r="AE120" s="35">
        <v>9516506227</v>
      </c>
      <c r="AF120" s="35">
        <v>4126541595</v>
      </c>
      <c r="AG120" s="35">
        <v>2894610052</v>
      </c>
      <c r="AH120" s="35">
        <v>2175688395</v>
      </c>
      <c r="AI120" s="35">
        <v>9696679875</v>
      </c>
      <c r="AJ120" s="35">
        <v>0</v>
      </c>
      <c r="AK120" s="35">
        <v>1038161895</v>
      </c>
      <c r="AL120" s="35">
        <v>93931838</v>
      </c>
      <c r="AM120" s="204">
        <v>124242285370</v>
      </c>
    </row>
    <row r="121" spans="1:39" s="6" customFormat="1" ht="15" x14ac:dyDescent="0.25">
      <c r="A121" s="77" t="s">
        <v>874</v>
      </c>
      <c r="B121" s="28" t="s">
        <v>144</v>
      </c>
      <c r="C121" s="27">
        <v>659967678</v>
      </c>
      <c r="D121" s="27">
        <v>2411835445</v>
      </c>
      <c r="E121" s="27">
        <v>1689090114</v>
      </c>
      <c r="F121" s="27">
        <v>0</v>
      </c>
      <c r="G121" s="27">
        <v>88118398</v>
      </c>
      <c r="H121" s="27">
        <v>1384348564</v>
      </c>
      <c r="I121" s="27">
        <v>270696370</v>
      </c>
      <c r="J121" s="27">
        <v>340235073</v>
      </c>
      <c r="K121" s="27">
        <v>80060416</v>
      </c>
      <c r="L121" s="27">
        <v>4757689061</v>
      </c>
      <c r="M121" s="27">
        <v>4066402600</v>
      </c>
      <c r="N121" s="27">
        <v>4593487957</v>
      </c>
      <c r="O121" s="27">
        <v>1477282906</v>
      </c>
      <c r="P121" s="27">
        <v>506251991</v>
      </c>
      <c r="Q121" s="27">
        <v>482872254</v>
      </c>
      <c r="R121" s="27">
        <v>1649424180</v>
      </c>
      <c r="S121" s="27">
        <v>5567912</v>
      </c>
      <c r="T121" s="27">
        <v>3620365834</v>
      </c>
      <c r="U121" s="27">
        <v>0</v>
      </c>
      <c r="V121" s="27">
        <v>2149936844</v>
      </c>
      <c r="W121" s="27">
        <v>250097408</v>
      </c>
      <c r="X121" s="27">
        <v>1211678187</v>
      </c>
      <c r="Y121" s="27">
        <v>66063455</v>
      </c>
      <c r="Z121" s="27">
        <v>167874194</v>
      </c>
      <c r="AA121" s="27">
        <v>4805030</v>
      </c>
      <c r="AB121" s="27">
        <v>932565604</v>
      </c>
      <c r="AC121" s="27">
        <v>149689598</v>
      </c>
      <c r="AD121" s="27">
        <v>1800197045</v>
      </c>
      <c r="AE121" s="27">
        <v>13246837301</v>
      </c>
      <c r="AF121" s="27">
        <v>2191193742</v>
      </c>
      <c r="AG121" s="27">
        <v>1562119171</v>
      </c>
      <c r="AH121" s="27">
        <v>130870305</v>
      </c>
      <c r="AI121" s="27">
        <v>214370169</v>
      </c>
      <c r="AJ121" s="27">
        <v>814547735</v>
      </c>
      <c r="AK121" s="27">
        <v>20947746</v>
      </c>
      <c r="AL121" s="27">
        <v>0</v>
      </c>
      <c r="AM121" s="202">
        <v>52997490287</v>
      </c>
    </row>
    <row r="122" spans="1:39" s="6" customFormat="1" ht="15" x14ac:dyDescent="0.25">
      <c r="A122" s="77" t="s">
        <v>875</v>
      </c>
      <c r="B122" s="28" t="s">
        <v>145</v>
      </c>
      <c r="C122" s="27">
        <v>234862503</v>
      </c>
      <c r="D122" s="27">
        <v>391099315</v>
      </c>
      <c r="E122" s="27">
        <v>149551253</v>
      </c>
      <c r="F122" s="27">
        <v>23333212</v>
      </c>
      <c r="G122" s="27">
        <v>335135111</v>
      </c>
      <c r="H122" s="27">
        <v>1261666095</v>
      </c>
      <c r="I122" s="27">
        <v>15804753</v>
      </c>
      <c r="J122" s="27">
        <v>0</v>
      </c>
      <c r="K122" s="27">
        <v>0</v>
      </c>
      <c r="L122" s="27">
        <v>696645400</v>
      </c>
      <c r="M122" s="27">
        <v>616424503</v>
      </c>
      <c r="N122" s="27">
        <v>447104657</v>
      </c>
      <c r="O122" s="27">
        <v>597476413</v>
      </c>
      <c r="P122" s="27">
        <v>1117541800</v>
      </c>
      <c r="Q122" s="27">
        <v>197843243</v>
      </c>
      <c r="R122" s="27">
        <v>118848405</v>
      </c>
      <c r="S122" s="27">
        <v>0</v>
      </c>
      <c r="T122" s="27">
        <v>3667689431</v>
      </c>
      <c r="U122" s="27">
        <v>0</v>
      </c>
      <c r="V122" s="27">
        <v>653830923</v>
      </c>
      <c r="W122" s="27">
        <v>698678010</v>
      </c>
      <c r="X122" s="27">
        <v>545328682</v>
      </c>
      <c r="Y122" s="27">
        <v>0</v>
      </c>
      <c r="Z122" s="27">
        <v>0</v>
      </c>
      <c r="AA122" s="27">
        <v>847138811</v>
      </c>
      <c r="AB122" s="27">
        <v>322858414</v>
      </c>
      <c r="AC122" s="27">
        <v>0</v>
      </c>
      <c r="AD122" s="27">
        <v>206323746</v>
      </c>
      <c r="AE122" s="27">
        <v>2015894914</v>
      </c>
      <c r="AF122" s="27">
        <v>920030155</v>
      </c>
      <c r="AG122" s="27">
        <v>766793146</v>
      </c>
      <c r="AH122" s="27">
        <v>0</v>
      </c>
      <c r="AI122" s="27">
        <v>2313256834</v>
      </c>
      <c r="AJ122" s="27">
        <v>1149077305</v>
      </c>
      <c r="AK122" s="27">
        <v>226831349</v>
      </c>
      <c r="AL122" s="27">
        <v>0</v>
      </c>
      <c r="AM122" s="202">
        <v>20537068383</v>
      </c>
    </row>
    <row r="123" spans="1:39" s="6" customFormat="1" ht="15" x14ac:dyDescent="0.25">
      <c r="A123" s="77" t="s">
        <v>876</v>
      </c>
      <c r="B123" s="28" t="s">
        <v>146</v>
      </c>
      <c r="C123" s="27">
        <v>0</v>
      </c>
      <c r="D123" s="27">
        <v>573974601</v>
      </c>
      <c r="E123" s="27">
        <v>38234391</v>
      </c>
      <c r="F123" s="27">
        <v>0</v>
      </c>
      <c r="G123" s="27">
        <v>0</v>
      </c>
      <c r="H123" s="27">
        <v>99194500</v>
      </c>
      <c r="I123" s="27">
        <v>0</v>
      </c>
      <c r="J123" s="27">
        <v>2469091</v>
      </c>
      <c r="K123" s="27">
        <v>0</v>
      </c>
      <c r="L123" s="27">
        <v>80775415</v>
      </c>
      <c r="M123" s="27">
        <v>2852418</v>
      </c>
      <c r="N123" s="27">
        <v>6692599</v>
      </c>
      <c r="O123" s="27">
        <v>11865754</v>
      </c>
      <c r="P123" s="27">
        <v>107347818</v>
      </c>
      <c r="Q123" s="27">
        <v>3000000</v>
      </c>
      <c r="R123" s="27">
        <v>84089238</v>
      </c>
      <c r="S123" s="27">
        <v>0</v>
      </c>
      <c r="T123" s="27">
        <v>1042977270</v>
      </c>
      <c r="U123" s="27">
        <v>0</v>
      </c>
      <c r="V123" s="27">
        <v>2189702547</v>
      </c>
      <c r="W123" s="27">
        <v>217103423</v>
      </c>
      <c r="X123" s="27">
        <v>59500000</v>
      </c>
      <c r="Y123" s="27">
        <v>0</v>
      </c>
      <c r="Z123" s="27">
        <v>309321631</v>
      </c>
      <c r="AA123" s="27">
        <v>372604</v>
      </c>
      <c r="AB123" s="27">
        <v>769446646</v>
      </c>
      <c r="AC123" s="27">
        <v>0</v>
      </c>
      <c r="AD123" s="27">
        <v>15344549</v>
      </c>
      <c r="AE123" s="27">
        <v>677074392</v>
      </c>
      <c r="AF123" s="27">
        <v>3161483404</v>
      </c>
      <c r="AG123" s="27">
        <v>27215577</v>
      </c>
      <c r="AH123" s="27">
        <v>8108061</v>
      </c>
      <c r="AI123" s="27">
        <v>63920053</v>
      </c>
      <c r="AJ123" s="27">
        <v>0</v>
      </c>
      <c r="AK123" s="27">
        <v>0</v>
      </c>
      <c r="AL123" s="27">
        <v>0</v>
      </c>
      <c r="AM123" s="202">
        <v>9552065982</v>
      </c>
    </row>
    <row r="124" spans="1:39" s="6" customFormat="1" ht="15" x14ac:dyDescent="0.25">
      <c r="A124" s="77" t="s">
        <v>877</v>
      </c>
      <c r="B124" s="28" t="s">
        <v>147</v>
      </c>
      <c r="C124" s="27">
        <v>21845089579</v>
      </c>
      <c r="D124" s="27">
        <v>9633969646</v>
      </c>
      <c r="E124" s="27">
        <v>4710205561</v>
      </c>
      <c r="F124" s="27">
        <v>3076174157</v>
      </c>
      <c r="G124" s="27">
        <v>13972676594</v>
      </c>
      <c r="H124" s="27">
        <v>69929251818</v>
      </c>
      <c r="I124" s="27">
        <v>8740197244</v>
      </c>
      <c r="J124" s="27">
        <v>2400449279</v>
      </c>
      <c r="K124" s="27">
        <v>4063627281</v>
      </c>
      <c r="L124" s="27">
        <v>4715233599</v>
      </c>
      <c r="M124" s="27">
        <v>8867391533</v>
      </c>
      <c r="N124" s="27">
        <v>21188287172</v>
      </c>
      <c r="O124" s="27">
        <v>11231395414</v>
      </c>
      <c r="P124" s="27">
        <v>6413636019</v>
      </c>
      <c r="Q124" s="27">
        <v>4226061858</v>
      </c>
      <c r="R124" s="27">
        <v>4236069327</v>
      </c>
      <c r="S124" s="27">
        <v>749627917</v>
      </c>
      <c r="T124" s="27">
        <v>22437886212</v>
      </c>
      <c r="U124" s="27">
        <v>0</v>
      </c>
      <c r="V124" s="27">
        <v>34287968135</v>
      </c>
      <c r="W124" s="27">
        <v>8746155379</v>
      </c>
      <c r="X124" s="27">
        <v>19240958164</v>
      </c>
      <c r="Y124" s="27">
        <v>2455946715</v>
      </c>
      <c r="Z124" s="27">
        <v>10970537828</v>
      </c>
      <c r="AA124" s="27">
        <v>1383372717</v>
      </c>
      <c r="AB124" s="27">
        <v>42493749540</v>
      </c>
      <c r="AC124" s="27">
        <v>2130398176</v>
      </c>
      <c r="AD124" s="27">
        <v>11277739327</v>
      </c>
      <c r="AE124" s="27">
        <v>116988881231</v>
      </c>
      <c r="AF124" s="27">
        <v>26123911753</v>
      </c>
      <c r="AG124" s="27">
        <v>13709776297</v>
      </c>
      <c r="AH124" s="27">
        <v>10197578517</v>
      </c>
      <c r="AI124" s="27">
        <v>26243823574</v>
      </c>
      <c r="AJ124" s="27">
        <v>112813618</v>
      </c>
      <c r="AK124" s="27">
        <v>9615568276</v>
      </c>
      <c r="AL124" s="27">
        <v>181172807</v>
      </c>
      <c r="AM124" s="202">
        <v>558597582264</v>
      </c>
    </row>
    <row r="125" spans="1:39" s="6" customFormat="1" ht="15" x14ac:dyDescent="0.25">
      <c r="A125" s="77" t="s">
        <v>878</v>
      </c>
      <c r="B125" s="28" t="s">
        <v>148</v>
      </c>
      <c r="C125" s="27">
        <v>59891755</v>
      </c>
      <c r="D125" s="27">
        <v>0</v>
      </c>
      <c r="E125" s="27">
        <v>0</v>
      </c>
      <c r="F125" s="27">
        <v>58903962</v>
      </c>
      <c r="G125" s="27">
        <v>292798334</v>
      </c>
      <c r="H125" s="27">
        <v>60010299</v>
      </c>
      <c r="I125" s="27">
        <v>59891755</v>
      </c>
      <c r="J125" s="27">
        <v>59891755</v>
      </c>
      <c r="K125" s="27">
        <v>59891755</v>
      </c>
      <c r="L125" s="27">
        <v>110341318</v>
      </c>
      <c r="M125" s="27">
        <v>59891755</v>
      </c>
      <c r="N125" s="27">
        <v>0</v>
      </c>
      <c r="O125" s="27">
        <v>0</v>
      </c>
      <c r="P125" s="27">
        <v>59891755</v>
      </c>
      <c r="Q125" s="27">
        <v>0</v>
      </c>
      <c r="R125" s="27">
        <v>59891831</v>
      </c>
      <c r="S125" s="27">
        <v>59891755</v>
      </c>
      <c r="T125" s="27">
        <v>0</v>
      </c>
      <c r="U125" s="27">
        <v>0</v>
      </c>
      <c r="V125" s="27">
        <v>0</v>
      </c>
      <c r="W125" s="27">
        <v>59891755</v>
      </c>
      <c r="X125" s="27">
        <v>59891755</v>
      </c>
      <c r="Y125" s="27">
        <v>97429070</v>
      </c>
      <c r="Z125" s="27">
        <v>59891755</v>
      </c>
      <c r="AA125" s="27">
        <v>59891755</v>
      </c>
      <c r="AB125" s="27">
        <v>59891755</v>
      </c>
      <c r="AC125" s="27">
        <v>42759358</v>
      </c>
      <c r="AD125" s="27">
        <v>0</v>
      </c>
      <c r="AE125" s="27">
        <v>0</v>
      </c>
      <c r="AF125" s="27">
        <v>0</v>
      </c>
      <c r="AG125" s="27">
        <v>59891755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02">
        <v>1500726987</v>
      </c>
    </row>
    <row r="126" spans="1:39" s="6" customFormat="1" ht="15" x14ac:dyDescent="0.25">
      <c r="A126" s="77" t="s">
        <v>879</v>
      </c>
      <c r="B126" s="28" t="s">
        <v>149</v>
      </c>
      <c r="C126" s="27">
        <v>40123636</v>
      </c>
      <c r="D126" s="27">
        <v>444873409</v>
      </c>
      <c r="E126" s="27">
        <v>210857821</v>
      </c>
      <c r="F126" s="27">
        <v>0</v>
      </c>
      <c r="G126" s="27">
        <v>3465492</v>
      </c>
      <c r="H126" s="27">
        <v>586953305</v>
      </c>
      <c r="I126" s="27">
        <v>98574360</v>
      </c>
      <c r="J126" s="27">
        <v>0</v>
      </c>
      <c r="K126" s="27">
        <v>0</v>
      </c>
      <c r="L126" s="27">
        <v>1182166706</v>
      </c>
      <c r="M126" s="27">
        <v>13561016</v>
      </c>
      <c r="N126" s="27">
        <v>1061452617</v>
      </c>
      <c r="O126" s="27">
        <v>297045544</v>
      </c>
      <c r="P126" s="27">
        <v>183830821</v>
      </c>
      <c r="Q126" s="27">
        <v>55481711</v>
      </c>
      <c r="R126" s="27">
        <v>448045474</v>
      </c>
      <c r="S126" s="27">
        <v>5920621</v>
      </c>
      <c r="T126" s="27">
        <v>376066408</v>
      </c>
      <c r="U126" s="27">
        <v>0</v>
      </c>
      <c r="V126" s="27">
        <v>1432433403</v>
      </c>
      <c r="W126" s="27">
        <v>1639095100</v>
      </c>
      <c r="X126" s="27">
        <v>424690170</v>
      </c>
      <c r="Y126" s="27">
        <v>5972217</v>
      </c>
      <c r="Z126" s="27">
        <v>17617401</v>
      </c>
      <c r="AA126" s="27">
        <v>29198062</v>
      </c>
      <c r="AB126" s="27">
        <v>5237320340</v>
      </c>
      <c r="AC126" s="27">
        <v>0</v>
      </c>
      <c r="AD126" s="27">
        <v>939403613</v>
      </c>
      <c r="AE126" s="27">
        <v>1913286198</v>
      </c>
      <c r="AF126" s="27">
        <v>1631416338</v>
      </c>
      <c r="AG126" s="27">
        <v>50617765</v>
      </c>
      <c r="AH126" s="27">
        <v>257666832</v>
      </c>
      <c r="AI126" s="27">
        <v>57841554</v>
      </c>
      <c r="AJ126" s="27">
        <v>898917411</v>
      </c>
      <c r="AK126" s="27">
        <v>42231037</v>
      </c>
      <c r="AL126" s="27">
        <v>0</v>
      </c>
      <c r="AM126" s="202">
        <v>19586126382</v>
      </c>
    </row>
    <row r="127" spans="1:39" s="6" customFormat="1" ht="15" x14ac:dyDescent="0.25">
      <c r="A127" s="77" t="s">
        <v>880</v>
      </c>
      <c r="B127" s="28" t="s">
        <v>150</v>
      </c>
      <c r="C127" s="27">
        <v>4969090</v>
      </c>
      <c r="D127" s="27">
        <v>44129410</v>
      </c>
      <c r="E127" s="27">
        <v>0</v>
      </c>
      <c r="F127" s="27">
        <v>7980960</v>
      </c>
      <c r="G127" s="27">
        <v>1705716</v>
      </c>
      <c r="H127" s="27">
        <v>64139119</v>
      </c>
      <c r="I127" s="27">
        <v>2585636</v>
      </c>
      <c r="J127" s="27">
        <v>1154545</v>
      </c>
      <c r="K127" s="27">
        <v>2272728</v>
      </c>
      <c r="L127" s="27">
        <v>32070430</v>
      </c>
      <c r="M127" s="27">
        <v>8021992</v>
      </c>
      <c r="N127" s="27">
        <v>38047806</v>
      </c>
      <c r="O127" s="27">
        <v>49976584</v>
      </c>
      <c r="P127" s="27">
        <v>44192876</v>
      </c>
      <c r="Q127" s="27">
        <v>6381819</v>
      </c>
      <c r="R127" s="27">
        <v>17602382</v>
      </c>
      <c r="S127" s="27">
        <v>0</v>
      </c>
      <c r="T127" s="27">
        <v>9371817</v>
      </c>
      <c r="U127" s="27">
        <v>0</v>
      </c>
      <c r="V127" s="27">
        <v>44155845</v>
      </c>
      <c r="W127" s="27">
        <v>1363636</v>
      </c>
      <c r="X127" s="27">
        <v>20545726</v>
      </c>
      <c r="Y127" s="27">
        <v>0</v>
      </c>
      <c r="Z127" s="27">
        <v>36427272</v>
      </c>
      <c r="AA127" s="27">
        <v>8549917</v>
      </c>
      <c r="AB127" s="27">
        <v>47017317</v>
      </c>
      <c r="AC127" s="27">
        <v>0</v>
      </c>
      <c r="AD127" s="27">
        <v>20026858</v>
      </c>
      <c r="AE127" s="27">
        <v>88889160</v>
      </c>
      <c r="AF127" s="27">
        <v>10195458</v>
      </c>
      <c r="AG127" s="27">
        <v>14854999</v>
      </c>
      <c r="AH127" s="27">
        <v>12300411</v>
      </c>
      <c r="AI127" s="27">
        <v>0</v>
      </c>
      <c r="AJ127" s="27">
        <v>0</v>
      </c>
      <c r="AK127" s="27">
        <v>4163992</v>
      </c>
      <c r="AL127" s="27">
        <v>0</v>
      </c>
      <c r="AM127" s="202">
        <v>643093501</v>
      </c>
    </row>
    <row r="128" spans="1:39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844954640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858776881</v>
      </c>
      <c r="AF128" s="27">
        <v>1866451123</v>
      </c>
      <c r="AG128" s="27">
        <v>0</v>
      </c>
      <c r="AH128" s="27">
        <v>0</v>
      </c>
      <c r="AI128" s="27">
        <v>3169391855</v>
      </c>
      <c r="AJ128" s="27">
        <v>0</v>
      </c>
      <c r="AK128" s="27">
        <v>0</v>
      </c>
      <c r="AL128" s="27">
        <v>0</v>
      </c>
      <c r="AM128" s="202">
        <v>6739574499</v>
      </c>
    </row>
    <row r="129" spans="1:39" s="6" customFormat="1" ht="15" x14ac:dyDescent="0.25">
      <c r="A129" s="77" t="s">
        <v>882</v>
      </c>
      <c r="B129" s="28" t="s">
        <v>152</v>
      </c>
      <c r="C129" s="27">
        <v>159799681</v>
      </c>
      <c r="D129" s="27">
        <v>2537134</v>
      </c>
      <c r="E129" s="27">
        <v>56569166</v>
      </c>
      <c r="F129" s="27">
        <v>2962630887</v>
      </c>
      <c r="G129" s="27">
        <v>352078646</v>
      </c>
      <c r="H129" s="27">
        <v>1883806937</v>
      </c>
      <c r="I129" s="27">
        <v>19051491</v>
      </c>
      <c r="J129" s="27">
        <v>29029175</v>
      </c>
      <c r="K129" s="27">
        <v>11667091</v>
      </c>
      <c r="L129" s="27">
        <v>2532904660</v>
      </c>
      <c r="M129" s="27">
        <v>97842479</v>
      </c>
      <c r="N129" s="27">
        <v>2630665589</v>
      </c>
      <c r="O129" s="27">
        <v>217980857</v>
      </c>
      <c r="P129" s="27">
        <v>0</v>
      </c>
      <c r="Q129" s="27">
        <v>1564399863</v>
      </c>
      <c r="R129" s="27">
        <v>20853255</v>
      </c>
      <c r="S129" s="27">
        <v>0</v>
      </c>
      <c r="T129" s="27">
        <v>521489439</v>
      </c>
      <c r="U129" s="27">
        <v>0</v>
      </c>
      <c r="V129" s="27">
        <v>5720465134</v>
      </c>
      <c r="W129" s="27">
        <v>411276237</v>
      </c>
      <c r="X129" s="27">
        <v>439258922</v>
      </c>
      <c r="Y129" s="27">
        <v>68182</v>
      </c>
      <c r="Z129" s="27">
        <v>39273534</v>
      </c>
      <c r="AA129" s="27">
        <v>2459091</v>
      </c>
      <c r="AB129" s="27">
        <v>4939328001</v>
      </c>
      <c r="AC129" s="27">
        <v>420000</v>
      </c>
      <c r="AD129" s="27">
        <v>1089600854</v>
      </c>
      <c r="AE129" s="27">
        <v>6844478575</v>
      </c>
      <c r="AF129" s="27">
        <v>1946667813</v>
      </c>
      <c r="AG129" s="27">
        <v>152642395</v>
      </c>
      <c r="AH129" s="27">
        <v>54638454</v>
      </c>
      <c r="AI129" s="27">
        <v>2881723214</v>
      </c>
      <c r="AJ129" s="27">
        <v>0</v>
      </c>
      <c r="AK129" s="27">
        <v>46295120</v>
      </c>
      <c r="AL129" s="27">
        <v>0</v>
      </c>
      <c r="AM129" s="202">
        <v>37631901876</v>
      </c>
    </row>
    <row r="130" spans="1:39" s="6" customFormat="1" ht="15" x14ac:dyDescent="0.25">
      <c r="A130" s="77" t="s">
        <v>883</v>
      </c>
      <c r="B130" s="28" t="s">
        <v>153</v>
      </c>
      <c r="C130" s="27">
        <v>1667740070</v>
      </c>
      <c r="D130" s="27">
        <v>131388134</v>
      </c>
      <c r="E130" s="27">
        <v>324924086</v>
      </c>
      <c r="F130" s="27">
        <v>88234132</v>
      </c>
      <c r="G130" s="27">
        <v>102518445</v>
      </c>
      <c r="H130" s="27">
        <v>169803378</v>
      </c>
      <c r="I130" s="27">
        <v>100113899</v>
      </c>
      <c r="J130" s="27">
        <v>100113899</v>
      </c>
      <c r="K130" s="27">
        <v>109476173</v>
      </c>
      <c r="L130" s="27">
        <v>247511876</v>
      </c>
      <c r="M130" s="27">
        <v>100113899</v>
      </c>
      <c r="N130" s="27">
        <v>33820822</v>
      </c>
      <c r="O130" s="27">
        <v>500555421</v>
      </c>
      <c r="P130" s="27">
        <v>103162357</v>
      </c>
      <c r="Q130" s="27">
        <v>79045119</v>
      </c>
      <c r="R130" s="27">
        <v>119521045</v>
      </c>
      <c r="S130" s="27">
        <v>107763899</v>
      </c>
      <c r="T130" s="27">
        <v>174907676</v>
      </c>
      <c r="U130" s="27">
        <v>0</v>
      </c>
      <c r="V130" s="27">
        <v>517534491</v>
      </c>
      <c r="W130" s="27">
        <v>165938203</v>
      </c>
      <c r="X130" s="27">
        <v>122881544</v>
      </c>
      <c r="Y130" s="27">
        <v>93065496</v>
      </c>
      <c r="Z130" s="27">
        <v>100113899</v>
      </c>
      <c r="AA130" s="27">
        <v>100113899</v>
      </c>
      <c r="AB130" s="27">
        <v>254399739</v>
      </c>
      <c r="AC130" s="27">
        <v>27588017</v>
      </c>
      <c r="AD130" s="27">
        <v>112464230</v>
      </c>
      <c r="AE130" s="27">
        <v>1706751543</v>
      </c>
      <c r="AF130" s="27">
        <v>124705498</v>
      </c>
      <c r="AG130" s="27">
        <v>152059353</v>
      </c>
      <c r="AH130" s="27">
        <v>102914018</v>
      </c>
      <c r="AI130" s="27">
        <v>5010909</v>
      </c>
      <c r="AJ130" s="27">
        <v>0</v>
      </c>
      <c r="AK130" s="27">
        <v>115293355</v>
      </c>
      <c r="AL130" s="27">
        <v>0</v>
      </c>
      <c r="AM130" s="202">
        <v>7961548524</v>
      </c>
    </row>
    <row r="131" spans="1:39" s="6" customFormat="1" ht="15" x14ac:dyDescent="0.25">
      <c r="A131" s="77" t="s">
        <v>884</v>
      </c>
      <c r="B131" s="28" t="s">
        <v>154</v>
      </c>
      <c r="C131" s="27">
        <v>65561897</v>
      </c>
      <c r="D131" s="27">
        <v>418141845</v>
      </c>
      <c r="E131" s="27">
        <v>0</v>
      </c>
      <c r="F131" s="27">
        <v>0</v>
      </c>
      <c r="G131" s="27">
        <v>0</v>
      </c>
      <c r="H131" s="27">
        <v>1191229944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143249444</v>
      </c>
      <c r="AC131" s="27">
        <v>0</v>
      </c>
      <c r="AD131" s="27">
        <v>0</v>
      </c>
      <c r="AE131" s="27">
        <v>31635613</v>
      </c>
      <c r="AF131" s="27">
        <v>0</v>
      </c>
      <c r="AG131" s="27">
        <v>0</v>
      </c>
      <c r="AH131" s="27">
        <v>0</v>
      </c>
      <c r="AI131" s="27">
        <v>923031390</v>
      </c>
      <c r="AJ131" s="27">
        <v>0</v>
      </c>
      <c r="AK131" s="27">
        <v>0</v>
      </c>
      <c r="AL131" s="27">
        <v>0</v>
      </c>
      <c r="AM131" s="202">
        <v>2772850133</v>
      </c>
    </row>
    <row r="132" spans="1:39" s="6" customFormat="1" ht="15" x14ac:dyDescent="0.25">
      <c r="A132" s="77" t="s">
        <v>885</v>
      </c>
      <c r="B132" s="28" t="s">
        <v>155</v>
      </c>
      <c r="C132" s="27">
        <v>122170717</v>
      </c>
      <c r="D132" s="27">
        <v>111225996</v>
      </c>
      <c r="E132" s="27">
        <v>44293473</v>
      </c>
      <c r="F132" s="27">
        <v>32097217</v>
      </c>
      <c r="G132" s="27">
        <v>16983500</v>
      </c>
      <c r="H132" s="27">
        <v>532939752</v>
      </c>
      <c r="I132" s="27">
        <v>24539482</v>
      </c>
      <c r="J132" s="27">
        <v>0</v>
      </c>
      <c r="K132" s="27">
        <v>0</v>
      </c>
      <c r="L132" s="27">
        <v>631919662</v>
      </c>
      <c r="M132" s="27">
        <v>48661504</v>
      </c>
      <c r="N132" s="27">
        <v>757902454</v>
      </c>
      <c r="O132" s="27">
        <v>146181985</v>
      </c>
      <c r="P132" s="27">
        <v>47092800</v>
      </c>
      <c r="Q132" s="27">
        <v>0</v>
      </c>
      <c r="R132" s="27">
        <v>482202342</v>
      </c>
      <c r="S132" s="27">
        <v>1803586</v>
      </c>
      <c r="T132" s="27">
        <v>4188207374</v>
      </c>
      <c r="U132" s="27">
        <v>0</v>
      </c>
      <c r="V132" s="27">
        <v>1141082897</v>
      </c>
      <c r="W132" s="27">
        <v>1263637</v>
      </c>
      <c r="X132" s="27">
        <v>153128664</v>
      </c>
      <c r="Y132" s="27">
        <v>54808180</v>
      </c>
      <c r="Z132" s="27">
        <v>8559586</v>
      </c>
      <c r="AA132" s="27">
        <v>13044288</v>
      </c>
      <c r="AB132" s="27">
        <v>4240261389</v>
      </c>
      <c r="AC132" s="27">
        <v>0</v>
      </c>
      <c r="AD132" s="27">
        <v>1219507910</v>
      </c>
      <c r="AE132" s="27">
        <v>56918999344</v>
      </c>
      <c r="AF132" s="27">
        <v>367795824</v>
      </c>
      <c r="AG132" s="27">
        <v>49897622</v>
      </c>
      <c r="AH132" s="27">
        <v>38911064</v>
      </c>
      <c r="AI132" s="27">
        <v>38563949</v>
      </c>
      <c r="AJ132" s="27">
        <v>0</v>
      </c>
      <c r="AK132" s="27">
        <v>79920156</v>
      </c>
      <c r="AL132" s="27">
        <v>0</v>
      </c>
      <c r="AM132" s="202">
        <v>71513966354</v>
      </c>
    </row>
    <row r="133" spans="1:39" s="6" customFormat="1" ht="15" x14ac:dyDescent="0.25">
      <c r="A133" s="77" t="s">
        <v>886</v>
      </c>
      <c r="B133" s="28" t="s">
        <v>156</v>
      </c>
      <c r="C133" s="27">
        <v>650111728</v>
      </c>
      <c r="D133" s="27">
        <v>39963387</v>
      </c>
      <c r="E133" s="27">
        <v>0</v>
      </c>
      <c r="F133" s="27">
        <v>0</v>
      </c>
      <c r="G133" s="27">
        <v>2104680</v>
      </c>
      <c r="H133" s="27">
        <v>19028583838</v>
      </c>
      <c r="I133" s="27">
        <v>11648316</v>
      </c>
      <c r="J133" s="27">
        <v>0</v>
      </c>
      <c r="K133" s="27">
        <v>0</v>
      </c>
      <c r="L133" s="27">
        <v>405189678</v>
      </c>
      <c r="M133" s="27">
        <v>63775566</v>
      </c>
      <c r="N133" s="27">
        <v>299306359</v>
      </c>
      <c r="O133" s="27">
        <v>0</v>
      </c>
      <c r="P133" s="27">
        <v>0</v>
      </c>
      <c r="Q133" s="27">
        <v>63913159</v>
      </c>
      <c r="R133" s="27">
        <v>255701103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67726132</v>
      </c>
      <c r="Y133" s="27">
        <v>2490300142</v>
      </c>
      <c r="Z133" s="27">
        <v>38162894</v>
      </c>
      <c r="AA133" s="27">
        <v>0</v>
      </c>
      <c r="AB133" s="27">
        <v>0</v>
      </c>
      <c r="AC133" s="27">
        <v>1516364</v>
      </c>
      <c r="AD133" s="27">
        <v>75717176</v>
      </c>
      <c r="AE133" s="27">
        <v>476044269</v>
      </c>
      <c r="AF133" s="27">
        <v>98000000</v>
      </c>
      <c r="AG133" s="27">
        <v>74000000</v>
      </c>
      <c r="AH133" s="27">
        <v>0</v>
      </c>
      <c r="AI133" s="27">
        <v>1557046</v>
      </c>
      <c r="AJ133" s="27">
        <v>0</v>
      </c>
      <c r="AK133" s="27">
        <v>0</v>
      </c>
      <c r="AL133" s="27">
        <v>0</v>
      </c>
      <c r="AM133" s="202">
        <v>24143321837</v>
      </c>
    </row>
    <row r="134" spans="1:39" s="6" customFormat="1" ht="15" x14ac:dyDescent="0.25">
      <c r="A134" s="77" t="s">
        <v>887</v>
      </c>
      <c r="B134" s="28" t="s">
        <v>70</v>
      </c>
      <c r="C134" s="27">
        <v>0</v>
      </c>
      <c r="D134" s="27">
        <v>387390628</v>
      </c>
      <c r="E134" s="27">
        <v>7805431</v>
      </c>
      <c r="F134" s="27">
        <v>1857788</v>
      </c>
      <c r="G134" s="27">
        <v>1331587444</v>
      </c>
      <c r="H134" s="27">
        <v>5360772735</v>
      </c>
      <c r="I134" s="27">
        <v>0</v>
      </c>
      <c r="J134" s="27">
        <v>0</v>
      </c>
      <c r="K134" s="27">
        <v>2287198991</v>
      </c>
      <c r="L134" s="27">
        <v>6781256583</v>
      </c>
      <c r="M134" s="27">
        <v>10000000</v>
      </c>
      <c r="N134" s="27">
        <v>9726419995</v>
      </c>
      <c r="O134" s="27">
        <v>0</v>
      </c>
      <c r="P134" s="27">
        <v>24699447</v>
      </c>
      <c r="Q134" s="27">
        <v>0</v>
      </c>
      <c r="R134" s="27">
        <v>1872153837</v>
      </c>
      <c r="S134" s="27">
        <v>0</v>
      </c>
      <c r="T134" s="27">
        <v>2370276642</v>
      </c>
      <c r="U134" s="27">
        <v>0</v>
      </c>
      <c r="V134" s="27">
        <v>5721720605</v>
      </c>
      <c r="W134" s="27">
        <v>65686000</v>
      </c>
      <c r="X134" s="27">
        <v>3146562711</v>
      </c>
      <c r="Y134" s="27">
        <v>15926654</v>
      </c>
      <c r="Z134" s="27">
        <v>5505219180</v>
      </c>
      <c r="AA134" s="27">
        <v>38466641</v>
      </c>
      <c r="AB134" s="27">
        <v>9483959066</v>
      </c>
      <c r="AC134" s="27">
        <v>0</v>
      </c>
      <c r="AD134" s="27">
        <v>2656609434</v>
      </c>
      <c r="AE134" s="27">
        <v>2432443186</v>
      </c>
      <c r="AF134" s="27">
        <v>4731343477</v>
      </c>
      <c r="AG134" s="27">
        <v>622477986</v>
      </c>
      <c r="AH134" s="27">
        <v>5316862885</v>
      </c>
      <c r="AI134" s="27">
        <v>2846577629</v>
      </c>
      <c r="AJ134" s="27">
        <v>0</v>
      </c>
      <c r="AK134" s="27">
        <v>19249246</v>
      </c>
      <c r="AL134" s="27">
        <v>0</v>
      </c>
      <c r="AM134" s="202">
        <v>72764524221</v>
      </c>
    </row>
    <row r="135" spans="1:39" s="6" customFormat="1" ht="15" x14ac:dyDescent="0.25">
      <c r="A135" s="118" t="s">
        <v>888</v>
      </c>
      <c r="B135" s="119" t="s">
        <v>207</v>
      </c>
      <c r="C135" s="120">
        <v>25510288334</v>
      </c>
      <c r="D135" s="120">
        <v>14590528950</v>
      </c>
      <c r="E135" s="120">
        <v>7231531296</v>
      </c>
      <c r="F135" s="120">
        <v>6251212315</v>
      </c>
      <c r="G135" s="120">
        <v>16499172360</v>
      </c>
      <c r="H135" s="120">
        <v>101552700284</v>
      </c>
      <c r="I135" s="120">
        <v>9343103306</v>
      </c>
      <c r="J135" s="120">
        <v>2933342817</v>
      </c>
      <c r="K135" s="120">
        <v>6614194435</v>
      </c>
      <c r="L135" s="120">
        <v>22173704388</v>
      </c>
      <c r="M135" s="120">
        <v>13954939265</v>
      </c>
      <c r="N135" s="120">
        <v>40783188027</v>
      </c>
      <c r="O135" s="120">
        <v>14529760878</v>
      </c>
      <c r="P135" s="120">
        <v>8607647684</v>
      </c>
      <c r="Q135" s="120">
        <v>6678999026</v>
      </c>
      <c r="R135" s="120">
        <v>9364402419</v>
      </c>
      <c r="S135" s="120">
        <v>930575690</v>
      </c>
      <c r="T135" s="120">
        <v>39254192743</v>
      </c>
      <c r="U135" s="120">
        <v>0</v>
      </c>
      <c r="V135" s="120">
        <v>53858830824</v>
      </c>
      <c r="W135" s="120">
        <v>12256548788</v>
      </c>
      <c r="X135" s="120">
        <v>25492150657</v>
      </c>
      <c r="Y135" s="120">
        <v>5279580111</v>
      </c>
      <c r="Z135" s="120">
        <v>17252999174</v>
      </c>
      <c r="AA135" s="120">
        <v>2487412815</v>
      </c>
      <c r="AB135" s="120">
        <v>68924047255</v>
      </c>
      <c r="AC135" s="120">
        <v>2352371513</v>
      </c>
      <c r="AD135" s="120">
        <v>19412934742</v>
      </c>
      <c r="AE135" s="120">
        <v>204199992607</v>
      </c>
      <c r="AF135" s="120">
        <v>43173194585</v>
      </c>
      <c r="AG135" s="120">
        <v>17242346066</v>
      </c>
      <c r="AH135" s="120">
        <v>16119850547</v>
      </c>
      <c r="AI135" s="120">
        <v>38759068176</v>
      </c>
      <c r="AJ135" s="120">
        <v>2975356069</v>
      </c>
      <c r="AK135" s="120">
        <v>10170500277</v>
      </c>
      <c r="AL135" s="120">
        <v>181172807</v>
      </c>
      <c r="AM135" s="203">
        <v>886941841230</v>
      </c>
    </row>
    <row r="136" spans="1:39" s="6" customFormat="1" ht="15" collapsed="1" x14ac:dyDescent="0.25">
      <c r="A136" s="78" t="s">
        <v>54</v>
      </c>
      <c r="B136" s="34" t="s">
        <v>92</v>
      </c>
      <c r="C136" s="35">
        <v>25510288334</v>
      </c>
      <c r="D136" s="35">
        <v>14590528950</v>
      </c>
      <c r="E136" s="35">
        <v>7231531296</v>
      </c>
      <c r="F136" s="35">
        <v>6251212315</v>
      </c>
      <c r="G136" s="35">
        <v>16499172360</v>
      </c>
      <c r="H136" s="35">
        <v>101552700284</v>
      </c>
      <c r="I136" s="35">
        <v>9343103306</v>
      </c>
      <c r="J136" s="35">
        <v>2933342817</v>
      </c>
      <c r="K136" s="35">
        <v>6614194435</v>
      </c>
      <c r="L136" s="35">
        <v>22173704388</v>
      </c>
      <c r="M136" s="35">
        <v>13954939265</v>
      </c>
      <c r="N136" s="35">
        <v>40783188027</v>
      </c>
      <c r="O136" s="35">
        <v>14529760878</v>
      </c>
      <c r="P136" s="35">
        <v>8607647684</v>
      </c>
      <c r="Q136" s="35">
        <v>6678999026</v>
      </c>
      <c r="R136" s="35">
        <v>9364402419</v>
      </c>
      <c r="S136" s="35">
        <v>930575690</v>
      </c>
      <c r="T136" s="35">
        <v>39254192743</v>
      </c>
      <c r="U136" s="35">
        <v>0</v>
      </c>
      <c r="V136" s="35">
        <v>53858830824</v>
      </c>
      <c r="W136" s="35">
        <v>12256548788</v>
      </c>
      <c r="X136" s="35">
        <v>25492150657</v>
      </c>
      <c r="Y136" s="35">
        <v>5279580111</v>
      </c>
      <c r="Z136" s="35">
        <v>17252999174</v>
      </c>
      <c r="AA136" s="35">
        <v>2487412815</v>
      </c>
      <c r="AB136" s="35">
        <v>68924047255</v>
      </c>
      <c r="AC136" s="35">
        <v>2352371513</v>
      </c>
      <c r="AD136" s="35">
        <v>19412934742</v>
      </c>
      <c r="AE136" s="35">
        <v>204199992607</v>
      </c>
      <c r="AF136" s="35">
        <v>43173194585</v>
      </c>
      <c r="AG136" s="35">
        <v>17242346066</v>
      </c>
      <c r="AH136" s="35">
        <v>16119850547</v>
      </c>
      <c r="AI136" s="35">
        <v>38759068176</v>
      </c>
      <c r="AJ136" s="35">
        <v>2975356069</v>
      </c>
      <c r="AK136" s="35">
        <v>10170500277</v>
      </c>
      <c r="AL136" s="35">
        <v>181172807</v>
      </c>
      <c r="AM136" s="204">
        <v>886941841230</v>
      </c>
    </row>
    <row r="137" spans="1:39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02">
        <v>0</v>
      </c>
    </row>
    <row r="138" spans="1:39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120">
        <v>0</v>
      </c>
      <c r="AM138" s="203">
        <v>0</v>
      </c>
    </row>
    <row r="139" spans="1:39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02">
        <v>0</v>
      </c>
    </row>
    <row r="140" spans="1:39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02">
        <v>0</v>
      </c>
    </row>
    <row r="141" spans="1:39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120">
        <v>0</v>
      </c>
      <c r="AM141" s="203">
        <v>0</v>
      </c>
    </row>
    <row r="142" spans="1:39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204">
        <v>0</v>
      </c>
    </row>
    <row r="143" spans="1:39" s="6" customFormat="1" ht="15" x14ac:dyDescent="0.25">
      <c r="A143" s="77" t="s">
        <v>894</v>
      </c>
      <c r="B143" s="28" t="s">
        <v>144</v>
      </c>
      <c r="C143" s="27">
        <v>16608076</v>
      </c>
      <c r="D143" s="27">
        <v>93924375</v>
      </c>
      <c r="E143" s="27">
        <v>56689091</v>
      </c>
      <c r="F143" s="27">
        <v>2290000</v>
      </c>
      <c r="G143" s="27">
        <v>106877</v>
      </c>
      <c r="H143" s="27">
        <v>53815455</v>
      </c>
      <c r="I143" s="27">
        <v>4465000</v>
      </c>
      <c r="J143" s="27">
        <v>0</v>
      </c>
      <c r="K143" s="27">
        <v>7722742</v>
      </c>
      <c r="L143" s="27">
        <v>85214183</v>
      </c>
      <c r="M143" s="27">
        <v>106769490</v>
      </c>
      <c r="N143" s="27">
        <v>93509250</v>
      </c>
      <c r="O143" s="27">
        <v>113018584</v>
      </c>
      <c r="P143" s="27">
        <v>10428342</v>
      </c>
      <c r="Q143" s="27">
        <v>17869782</v>
      </c>
      <c r="R143" s="27">
        <v>29348409</v>
      </c>
      <c r="S143" s="27">
        <v>671500</v>
      </c>
      <c r="T143" s="27">
        <v>183397423</v>
      </c>
      <c r="U143" s="27">
        <v>0</v>
      </c>
      <c r="V143" s="27">
        <v>92421184</v>
      </c>
      <c r="W143" s="27">
        <v>4580780</v>
      </c>
      <c r="X143" s="27">
        <v>43011510</v>
      </c>
      <c r="Y143" s="27">
        <v>0</v>
      </c>
      <c r="Z143" s="27">
        <v>14310000</v>
      </c>
      <c r="AA143" s="27">
        <v>600000</v>
      </c>
      <c r="AB143" s="27">
        <v>56856417</v>
      </c>
      <c r="AC143" s="27">
        <v>0</v>
      </c>
      <c r="AD143" s="27">
        <v>23154346</v>
      </c>
      <c r="AE143" s="27">
        <v>0</v>
      </c>
      <c r="AF143" s="27">
        <v>234939667</v>
      </c>
      <c r="AG143" s="27">
        <v>13263146</v>
      </c>
      <c r="AH143" s="27">
        <v>1625454</v>
      </c>
      <c r="AI143" s="27">
        <v>0</v>
      </c>
      <c r="AJ143" s="27">
        <v>18863846</v>
      </c>
      <c r="AK143" s="27">
        <v>0</v>
      </c>
      <c r="AL143" s="27">
        <v>0</v>
      </c>
      <c r="AM143" s="202">
        <v>1379474929</v>
      </c>
    </row>
    <row r="144" spans="1:39" s="6" customFormat="1" ht="15" x14ac:dyDescent="0.25">
      <c r="A144" s="77" t="s">
        <v>895</v>
      </c>
      <c r="B144" s="28" t="s">
        <v>145</v>
      </c>
      <c r="C144" s="27">
        <v>13283918</v>
      </c>
      <c r="D144" s="27">
        <v>19065940</v>
      </c>
      <c r="E144" s="27">
        <v>22589600</v>
      </c>
      <c r="F144" s="27">
        <v>13430000</v>
      </c>
      <c r="G144" s="27">
        <v>13090000</v>
      </c>
      <c r="H144" s="27">
        <v>21360000</v>
      </c>
      <c r="I144" s="27">
        <v>4545000</v>
      </c>
      <c r="J144" s="27">
        <v>0</v>
      </c>
      <c r="K144" s="27">
        <v>0</v>
      </c>
      <c r="L144" s="27">
        <v>6085000</v>
      </c>
      <c r="M144" s="27">
        <v>14265396</v>
      </c>
      <c r="N144" s="27">
        <v>3590000</v>
      </c>
      <c r="O144" s="27">
        <v>90304758</v>
      </c>
      <c r="P144" s="27">
        <v>19481780</v>
      </c>
      <c r="Q144" s="27">
        <v>5755000</v>
      </c>
      <c r="R144" s="27">
        <v>57252273</v>
      </c>
      <c r="S144" s="27">
        <v>0</v>
      </c>
      <c r="T144" s="27">
        <v>288839343</v>
      </c>
      <c r="U144" s="27">
        <v>0</v>
      </c>
      <c r="V144" s="27">
        <v>50677895</v>
      </c>
      <c r="W144" s="27">
        <v>20782433</v>
      </c>
      <c r="X144" s="27">
        <v>34235000</v>
      </c>
      <c r="Y144" s="27">
        <v>0</v>
      </c>
      <c r="Z144" s="27">
        <v>0</v>
      </c>
      <c r="AA144" s="27">
        <v>20680000</v>
      </c>
      <c r="AB144" s="27">
        <v>14483126</v>
      </c>
      <c r="AC144" s="27">
        <v>0</v>
      </c>
      <c r="AD144" s="27">
        <v>10139091</v>
      </c>
      <c r="AE144" s="27">
        <v>0</v>
      </c>
      <c r="AF144" s="27">
        <v>18400000</v>
      </c>
      <c r="AG144" s="27">
        <v>345937757</v>
      </c>
      <c r="AH144" s="27">
        <v>0</v>
      </c>
      <c r="AI144" s="27">
        <v>0</v>
      </c>
      <c r="AJ144" s="27">
        <v>45657741</v>
      </c>
      <c r="AK144" s="27">
        <v>800000</v>
      </c>
      <c r="AL144" s="27">
        <v>0</v>
      </c>
      <c r="AM144" s="202">
        <v>1154731051</v>
      </c>
    </row>
    <row r="145" spans="1:39" s="6" customFormat="1" ht="15" x14ac:dyDescent="0.25">
      <c r="A145" s="77" t="s">
        <v>896</v>
      </c>
      <c r="B145" s="28" t="s">
        <v>146</v>
      </c>
      <c r="C145" s="27">
        <v>10925200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181818</v>
      </c>
      <c r="O145" s="27">
        <v>0</v>
      </c>
      <c r="P145" s="27">
        <v>3000000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13660000</v>
      </c>
      <c r="W145" s="27">
        <v>0</v>
      </c>
      <c r="X145" s="27">
        <v>560000</v>
      </c>
      <c r="Y145" s="27">
        <v>0</v>
      </c>
      <c r="Z145" s="27">
        <v>0</v>
      </c>
      <c r="AA145" s="27">
        <v>0</v>
      </c>
      <c r="AB145" s="27">
        <v>2918845</v>
      </c>
      <c r="AC145" s="27">
        <v>0</v>
      </c>
      <c r="AD145" s="27">
        <v>0</v>
      </c>
      <c r="AE145" s="27">
        <v>0</v>
      </c>
      <c r="AF145" s="27">
        <v>4143636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02">
        <v>35389499</v>
      </c>
    </row>
    <row r="146" spans="1:39" s="6" customFormat="1" ht="15" x14ac:dyDescent="0.25">
      <c r="A146" s="77" t="s">
        <v>897</v>
      </c>
      <c r="B146" s="28" t="s">
        <v>147</v>
      </c>
      <c r="C146" s="27">
        <v>86173715</v>
      </c>
      <c r="D146" s="27">
        <v>9043997</v>
      </c>
      <c r="E146" s="27">
        <v>37799948</v>
      </c>
      <c r="F146" s="27">
        <v>13503052</v>
      </c>
      <c r="G146" s="27">
        <v>34713636</v>
      </c>
      <c r="H146" s="27">
        <v>146900107</v>
      </c>
      <c r="I146" s="27">
        <v>39082313</v>
      </c>
      <c r="J146" s="27">
        <v>1530901</v>
      </c>
      <c r="K146" s="27">
        <v>58502165</v>
      </c>
      <c r="L146" s="27">
        <v>12673922</v>
      </c>
      <c r="M146" s="27">
        <v>88173902</v>
      </c>
      <c r="N146" s="27">
        <v>132415308</v>
      </c>
      <c r="O146" s="27">
        <v>48751897</v>
      </c>
      <c r="P146" s="27">
        <v>16747380</v>
      </c>
      <c r="Q146" s="27">
        <v>40762807</v>
      </c>
      <c r="R146" s="27">
        <v>12704606</v>
      </c>
      <c r="S146" s="27">
        <v>12775500</v>
      </c>
      <c r="T146" s="27">
        <v>2010754015</v>
      </c>
      <c r="U146" s="27">
        <v>0</v>
      </c>
      <c r="V146" s="27">
        <v>310417052</v>
      </c>
      <c r="W146" s="27">
        <v>6770780</v>
      </c>
      <c r="X146" s="27">
        <v>60592110</v>
      </c>
      <c r="Y146" s="27">
        <v>11328952</v>
      </c>
      <c r="Z146" s="27">
        <v>75950000</v>
      </c>
      <c r="AA146" s="27">
        <v>0</v>
      </c>
      <c r="AB146" s="27">
        <v>111039744</v>
      </c>
      <c r="AC146" s="27">
        <v>48910454</v>
      </c>
      <c r="AD146" s="27">
        <v>194466024</v>
      </c>
      <c r="AE146" s="27">
        <v>774573515</v>
      </c>
      <c r="AF146" s="27">
        <v>150728716</v>
      </c>
      <c r="AG146" s="27">
        <v>781173418</v>
      </c>
      <c r="AH146" s="27">
        <v>17268994</v>
      </c>
      <c r="AI146" s="27">
        <v>0</v>
      </c>
      <c r="AJ146" s="27">
        <v>0</v>
      </c>
      <c r="AK146" s="27">
        <v>20471445</v>
      </c>
      <c r="AL146" s="27">
        <v>0</v>
      </c>
      <c r="AM146" s="202">
        <v>5366700375</v>
      </c>
    </row>
    <row r="147" spans="1:39" s="6" customFormat="1" ht="15" x14ac:dyDescent="0.25">
      <c r="A147" s="77" t="s">
        <v>898</v>
      </c>
      <c r="B147" s="28" t="s">
        <v>148</v>
      </c>
      <c r="C147" s="27">
        <v>118544</v>
      </c>
      <c r="D147" s="27">
        <v>0</v>
      </c>
      <c r="E147" s="27">
        <v>0</v>
      </c>
      <c r="F147" s="27">
        <v>118544</v>
      </c>
      <c r="G147" s="27">
        <v>0</v>
      </c>
      <c r="H147" s="27">
        <v>0</v>
      </c>
      <c r="I147" s="27">
        <v>118544</v>
      </c>
      <c r="J147" s="27">
        <v>118544</v>
      </c>
      <c r="K147" s="27">
        <v>118544</v>
      </c>
      <c r="L147" s="27">
        <v>118544</v>
      </c>
      <c r="M147" s="27">
        <v>118544</v>
      </c>
      <c r="N147" s="27">
        <v>0</v>
      </c>
      <c r="O147" s="27">
        <v>0</v>
      </c>
      <c r="P147" s="27">
        <v>118544</v>
      </c>
      <c r="Q147" s="27">
        <v>0</v>
      </c>
      <c r="R147" s="27">
        <v>118562</v>
      </c>
      <c r="S147" s="27">
        <v>118544</v>
      </c>
      <c r="T147" s="27">
        <v>0</v>
      </c>
      <c r="U147" s="27">
        <v>0</v>
      </c>
      <c r="V147" s="27">
        <v>0</v>
      </c>
      <c r="W147" s="27">
        <v>118544</v>
      </c>
      <c r="X147" s="27">
        <v>118544</v>
      </c>
      <c r="Y147" s="27">
        <v>0</v>
      </c>
      <c r="Z147" s="27">
        <v>118544</v>
      </c>
      <c r="AA147" s="27">
        <v>118544</v>
      </c>
      <c r="AB147" s="27">
        <v>118544</v>
      </c>
      <c r="AC147" s="27">
        <v>118544</v>
      </c>
      <c r="AD147" s="27">
        <v>0</v>
      </c>
      <c r="AE147" s="27">
        <v>0</v>
      </c>
      <c r="AF147" s="27">
        <v>0</v>
      </c>
      <c r="AG147" s="27">
        <v>118544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202">
        <v>2015266</v>
      </c>
    </row>
    <row r="148" spans="1:39" s="6" customFormat="1" ht="15" x14ac:dyDescent="0.25">
      <c r="A148" s="77" t="s">
        <v>899</v>
      </c>
      <c r="B148" s="28" t="s">
        <v>149</v>
      </c>
      <c r="C148" s="27">
        <v>450000</v>
      </c>
      <c r="D148" s="27">
        <v>36855000</v>
      </c>
      <c r="E148" s="27">
        <v>278000</v>
      </c>
      <c r="F148" s="27">
        <v>0</v>
      </c>
      <c r="G148" s="27">
        <v>2880000</v>
      </c>
      <c r="H148" s="27">
        <v>9404560</v>
      </c>
      <c r="I148" s="27">
        <v>5040000</v>
      </c>
      <c r="J148" s="27">
        <v>0</v>
      </c>
      <c r="K148" s="27">
        <v>2385791</v>
      </c>
      <c r="L148" s="27">
        <v>7864500</v>
      </c>
      <c r="M148" s="27">
        <v>520000</v>
      </c>
      <c r="N148" s="27">
        <v>7260000</v>
      </c>
      <c r="O148" s="27">
        <v>29162000</v>
      </c>
      <c r="P148" s="27">
        <v>2810000</v>
      </c>
      <c r="Q148" s="27">
        <v>4860000</v>
      </c>
      <c r="R148" s="27">
        <v>5447500</v>
      </c>
      <c r="S148" s="27">
        <v>0</v>
      </c>
      <c r="T148" s="27">
        <v>34613330</v>
      </c>
      <c r="U148" s="27">
        <v>0</v>
      </c>
      <c r="V148" s="27">
        <v>36113780</v>
      </c>
      <c r="W148" s="27">
        <v>3300000</v>
      </c>
      <c r="X148" s="27">
        <v>20155000</v>
      </c>
      <c r="Y148" s="27">
        <v>0</v>
      </c>
      <c r="Z148" s="27">
        <v>3550000</v>
      </c>
      <c r="AA148" s="27">
        <v>2250000</v>
      </c>
      <c r="AB148" s="27">
        <v>11250000</v>
      </c>
      <c r="AC148" s="27">
        <v>0</v>
      </c>
      <c r="AD148" s="27">
        <v>2952364</v>
      </c>
      <c r="AE148" s="27">
        <v>0</v>
      </c>
      <c r="AF148" s="27">
        <v>48755000</v>
      </c>
      <c r="AG148" s="27">
        <v>0</v>
      </c>
      <c r="AH148" s="27">
        <v>0</v>
      </c>
      <c r="AI148" s="27">
        <v>0</v>
      </c>
      <c r="AJ148" s="27">
        <v>66744587</v>
      </c>
      <c r="AK148" s="27">
        <v>0</v>
      </c>
      <c r="AL148" s="27">
        <v>0</v>
      </c>
      <c r="AM148" s="202">
        <v>344901412</v>
      </c>
    </row>
    <row r="149" spans="1:39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255000</v>
      </c>
      <c r="M149" s="27">
        <v>0</v>
      </c>
      <c r="N149" s="27">
        <v>0</v>
      </c>
      <c r="O149" s="27">
        <v>1184000</v>
      </c>
      <c r="P149" s="27">
        <v>0</v>
      </c>
      <c r="Q149" s="27">
        <v>0</v>
      </c>
      <c r="R149" s="27">
        <v>225000</v>
      </c>
      <c r="S149" s="27">
        <v>0</v>
      </c>
      <c r="T149" s="27">
        <v>0</v>
      </c>
      <c r="U149" s="27">
        <v>0</v>
      </c>
      <c r="V149" s="27">
        <v>740000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490000</v>
      </c>
      <c r="AE149" s="27">
        <v>0</v>
      </c>
      <c r="AF149" s="27">
        <v>1250000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02">
        <v>4144000</v>
      </c>
    </row>
    <row r="150" spans="1:39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39018517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02">
        <v>39018517</v>
      </c>
    </row>
    <row r="151" spans="1:39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10028800</v>
      </c>
      <c r="F151" s="27">
        <v>0</v>
      </c>
      <c r="G151" s="27">
        <v>2149000</v>
      </c>
      <c r="H151" s="27">
        <v>77610555</v>
      </c>
      <c r="I151" s="27">
        <v>1247529</v>
      </c>
      <c r="J151" s="27">
        <v>0</v>
      </c>
      <c r="K151" s="27">
        <v>0</v>
      </c>
      <c r="L151" s="27">
        <v>36830675</v>
      </c>
      <c r="M151" s="27">
        <v>1486000</v>
      </c>
      <c r="N151" s="27">
        <v>8060560</v>
      </c>
      <c r="O151" s="27">
        <v>21195300</v>
      </c>
      <c r="P151" s="27">
        <v>0</v>
      </c>
      <c r="Q151" s="27">
        <v>899554191</v>
      </c>
      <c r="R151" s="27">
        <v>330000</v>
      </c>
      <c r="S151" s="27">
        <v>0</v>
      </c>
      <c r="T151" s="27">
        <v>120666610</v>
      </c>
      <c r="U151" s="27">
        <v>0</v>
      </c>
      <c r="V151" s="27">
        <v>102501739</v>
      </c>
      <c r="W151" s="27">
        <v>3570000</v>
      </c>
      <c r="X151" s="27">
        <v>10740000</v>
      </c>
      <c r="Y151" s="27">
        <v>0</v>
      </c>
      <c r="Z151" s="27">
        <v>600000</v>
      </c>
      <c r="AA151" s="27">
        <v>98000</v>
      </c>
      <c r="AB151" s="27">
        <v>25488874</v>
      </c>
      <c r="AC151" s="27">
        <v>0</v>
      </c>
      <c r="AD151" s="27">
        <v>1689822</v>
      </c>
      <c r="AE151" s="27">
        <v>0</v>
      </c>
      <c r="AF151" s="27">
        <v>50502364</v>
      </c>
      <c r="AG151" s="27">
        <v>9723855</v>
      </c>
      <c r="AH151" s="27">
        <v>0</v>
      </c>
      <c r="AI151" s="27">
        <v>0</v>
      </c>
      <c r="AJ151" s="27">
        <v>0</v>
      </c>
      <c r="AK151" s="27">
        <v>0</v>
      </c>
      <c r="AL151" s="27">
        <v>0</v>
      </c>
      <c r="AM151" s="202">
        <v>1384073874</v>
      </c>
    </row>
    <row r="152" spans="1:39" s="6" customFormat="1" ht="15" x14ac:dyDescent="0.25">
      <c r="A152" s="77" t="s">
        <v>903</v>
      </c>
      <c r="B152" s="28" t="s">
        <v>153</v>
      </c>
      <c r="C152" s="27">
        <v>0</v>
      </c>
      <c r="D152" s="27">
        <v>15151582</v>
      </c>
      <c r="E152" s="27">
        <v>15741582</v>
      </c>
      <c r="F152" s="27">
        <v>12665532</v>
      </c>
      <c r="G152" s="27">
        <v>13251582</v>
      </c>
      <c r="H152" s="27">
        <v>47649360</v>
      </c>
      <c r="I152" s="27">
        <v>22342491</v>
      </c>
      <c r="J152" s="27">
        <v>13251582</v>
      </c>
      <c r="K152" s="27">
        <v>13251582</v>
      </c>
      <c r="L152" s="27">
        <v>13305532</v>
      </c>
      <c r="M152" s="27">
        <v>13251582</v>
      </c>
      <c r="N152" s="27">
        <v>0</v>
      </c>
      <c r="O152" s="27">
        <v>52500938</v>
      </c>
      <c r="P152" s="27">
        <v>13251726</v>
      </c>
      <c r="Q152" s="27">
        <v>10150826</v>
      </c>
      <c r="R152" s="27">
        <v>13891582</v>
      </c>
      <c r="S152" s="27">
        <v>14493582</v>
      </c>
      <c r="T152" s="27">
        <v>10287776</v>
      </c>
      <c r="U152" s="27">
        <v>0</v>
      </c>
      <c r="V152" s="27">
        <v>15777975</v>
      </c>
      <c r="W152" s="27">
        <v>13581582</v>
      </c>
      <c r="X152" s="27">
        <v>14921582</v>
      </c>
      <c r="Y152" s="27">
        <v>12665532</v>
      </c>
      <c r="Z152" s="27">
        <v>13251582</v>
      </c>
      <c r="AA152" s="27">
        <v>13251582</v>
      </c>
      <c r="AB152" s="27">
        <v>16264331</v>
      </c>
      <c r="AC152" s="27">
        <v>4878895</v>
      </c>
      <c r="AD152" s="27">
        <v>15811582</v>
      </c>
      <c r="AE152" s="27">
        <v>0</v>
      </c>
      <c r="AF152" s="27">
        <v>13251582</v>
      </c>
      <c r="AG152" s="27">
        <v>13251582</v>
      </c>
      <c r="AH152" s="27">
        <v>13251582</v>
      </c>
      <c r="AI152" s="27">
        <v>0</v>
      </c>
      <c r="AJ152" s="27">
        <v>1887693</v>
      </c>
      <c r="AK152" s="27">
        <v>13251582</v>
      </c>
      <c r="AL152" s="27">
        <v>0</v>
      </c>
      <c r="AM152" s="202">
        <v>469737501</v>
      </c>
    </row>
    <row r="153" spans="1:39" s="6" customFormat="1" ht="15" x14ac:dyDescent="0.25">
      <c r="A153" s="77" t="s">
        <v>904</v>
      </c>
      <c r="B153" s="28" t="s">
        <v>154</v>
      </c>
      <c r="C153" s="27">
        <v>0</v>
      </c>
      <c r="D153" s="27">
        <v>12514637</v>
      </c>
      <c r="E153" s="27">
        <v>0</v>
      </c>
      <c r="F153" s="27">
        <v>0</v>
      </c>
      <c r="G153" s="27">
        <v>0</v>
      </c>
      <c r="H153" s="27">
        <v>35800000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22727273</v>
      </c>
      <c r="O153" s="27">
        <v>0</v>
      </c>
      <c r="P153" s="27">
        <v>0</v>
      </c>
      <c r="Q153" s="27">
        <v>1281872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02">
        <v>72323782</v>
      </c>
    </row>
    <row r="154" spans="1:39" s="6" customFormat="1" ht="15" x14ac:dyDescent="0.25">
      <c r="A154" s="77" t="s">
        <v>905</v>
      </c>
      <c r="B154" s="28" t="s">
        <v>155</v>
      </c>
      <c r="C154" s="27">
        <v>5583499</v>
      </c>
      <c r="D154" s="27">
        <v>3300000</v>
      </c>
      <c r="E154" s="27">
        <v>1900000</v>
      </c>
      <c r="F154" s="27">
        <v>750000</v>
      </c>
      <c r="G154" s="27">
        <v>1530000</v>
      </c>
      <c r="H154" s="27">
        <v>31734000</v>
      </c>
      <c r="I154" s="27">
        <v>0</v>
      </c>
      <c r="J154" s="27">
        <v>0</v>
      </c>
      <c r="K154" s="27">
        <v>0</v>
      </c>
      <c r="L154" s="27">
        <v>51858009</v>
      </c>
      <c r="M154" s="27">
        <v>1100000</v>
      </c>
      <c r="N154" s="27">
        <v>19005000</v>
      </c>
      <c r="O154" s="27">
        <v>10936336</v>
      </c>
      <c r="P154" s="27">
        <v>720000</v>
      </c>
      <c r="Q154" s="27">
        <v>0</v>
      </c>
      <c r="R154" s="27">
        <v>19341338</v>
      </c>
      <c r="S154" s="27">
        <v>0</v>
      </c>
      <c r="T154" s="27">
        <v>297539491</v>
      </c>
      <c r="U154" s="27">
        <v>0</v>
      </c>
      <c r="V154" s="27">
        <v>21415166</v>
      </c>
      <c r="W154" s="27">
        <v>0</v>
      </c>
      <c r="X154" s="27">
        <v>9479916</v>
      </c>
      <c r="Y154" s="27">
        <v>0</v>
      </c>
      <c r="Z154" s="27">
        <v>750000</v>
      </c>
      <c r="AA154" s="27">
        <v>0</v>
      </c>
      <c r="AB154" s="27">
        <v>156671143</v>
      </c>
      <c r="AC154" s="27">
        <v>0</v>
      </c>
      <c r="AD154" s="27">
        <v>6522000</v>
      </c>
      <c r="AE154" s="27">
        <v>0</v>
      </c>
      <c r="AF154" s="27">
        <v>9600000</v>
      </c>
      <c r="AG154" s="27">
        <v>0</v>
      </c>
      <c r="AH154" s="27">
        <v>0</v>
      </c>
      <c r="AI154" s="27">
        <v>0</v>
      </c>
      <c r="AJ154" s="27">
        <v>0</v>
      </c>
      <c r="AK154" s="27">
        <v>1100000</v>
      </c>
      <c r="AL154" s="27">
        <v>0</v>
      </c>
      <c r="AM154" s="202">
        <v>650835898</v>
      </c>
    </row>
    <row r="155" spans="1:39" s="6" customFormat="1" ht="15" x14ac:dyDescent="0.25">
      <c r="A155" s="77" t="s">
        <v>906</v>
      </c>
      <c r="B155" s="28" t="s">
        <v>156</v>
      </c>
      <c r="C155" s="27">
        <v>0</v>
      </c>
      <c r="D155" s="27">
        <v>1156844</v>
      </c>
      <c r="E155" s="27">
        <v>0</v>
      </c>
      <c r="F155" s="27">
        <v>0</v>
      </c>
      <c r="G155" s="27">
        <v>0</v>
      </c>
      <c r="H155" s="27">
        <v>251500000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101336974</v>
      </c>
      <c r="O155" s="27">
        <v>0</v>
      </c>
      <c r="P155" s="27">
        <v>0</v>
      </c>
      <c r="Q155" s="27">
        <v>5802727</v>
      </c>
      <c r="R155" s="27">
        <v>10298507</v>
      </c>
      <c r="S155" s="27">
        <v>0</v>
      </c>
      <c r="T155" s="27">
        <v>0</v>
      </c>
      <c r="U155" s="27">
        <v>0</v>
      </c>
      <c r="V155" s="27">
        <v>6500000</v>
      </c>
      <c r="W155" s="27">
        <v>22727273</v>
      </c>
      <c r="X155" s="27">
        <v>1156844</v>
      </c>
      <c r="Y155" s="27">
        <v>0</v>
      </c>
      <c r="Z155" s="27">
        <v>0</v>
      </c>
      <c r="AA155" s="27">
        <v>0</v>
      </c>
      <c r="AB155" s="27">
        <v>0</v>
      </c>
      <c r="AC155" s="27">
        <v>36822347</v>
      </c>
      <c r="AD155" s="27">
        <v>46095638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02">
        <v>483397154</v>
      </c>
    </row>
    <row r="156" spans="1:39" s="6" customFormat="1" ht="15" x14ac:dyDescent="0.25">
      <c r="A156" s="77" t="s">
        <v>907</v>
      </c>
      <c r="B156" s="28" t="s">
        <v>70</v>
      </c>
      <c r="C156" s="27">
        <v>0</v>
      </c>
      <c r="D156" s="27">
        <v>6000000</v>
      </c>
      <c r="E156" s="27">
        <v>300000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46966151</v>
      </c>
      <c r="M156" s="27">
        <v>0</v>
      </c>
      <c r="N156" s="27">
        <v>20581812</v>
      </c>
      <c r="O156" s="27">
        <v>1090000</v>
      </c>
      <c r="P156" s="27">
        <v>0</v>
      </c>
      <c r="Q156" s="27">
        <v>0</v>
      </c>
      <c r="R156" s="27">
        <v>7954548</v>
      </c>
      <c r="S156" s="27">
        <v>0</v>
      </c>
      <c r="T156" s="27">
        <v>1727272</v>
      </c>
      <c r="U156" s="27">
        <v>0</v>
      </c>
      <c r="V156" s="27">
        <v>1000000</v>
      </c>
      <c r="W156" s="27">
        <v>340000</v>
      </c>
      <c r="X156" s="27">
        <v>18205000</v>
      </c>
      <c r="Y156" s="27">
        <v>0</v>
      </c>
      <c r="Z156" s="27">
        <v>0</v>
      </c>
      <c r="AA156" s="27">
        <v>0</v>
      </c>
      <c r="AB156" s="27">
        <v>153848976</v>
      </c>
      <c r="AC156" s="27">
        <v>0</v>
      </c>
      <c r="AD156" s="27">
        <v>250794081</v>
      </c>
      <c r="AE156" s="27">
        <v>0</v>
      </c>
      <c r="AF156" s="27">
        <v>10100001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02">
        <v>518907841</v>
      </c>
    </row>
    <row r="157" spans="1:39" s="6" customFormat="1" ht="15" x14ac:dyDescent="0.25">
      <c r="A157" s="118" t="s">
        <v>908</v>
      </c>
      <c r="B157" s="119" t="s">
        <v>211</v>
      </c>
      <c r="C157" s="120">
        <v>133142952</v>
      </c>
      <c r="D157" s="120">
        <v>197012375</v>
      </c>
      <c r="E157" s="120">
        <v>145327021</v>
      </c>
      <c r="F157" s="120">
        <v>42757128</v>
      </c>
      <c r="G157" s="120">
        <v>67721095</v>
      </c>
      <c r="H157" s="120">
        <v>675774037</v>
      </c>
      <c r="I157" s="120">
        <v>76840877</v>
      </c>
      <c r="J157" s="120">
        <v>14901027</v>
      </c>
      <c r="K157" s="120">
        <v>81980824</v>
      </c>
      <c r="L157" s="120">
        <v>261171516</v>
      </c>
      <c r="M157" s="120">
        <v>225684914</v>
      </c>
      <c r="N157" s="120">
        <v>408667995</v>
      </c>
      <c r="O157" s="120">
        <v>368143813</v>
      </c>
      <c r="P157" s="120">
        <v>66557772</v>
      </c>
      <c r="Q157" s="120">
        <v>986037205</v>
      </c>
      <c r="R157" s="120">
        <v>156912325</v>
      </c>
      <c r="S157" s="120">
        <v>28059126</v>
      </c>
      <c r="T157" s="120">
        <v>2986843777</v>
      </c>
      <c r="U157" s="120">
        <v>0</v>
      </c>
      <c r="V157" s="120">
        <v>651224791</v>
      </c>
      <c r="W157" s="120">
        <v>75771392</v>
      </c>
      <c r="X157" s="120">
        <v>213175506</v>
      </c>
      <c r="Y157" s="120">
        <v>23994484</v>
      </c>
      <c r="Z157" s="120">
        <v>108530126</v>
      </c>
      <c r="AA157" s="120">
        <v>36998126</v>
      </c>
      <c r="AB157" s="120">
        <v>548940000</v>
      </c>
      <c r="AC157" s="120">
        <v>90730240</v>
      </c>
      <c r="AD157" s="120">
        <v>552114948</v>
      </c>
      <c r="AE157" s="120">
        <v>774573515</v>
      </c>
      <c r="AF157" s="120">
        <v>541670966</v>
      </c>
      <c r="AG157" s="120">
        <v>1163468302</v>
      </c>
      <c r="AH157" s="120">
        <v>32146030</v>
      </c>
      <c r="AI157" s="120">
        <v>0</v>
      </c>
      <c r="AJ157" s="120">
        <v>133153867</v>
      </c>
      <c r="AK157" s="120">
        <v>35623027</v>
      </c>
      <c r="AL157" s="120">
        <v>0</v>
      </c>
      <c r="AM157" s="203">
        <v>11905651099</v>
      </c>
    </row>
    <row r="158" spans="1:39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02">
        <v>0</v>
      </c>
    </row>
    <row r="159" spans="1:39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15672727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7">
        <v>0</v>
      </c>
      <c r="AM159" s="202">
        <v>15672727</v>
      </c>
    </row>
    <row r="160" spans="1:39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02">
        <v>0</v>
      </c>
    </row>
    <row r="161" spans="1:39" s="6" customFormat="1" ht="15" x14ac:dyDescent="0.25">
      <c r="A161" s="77" t="s">
        <v>912</v>
      </c>
      <c r="B161" s="28" t="s">
        <v>147</v>
      </c>
      <c r="C161" s="27">
        <v>79601790</v>
      </c>
      <c r="D161" s="27">
        <v>0</v>
      </c>
      <c r="E161" s="27">
        <v>0</v>
      </c>
      <c r="F161" s="27">
        <v>13673851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117735152</v>
      </c>
      <c r="O161" s="27">
        <v>0</v>
      </c>
      <c r="P161" s="27">
        <v>0</v>
      </c>
      <c r="Q161" s="27">
        <v>0</v>
      </c>
      <c r="R161" s="27">
        <v>750000</v>
      </c>
      <c r="S161" s="27">
        <v>0</v>
      </c>
      <c r="T161" s="27">
        <v>0</v>
      </c>
      <c r="U161" s="27">
        <v>0</v>
      </c>
      <c r="V161" s="27">
        <v>5820325</v>
      </c>
      <c r="W161" s="27">
        <v>33055109</v>
      </c>
      <c r="X161" s="27">
        <v>454546</v>
      </c>
      <c r="Y161" s="27">
        <v>0</v>
      </c>
      <c r="Z161" s="27">
        <v>0</v>
      </c>
      <c r="AA161" s="27">
        <v>8054381</v>
      </c>
      <c r="AB161" s="27">
        <v>901157</v>
      </c>
      <c r="AC161" s="27">
        <v>0</v>
      </c>
      <c r="AD161" s="27">
        <v>83861645</v>
      </c>
      <c r="AE161" s="27">
        <v>0</v>
      </c>
      <c r="AF161" s="27">
        <v>29546906</v>
      </c>
      <c r="AG161" s="27">
        <v>31249556</v>
      </c>
      <c r="AH161" s="27">
        <v>6847334</v>
      </c>
      <c r="AI161" s="27">
        <v>0</v>
      </c>
      <c r="AJ161" s="27">
        <v>0</v>
      </c>
      <c r="AK161" s="27">
        <v>36671052</v>
      </c>
      <c r="AL161" s="27">
        <v>0</v>
      </c>
      <c r="AM161" s="202">
        <v>448222804</v>
      </c>
    </row>
    <row r="162" spans="1:39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02">
        <v>0</v>
      </c>
    </row>
    <row r="163" spans="1:39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02">
        <v>0</v>
      </c>
    </row>
    <row r="164" spans="1:39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02">
        <v>0</v>
      </c>
    </row>
    <row r="165" spans="1:39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02">
        <v>0</v>
      </c>
    </row>
    <row r="166" spans="1:39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250000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1709091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02">
        <v>1959091</v>
      </c>
    </row>
    <row r="167" spans="1:39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75957694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202">
        <v>75957694</v>
      </c>
    </row>
    <row r="168" spans="1:39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02">
        <v>0</v>
      </c>
    </row>
    <row r="169" spans="1:39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1224522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02">
        <v>1224522</v>
      </c>
    </row>
    <row r="170" spans="1:39" s="6" customFormat="1" ht="15" x14ac:dyDescent="0.25">
      <c r="A170" s="77" t="s">
        <v>921</v>
      </c>
      <c r="B170" s="28" t="s">
        <v>156</v>
      </c>
      <c r="C170" s="27">
        <v>114892187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6991801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18181820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02">
        <v>140065808</v>
      </c>
    </row>
    <row r="171" spans="1:39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20000000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02">
        <v>20000000</v>
      </c>
    </row>
    <row r="172" spans="1:39" s="6" customFormat="1" ht="15" x14ac:dyDescent="0.25">
      <c r="A172" s="118" t="s">
        <v>923</v>
      </c>
      <c r="B172" s="119" t="s">
        <v>212</v>
      </c>
      <c r="C172" s="120">
        <v>194493977</v>
      </c>
      <c r="D172" s="120">
        <v>0</v>
      </c>
      <c r="E172" s="120">
        <v>0</v>
      </c>
      <c r="F172" s="120">
        <v>13673851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  <c r="L172" s="120">
        <v>7241801</v>
      </c>
      <c r="M172" s="120">
        <v>0</v>
      </c>
      <c r="N172" s="120">
        <v>137735152</v>
      </c>
      <c r="O172" s="120">
        <v>75957694</v>
      </c>
      <c r="P172" s="120">
        <v>0</v>
      </c>
      <c r="Q172" s="120">
        <v>0</v>
      </c>
      <c r="R172" s="120">
        <v>750000</v>
      </c>
      <c r="S172" s="120">
        <v>0</v>
      </c>
      <c r="T172" s="120">
        <v>0</v>
      </c>
      <c r="U172" s="120">
        <v>0</v>
      </c>
      <c r="V172" s="120">
        <v>7529416</v>
      </c>
      <c r="W172" s="120">
        <v>34279631</v>
      </c>
      <c r="X172" s="120">
        <v>454546</v>
      </c>
      <c r="Y172" s="120">
        <v>0</v>
      </c>
      <c r="Z172" s="120">
        <v>0</v>
      </c>
      <c r="AA172" s="120">
        <v>23727108</v>
      </c>
      <c r="AB172" s="120">
        <v>901157</v>
      </c>
      <c r="AC172" s="120">
        <v>0</v>
      </c>
      <c r="AD172" s="120">
        <v>102043465</v>
      </c>
      <c r="AE172" s="120">
        <v>0</v>
      </c>
      <c r="AF172" s="120">
        <v>29546906</v>
      </c>
      <c r="AG172" s="120">
        <v>31249556</v>
      </c>
      <c r="AH172" s="120">
        <v>6847334</v>
      </c>
      <c r="AI172" s="120">
        <v>0</v>
      </c>
      <c r="AJ172" s="120">
        <v>0</v>
      </c>
      <c r="AK172" s="120">
        <v>36671052</v>
      </c>
      <c r="AL172" s="120">
        <v>0</v>
      </c>
      <c r="AM172" s="203">
        <v>703102646</v>
      </c>
    </row>
    <row r="173" spans="1:39" s="6" customFormat="1" ht="15" collapsed="1" x14ac:dyDescent="0.25">
      <c r="A173" s="78" t="s">
        <v>56</v>
      </c>
      <c r="B173" s="34" t="s">
        <v>94</v>
      </c>
      <c r="C173" s="35">
        <v>327636929</v>
      </c>
      <c r="D173" s="35">
        <v>197012375</v>
      </c>
      <c r="E173" s="35">
        <v>145327021</v>
      </c>
      <c r="F173" s="35">
        <v>56430979</v>
      </c>
      <c r="G173" s="35">
        <v>67721095</v>
      </c>
      <c r="H173" s="35">
        <v>675774037</v>
      </c>
      <c r="I173" s="35">
        <v>76840877</v>
      </c>
      <c r="J173" s="35">
        <v>14901027</v>
      </c>
      <c r="K173" s="35">
        <v>81980824</v>
      </c>
      <c r="L173" s="35">
        <v>268413317</v>
      </c>
      <c r="M173" s="35">
        <v>225684914</v>
      </c>
      <c r="N173" s="35">
        <v>546403147</v>
      </c>
      <c r="O173" s="35">
        <v>444101507</v>
      </c>
      <c r="P173" s="35">
        <v>66557772</v>
      </c>
      <c r="Q173" s="35">
        <v>986037205</v>
      </c>
      <c r="R173" s="35">
        <v>157662325</v>
      </c>
      <c r="S173" s="35">
        <v>28059126</v>
      </c>
      <c r="T173" s="35">
        <v>2986843777</v>
      </c>
      <c r="U173" s="35">
        <v>0</v>
      </c>
      <c r="V173" s="35">
        <v>658754207</v>
      </c>
      <c r="W173" s="35">
        <v>110051023</v>
      </c>
      <c r="X173" s="35">
        <v>213630052</v>
      </c>
      <c r="Y173" s="35">
        <v>23994484</v>
      </c>
      <c r="Z173" s="35">
        <v>108530126</v>
      </c>
      <c r="AA173" s="35">
        <v>60725234</v>
      </c>
      <c r="AB173" s="35">
        <v>549841157</v>
      </c>
      <c r="AC173" s="35">
        <v>90730240</v>
      </c>
      <c r="AD173" s="35">
        <v>654158413</v>
      </c>
      <c r="AE173" s="35">
        <v>774573515</v>
      </c>
      <c r="AF173" s="35">
        <v>571217872</v>
      </c>
      <c r="AG173" s="35">
        <v>1194717858</v>
      </c>
      <c r="AH173" s="35">
        <v>38993364</v>
      </c>
      <c r="AI173" s="35">
        <v>0</v>
      </c>
      <c r="AJ173" s="35">
        <v>133153867</v>
      </c>
      <c r="AK173" s="35">
        <v>72294079</v>
      </c>
      <c r="AL173" s="35">
        <v>0</v>
      </c>
      <c r="AM173" s="204">
        <v>12608753745</v>
      </c>
    </row>
    <row r="174" spans="1:39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1762306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02">
        <v>1762306</v>
      </c>
    </row>
    <row r="175" spans="1:39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02">
        <v>0</v>
      </c>
    </row>
    <row r="176" spans="1:39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02">
        <v>0</v>
      </c>
    </row>
    <row r="177" spans="1:39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02">
        <v>0</v>
      </c>
    </row>
    <row r="178" spans="1:39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02">
        <v>0</v>
      </c>
    </row>
    <row r="179" spans="1:39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02">
        <v>0</v>
      </c>
    </row>
    <row r="180" spans="1:39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02">
        <v>0</v>
      </c>
    </row>
    <row r="181" spans="1:39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02">
        <v>0</v>
      </c>
    </row>
    <row r="182" spans="1:39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02">
        <v>0</v>
      </c>
    </row>
    <row r="183" spans="1:39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02">
        <v>0</v>
      </c>
    </row>
    <row r="184" spans="1:39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02">
        <v>0</v>
      </c>
    </row>
    <row r="185" spans="1:39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02">
        <v>0</v>
      </c>
    </row>
    <row r="186" spans="1:39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>
        <v>0</v>
      </c>
      <c r="AM186" s="202">
        <v>0</v>
      </c>
    </row>
    <row r="187" spans="1:39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7">
        <v>0</v>
      </c>
      <c r="AM187" s="202">
        <v>0</v>
      </c>
    </row>
    <row r="188" spans="1:39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1762306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120">
        <v>0</v>
      </c>
      <c r="AM188" s="203">
        <v>1762306</v>
      </c>
    </row>
    <row r="189" spans="1:39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02">
        <v>0</v>
      </c>
    </row>
    <row r="190" spans="1:39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02">
        <v>0</v>
      </c>
    </row>
    <row r="191" spans="1:39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02">
        <v>0</v>
      </c>
    </row>
    <row r="192" spans="1:39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02">
        <v>0</v>
      </c>
    </row>
    <row r="193" spans="1:39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202">
        <v>0</v>
      </c>
    </row>
    <row r="194" spans="1:39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202">
        <v>0</v>
      </c>
    </row>
    <row r="195" spans="1:39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7">
        <v>0</v>
      </c>
      <c r="AM195" s="202">
        <v>0</v>
      </c>
    </row>
    <row r="196" spans="1:39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02">
        <v>0</v>
      </c>
    </row>
    <row r="197" spans="1:39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02">
        <v>0</v>
      </c>
    </row>
    <row r="198" spans="1:39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7">
        <v>0</v>
      </c>
      <c r="AM198" s="202">
        <v>0</v>
      </c>
    </row>
    <row r="199" spans="1:39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02">
        <v>0</v>
      </c>
    </row>
    <row r="200" spans="1:39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02">
        <v>0</v>
      </c>
    </row>
    <row r="201" spans="1:39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02">
        <v>0</v>
      </c>
    </row>
    <row r="202" spans="1:39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02">
        <v>0</v>
      </c>
    </row>
    <row r="203" spans="1:39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120">
        <v>0</v>
      </c>
      <c r="AM203" s="203">
        <v>0</v>
      </c>
    </row>
    <row r="204" spans="1:39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1762306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204">
        <v>1762306</v>
      </c>
    </row>
    <row r="205" spans="1:39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149498420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35997476</v>
      </c>
      <c r="X205" s="27">
        <v>0</v>
      </c>
      <c r="Y205" s="27">
        <v>0</v>
      </c>
      <c r="Z205" s="27">
        <v>139550217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7">
        <v>0</v>
      </c>
      <c r="AM205" s="202">
        <v>325046113</v>
      </c>
    </row>
    <row r="206" spans="1:39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152047251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23998317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02">
        <v>176045568</v>
      </c>
    </row>
    <row r="207" spans="1:39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5999580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02">
        <v>5999580</v>
      </c>
    </row>
    <row r="208" spans="1:39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22916663</v>
      </c>
      <c r="K208" s="27">
        <v>20888261</v>
      </c>
      <c r="L208" s="27">
        <v>0</v>
      </c>
      <c r="M208" s="27">
        <v>0</v>
      </c>
      <c r="N208" s="27">
        <v>0</v>
      </c>
      <c r="O208" s="27">
        <v>31920685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34876712</v>
      </c>
      <c r="X208" s="27">
        <v>0</v>
      </c>
      <c r="Y208" s="27">
        <v>22248582</v>
      </c>
      <c r="Z208" s="27">
        <v>0</v>
      </c>
      <c r="AA208" s="27">
        <v>24292220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02">
        <v>157143123</v>
      </c>
    </row>
    <row r="209" spans="1:39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>
        <v>0</v>
      </c>
      <c r="AM209" s="202">
        <v>0</v>
      </c>
    </row>
    <row r="210" spans="1:39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21598487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v>0</v>
      </c>
      <c r="AM210" s="202">
        <v>21598487</v>
      </c>
    </row>
    <row r="211" spans="1:39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719950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02">
        <v>719950</v>
      </c>
    </row>
    <row r="212" spans="1:39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02">
        <v>0</v>
      </c>
    </row>
    <row r="213" spans="1:39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35997477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02">
        <v>35997477</v>
      </c>
    </row>
    <row r="214" spans="1:39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4799664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02">
        <v>4799664</v>
      </c>
    </row>
    <row r="215" spans="1:39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839942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02">
        <v>839942</v>
      </c>
    </row>
    <row r="216" spans="1:39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2399831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02">
        <v>2399831</v>
      </c>
    </row>
    <row r="217" spans="1:39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7199496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202">
        <v>7199496</v>
      </c>
    </row>
    <row r="218" spans="1:39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688356</v>
      </c>
      <c r="X218" s="27">
        <v>0</v>
      </c>
      <c r="Y218" s="27">
        <v>0</v>
      </c>
      <c r="Z218" s="27">
        <v>205025732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02">
        <v>205714088</v>
      </c>
    </row>
    <row r="219" spans="1:39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22916663</v>
      </c>
      <c r="K219" s="120">
        <v>20888261</v>
      </c>
      <c r="L219" s="120">
        <v>0</v>
      </c>
      <c r="M219" s="120">
        <v>0</v>
      </c>
      <c r="N219" s="120">
        <v>0</v>
      </c>
      <c r="O219" s="120">
        <v>31920685</v>
      </c>
      <c r="P219" s="120">
        <v>301545671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175115288</v>
      </c>
      <c r="X219" s="120">
        <v>0</v>
      </c>
      <c r="Y219" s="120">
        <v>22248582</v>
      </c>
      <c r="Z219" s="120">
        <v>344575949</v>
      </c>
      <c r="AA219" s="120">
        <v>24292220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120">
        <v>0</v>
      </c>
      <c r="AM219" s="203">
        <v>943503319</v>
      </c>
    </row>
    <row r="220" spans="1:39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02">
        <v>0</v>
      </c>
    </row>
    <row r="221" spans="1:39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02">
        <v>0</v>
      </c>
    </row>
    <row r="222" spans="1:39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02">
        <v>0</v>
      </c>
    </row>
    <row r="223" spans="1:39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02">
        <v>0</v>
      </c>
    </row>
    <row r="224" spans="1:39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02">
        <v>0</v>
      </c>
    </row>
    <row r="225" spans="1:39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02">
        <v>0</v>
      </c>
    </row>
    <row r="226" spans="1:39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02">
        <v>0</v>
      </c>
    </row>
    <row r="227" spans="1:39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02">
        <v>0</v>
      </c>
    </row>
    <row r="228" spans="1:39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02">
        <v>0</v>
      </c>
    </row>
    <row r="229" spans="1:39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02">
        <v>0</v>
      </c>
    </row>
    <row r="230" spans="1:39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02">
        <v>0</v>
      </c>
    </row>
    <row r="231" spans="1:39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02">
        <v>0</v>
      </c>
    </row>
    <row r="232" spans="1:39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02">
        <v>0</v>
      </c>
    </row>
    <row r="233" spans="1:39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02">
        <v>0</v>
      </c>
    </row>
    <row r="234" spans="1:39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120">
        <v>0</v>
      </c>
      <c r="AM234" s="203">
        <v>0</v>
      </c>
    </row>
    <row r="235" spans="1:39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22916663</v>
      </c>
      <c r="K235" s="35">
        <v>20888261</v>
      </c>
      <c r="L235" s="35">
        <v>0</v>
      </c>
      <c r="M235" s="35">
        <v>0</v>
      </c>
      <c r="N235" s="35">
        <v>0</v>
      </c>
      <c r="O235" s="35">
        <v>31920685</v>
      </c>
      <c r="P235" s="35">
        <v>301545671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175115288</v>
      </c>
      <c r="X235" s="35">
        <v>0</v>
      </c>
      <c r="Y235" s="35">
        <v>22248582</v>
      </c>
      <c r="Z235" s="35">
        <v>344575949</v>
      </c>
      <c r="AA235" s="35">
        <v>24292220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35">
        <v>0</v>
      </c>
      <c r="AM235" s="204">
        <v>943503319</v>
      </c>
    </row>
    <row r="236" spans="1:39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02">
        <v>0</v>
      </c>
    </row>
    <row r="237" spans="1:39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02">
        <v>0</v>
      </c>
    </row>
    <row r="238" spans="1:39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202">
        <v>0</v>
      </c>
    </row>
    <row r="239" spans="1:39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67693500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7">
        <v>0</v>
      </c>
      <c r="AM239" s="202">
        <v>67693500</v>
      </c>
    </row>
    <row r="240" spans="1:39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  <c r="AM240" s="202">
        <v>0</v>
      </c>
    </row>
    <row r="241" spans="1:39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02">
        <v>0</v>
      </c>
    </row>
    <row r="242" spans="1:39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02">
        <v>0</v>
      </c>
    </row>
    <row r="243" spans="1:39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02">
        <v>0</v>
      </c>
    </row>
    <row r="244" spans="1:39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02">
        <v>0</v>
      </c>
    </row>
    <row r="245" spans="1:39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02">
        <v>0</v>
      </c>
    </row>
    <row r="246" spans="1:39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7">
        <v>0</v>
      </c>
      <c r="AM246" s="202">
        <v>0</v>
      </c>
    </row>
    <row r="247" spans="1:39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02">
        <v>0</v>
      </c>
    </row>
    <row r="248" spans="1:39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02">
        <v>0</v>
      </c>
    </row>
    <row r="249" spans="1:39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02">
        <v>0</v>
      </c>
    </row>
    <row r="250" spans="1:39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67693500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120">
        <v>0</v>
      </c>
      <c r="AM250" s="203">
        <v>67693500</v>
      </c>
    </row>
    <row r="251" spans="1:39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02">
        <v>0</v>
      </c>
    </row>
    <row r="252" spans="1:39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02">
        <v>0</v>
      </c>
    </row>
    <row r="253" spans="1:39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  <c r="AM253" s="202">
        <v>0</v>
      </c>
    </row>
    <row r="254" spans="1:39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02">
        <v>0</v>
      </c>
    </row>
    <row r="255" spans="1:39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02">
        <v>0</v>
      </c>
    </row>
    <row r="256" spans="1:39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02">
        <v>0</v>
      </c>
    </row>
    <row r="257" spans="1:39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02">
        <v>0</v>
      </c>
    </row>
    <row r="258" spans="1:39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02">
        <v>0</v>
      </c>
    </row>
    <row r="259" spans="1:39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02">
        <v>0</v>
      </c>
    </row>
    <row r="260" spans="1:39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202">
        <v>0</v>
      </c>
    </row>
    <row r="261" spans="1:39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02">
        <v>0</v>
      </c>
    </row>
    <row r="262" spans="1:39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02">
        <v>0</v>
      </c>
    </row>
    <row r="263" spans="1:39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02">
        <v>0</v>
      </c>
    </row>
    <row r="264" spans="1:39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02">
        <v>0</v>
      </c>
    </row>
    <row r="265" spans="1:39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120">
        <v>0</v>
      </c>
      <c r="AM265" s="203">
        <v>0</v>
      </c>
    </row>
    <row r="266" spans="1:39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67693500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  <c r="AM266" s="204">
        <v>67693500</v>
      </c>
    </row>
    <row r="267" spans="1:39" s="6" customFormat="1" ht="15" x14ac:dyDescent="0.25">
      <c r="A267" s="77" t="s">
        <v>1014</v>
      </c>
      <c r="B267" s="28" t="s">
        <v>144</v>
      </c>
      <c r="C267" s="27">
        <v>72875000</v>
      </c>
      <c r="D267" s="27">
        <v>724389182</v>
      </c>
      <c r="E267" s="27">
        <v>1272601209</v>
      </c>
      <c r="F267" s="27">
        <v>17703003</v>
      </c>
      <c r="G267" s="27">
        <v>0</v>
      </c>
      <c r="H267" s="27">
        <v>233534191</v>
      </c>
      <c r="I267" s="27">
        <v>331277622</v>
      </c>
      <c r="J267" s="27">
        <v>171390464</v>
      </c>
      <c r="K267" s="27">
        <v>99578317</v>
      </c>
      <c r="L267" s="27">
        <v>0</v>
      </c>
      <c r="M267" s="27">
        <v>0</v>
      </c>
      <c r="N267" s="27">
        <v>526967291</v>
      </c>
      <c r="O267" s="27">
        <v>669451332</v>
      </c>
      <c r="P267" s="27">
        <v>262782465</v>
      </c>
      <c r="Q267" s="27">
        <v>1198712937</v>
      </c>
      <c r="R267" s="27">
        <v>236013073</v>
      </c>
      <c r="S267" s="27">
        <v>4351332</v>
      </c>
      <c r="T267" s="27">
        <v>1465674724</v>
      </c>
      <c r="U267" s="27">
        <v>0</v>
      </c>
      <c r="V267" s="27">
        <v>141318184</v>
      </c>
      <c r="W267" s="27">
        <v>121769396</v>
      </c>
      <c r="X267" s="27">
        <v>718352101</v>
      </c>
      <c r="Y267" s="27">
        <v>20934064</v>
      </c>
      <c r="Z267" s="27">
        <v>97156560</v>
      </c>
      <c r="AA267" s="27">
        <v>0</v>
      </c>
      <c r="AB267" s="27">
        <v>433664384</v>
      </c>
      <c r="AC267" s="27">
        <v>31524545</v>
      </c>
      <c r="AD267" s="27">
        <v>1408485774</v>
      </c>
      <c r="AE267" s="27">
        <v>0</v>
      </c>
      <c r="AF267" s="27">
        <v>1469009161</v>
      </c>
      <c r="AG267" s="27">
        <v>394081523</v>
      </c>
      <c r="AH267" s="27">
        <v>192480750</v>
      </c>
      <c r="AI267" s="27">
        <v>375569507</v>
      </c>
      <c r="AJ267" s="27">
        <v>0</v>
      </c>
      <c r="AK267" s="27">
        <v>51646982</v>
      </c>
      <c r="AL267" s="27">
        <v>0</v>
      </c>
      <c r="AM267" s="202">
        <v>12743295073</v>
      </c>
    </row>
    <row r="268" spans="1:39" s="6" customFormat="1" ht="15" x14ac:dyDescent="0.25">
      <c r="A268" s="77" t="s">
        <v>1015</v>
      </c>
      <c r="B268" s="28" t="s">
        <v>145</v>
      </c>
      <c r="C268" s="27">
        <v>0</v>
      </c>
      <c r="D268" s="27">
        <v>201753585</v>
      </c>
      <c r="E268" s="27">
        <v>86455238</v>
      </c>
      <c r="F268" s="27">
        <v>0</v>
      </c>
      <c r="G268" s="27">
        <v>0</v>
      </c>
      <c r="H268" s="27">
        <v>213786650</v>
      </c>
      <c r="I268" s="27">
        <v>60268898</v>
      </c>
      <c r="J268" s="27">
        <v>0</v>
      </c>
      <c r="K268" s="27">
        <v>1480482</v>
      </c>
      <c r="L268" s="27">
        <v>0</v>
      </c>
      <c r="M268" s="27">
        <v>0</v>
      </c>
      <c r="N268" s="27">
        <v>0</v>
      </c>
      <c r="O268" s="27">
        <v>131394152</v>
      </c>
      <c r="P268" s="27">
        <v>157898532</v>
      </c>
      <c r="Q268" s="27">
        <v>0</v>
      </c>
      <c r="R268" s="27">
        <v>66082192</v>
      </c>
      <c r="S268" s="27">
        <v>94959</v>
      </c>
      <c r="T268" s="27">
        <v>2815814336</v>
      </c>
      <c r="U268" s="27">
        <v>0</v>
      </c>
      <c r="V268" s="27">
        <v>51532171</v>
      </c>
      <c r="W268" s="27">
        <v>81179598</v>
      </c>
      <c r="X268" s="27">
        <v>235586151</v>
      </c>
      <c r="Y268" s="27">
        <v>10747032</v>
      </c>
      <c r="Z268" s="27">
        <v>6751246</v>
      </c>
      <c r="AA268" s="27">
        <v>0</v>
      </c>
      <c r="AB268" s="27">
        <v>206506848</v>
      </c>
      <c r="AC268" s="27">
        <v>14285632</v>
      </c>
      <c r="AD268" s="27">
        <v>141836137</v>
      </c>
      <c r="AE268" s="27">
        <v>0</v>
      </c>
      <c r="AF268" s="27">
        <v>224842836</v>
      </c>
      <c r="AG268" s="27">
        <v>0</v>
      </c>
      <c r="AH268" s="27">
        <v>12832050</v>
      </c>
      <c r="AI268" s="27">
        <v>944527027</v>
      </c>
      <c r="AJ268" s="27">
        <v>0</v>
      </c>
      <c r="AK268" s="27">
        <v>68881425</v>
      </c>
      <c r="AL268" s="27">
        <v>0</v>
      </c>
      <c r="AM268" s="202">
        <v>5734537177</v>
      </c>
    </row>
    <row r="269" spans="1:39" s="6" customFormat="1" ht="15" x14ac:dyDescent="0.25">
      <c r="A269" s="77" t="s">
        <v>1016</v>
      </c>
      <c r="B269" s="28" t="s">
        <v>146</v>
      </c>
      <c r="C269" s="27">
        <v>0</v>
      </c>
      <c r="D269" s="27">
        <v>42039690</v>
      </c>
      <c r="E269" s="27">
        <v>53826441</v>
      </c>
      <c r="F269" s="27">
        <v>0</v>
      </c>
      <c r="G269" s="27">
        <v>0</v>
      </c>
      <c r="H269" s="27">
        <v>0</v>
      </c>
      <c r="I269" s="27">
        <v>8202331</v>
      </c>
      <c r="J269" s="27">
        <v>0</v>
      </c>
      <c r="K269" s="27">
        <v>548437</v>
      </c>
      <c r="L269" s="27">
        <v>0</v>
      </c>
      <c r="M269" s="27">
        <v>0</v>
      </c>
      <c r="N269" s="27">
        <v>0</v>
      </c>
      <c r="O269" s="27">
        <v>0</v>
      </c>
      <c r="P269" s="27">
        <v>15198986</v>
      </c>
      <c r="Q269" s="27">
        <v>0</v>
      </c>
      <c r="R269" s="27">
        <v>33041096</v>
      </c>
      <c r="S269" s="27">
        <v>1061301</v>
      </c>
      <c r="T269" s="27">
        <v>344532097</v>
      </c>
      <c r="U269" s="27">
        <v>0</v>
      </c>
      <c r="V269" s="27">
        <v>284622176</v>
      </c>
      <c r="W269" s="27">
        <v>20294899</v>
      </c>
      <c r="X269" s="27">
        <v>74540931</v>
      </c>
      <c r="Y269" s="27">
        <v>27338182</v>
      </c>
      <c r="Z269" s="27">
        <v>276187316</v>
      </c>
      <c r="AA269" s="27">
        <v>0</v>
      </c>
      <c r="AB269" s="27">
        <v>238801925</v>
      </c>
      <c r="AC269" s="27">
        <v>1717022</v>
      </c>
      <c r="AD269" s="27">
        <v>0</v>
      </c>
      <c r="AE269" s="27">
        <v>0</v>
      </c>
      <c r="AF269" s="27">
        <v>65853976</v>
      </c>
      <c r="AG269" s="27">
        <v>0</v>
      </c>
      <c r="AH269" s="27">
        <v>51328200</v>
      </c>
      <c r="AI269" s="27">
        <v>22617735</v>
      </c>
      <c r="AJ269" s="27">
        <v>0</v>
      </c>
      <c r="AK269" s="27">
        <v>17386765</v>
      </c>
      <c r="AL269" s="27">
        <v>0</v>
      </c>
      <c r="AM269" s="202">
        <v>1579139506</v>
      </c>
    </row>
    <row r="270" spans="1:39" s="6" customFormat="1" ht="15" x14ac:dyDescent="0.25">
      <c r="A270" s="77" t="s">
        <v>1017</v>
      </c>
      <c r="B270" s="28" t="s">
        <v>147</v>
      </c>
      <c r="C270" s="27">
        <v>385107012</v>
      </c>
      <c r="D270" s="27">
        <v>350395837</v>
      </c>
      <c r="E270" s="27">
        <v>82200644</v>
      </c>
      <c r="F270" s="27">
        <v>66842580</v>
      </c>
      <c r="G270" s="27">
        <v>212625000</v>
      </c>
      <c r="H270" s="27">
        <v>237832368</v>
      </c>
      <c r="I270" s="27">
        <v>186306020</v>
      </c>
      <c r="J270" s="27">
        <v>5801626</v>
      </c>
      <c r="K270" s="27">
        <v>5144606</v>
      </c>
      <c r="L270" s="27">
        <v>956212176</v>
      </c>
      <c r="M270" s="27">
        <v>346355020</v>
      </c>
      <c r="N270" s="27">
        <v>1171102019</v>
      </c>
      <c r="O270" s="27">
        <v>35019674</v>
      </c>
      <c r="P270" s="27">
        <v>128333337</v>
      </c>
      <c r="Q270" s="27">
        <v>54334257</v>
      </c>
      <c r="R270" s="27">
        <v>313890410</v>
      </c>
      <c r="S270" s="27">
        <v>70132416</v>
      </c>
      <c r="T270" s="27">
        <v>490354412</v>
      </c>
      <c r="U270" s="27">
        <v>0</v>
      </c>
      <c r="V270" s="27">
        <v>368550134</v>
      </c>
      <c r="W270" s="27">
        <v>13178979</v>
      </c>
      <c r="X270" s="27">
        <v>414239562</v>
      </c>
      <c r="Y270" s="27">
        <v>2275663</v>
      </c>
      <c r="Z270" s="27">
        <v>132164384</v>
      </c>
      <c r="AA270" s="27">
        <v>0</v>
      </c>
      <c r="AB270" s="27">
        <v>161075342</v>
      </c>
      <c r="AC270" s="27">
        <v>452437638</v>
      </c>
      <c r="AD270" s="27">
        <v>398633223</v>
      </c>
      <c r="AE270" s="27">
        <v>0</v>
      </c>
      <c r="AF270" s="27">
        <v>1463340944</v>
      </c>
      <c r="AG270" s="27">
        <v>848831263</v>
      </c>
      <c r="AH270" s="27">
        <v>183600000</v>
      </c>
      <c r="AI270" s="27">
        <v>567959304</v>
      </c>
      <c r="AJ270" s="27">
        <v>0</v>
      </c>
      <c r="AK270" s="27">
        <v>580021512</v>
      </c>
      <c r="AL270" s="27">
        <v>47481558</v>
      </c>
      <c r="AM270" s="202">
        <v>10731778920</v>
      </c>
    </row>
    <row r="271" spans="1:39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288046600</v>
      </c>
      <c r="H271" s="27">
        <v>0</v>
      </c>
      <c r="I271" s="27">
        <v>0</v>
      </c>
      <c r="J271" s="27">
        <v>0</v>
      </c>
      <c r="K271" s="27">
        <v>41231864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173489234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02">
        <v>502767698</v>
      </c>
    </row>
    <row r="272" spans="1:39" s="6" customFormat="1" ht="15" x14ac:dyDescent="0.25">
      <c r="A272" s="77" t="s">
        <v>1019</v>
      </c>
      <c r="B272" s="28" t="s">
        <v>149</v>
      </c>
      <c r="C272" s="27">
        <v>0</v>
      </c>
      <c r="D272" s="27">
        <v>226758620</v>
      </c>
      <c r="E272" s="27">
        <v>165123577</v>
      </c>
      <c r="F272" s="27">
        <v>0</v>
      </c>
      <c r="G272" s="27">
        <v>0</v>
      </c>
      <c r="H272" s="27">
        <v>126531493</v>
      </c>
      <c r="I272" s="27">
        <v>92980438</v>
      </c>
      <c r="J272" s="27">
        <v>0</v>
      </c>
      <c r="K272" s="27">
        <v>11594251</v>
      </c>
      <c r="L272" s="27">
        <v>0</v>
      </c>
      <c r="M272" s="27">
        <v>0</v>
      </c>
      <c r="N272" s="27">
        <v>0</v>
      </c>
      <c r="O272" s="27">
        <v>75701548</v>
      </c>
      <c r="P272" s="27">
        <v>95657199</v>
      </c>
      <c r="Q272" s="27">
        <v>0</v>
      </c>
      <c r="R272" s="27">
        <v>59473972</v>
      </c>
      <c r="S272" s="27">
        <v>1737181</v>
      </c>
      <c r="T272" s="27">
        <v>16543218</v>
      </c>
      <c r="U272" s="27">
        <v>0</v>
      </c>
      <c r="V272" s="27">
        <v>34577497</v>
      </c>
      <c r="W272" s="27">
        <v>73061638</v>
      </c>
      <c r="X272" s="27">
        <v>201536589</v>
      </c>
      <c r="Y272" s="27">
        <v>13831463</v>
      </c>
      <c r="Z272" s="27">
        <v>25286484</v>
      </c>
      <c r="AA272" s="27">
        <v>0</v>
      </c>
      <c r="AB272" s="27">
        <v>148684930</v>
      </c>
      <c r="AC272" s="27">
        <v>6900511</v>
      </c>
      <c r="AD272" s="27">
        <v>298398700</v>
      </c>
      <c r="AE272" s="27">
        <v>0</v>
      </c>
      <c r="AF272" s="27">
        <v>274134437</v>
      </c>
      <c r="AG272" s="27">
        <v>0</v>
      </c>
      <c r="AH272" s="27">
        <v>205312800</v>
      </c>
      <c r="AI272" s="27">
        <v>225292595</v>
      </c>
      <c r="AJ272" s="27">
        <v>0</v>
      </c>
      <c r="AK272" s="27">
        <v>25823492</v>
      </c>
      <c r="AL272" s="27">
        <v>0</v>
      </c>
      <c r="AM272" s="202">
        <v>2404942633</v>
      </c>
    </row>
    <row r="273" spans="1:39" s="6" customFormat="1" ht="15" x14ac:dyDescent="0.25">
      <c r="A273" s="77" t="s">
        <v>1020</v>
      </c>
      <c r="B273" s="28" t="s">
        <v>150</v>
      </c>
      <c r="C273" s="27">
        <v>0</v>
      </c>
      <c r="D273" s="27">
        <v>22561055</v>
      </c>
      <c r="E273" s="27">
        <v>0</v>
      </c>
      <c r="F273" s="27">
        <v>0</v>
      </c>
      <c r="G273" s="27">
        <v>0</v>
      </c>
      <c r="H273" s="27">
        <v>24413257</v>
      </c>
      <c r="I273" s="27">
        <v>7077587</v>
      </c>
      <c r="J273" s="27">
        <v>0</v>
      </c>
      <c r="K273" s="27">
        <v>1816684</v>
      </c>
      <c r="L273" s="27">
        <v>0</v>
      </c>
      <c r="M273" s="27">
        <v>0</v>
      </c>
      <c r="N273" s="27">
        <v>0</v>
      </c>
      <c r="O273" s="27">
        <v>4163448</v>
      </c>
      <c r="P273" s="27">
        <v>4933709</v>
      </c>
      <c r="Q273" s="27">
        <v>0</v>
      </c>
      <c r="R273" s="27">
        <v>4625754</v>
      </c>
      <c r="S273" s="27">
        <v>55858</v>
      </c>
      <c r="T273" s="27">
        <v>0</v>
      </c>
      <c r="U273" s="27">
        <v>0</v>
      </c>
      <c r="V273" s="27">
        <v>2460558</v>
      </c>
      <c r="W273" s="27">
        <v>2435388</v>
      </c>
      <c r="X273" s="27">
        <v>13803876</v>
      </c>
      <c r="Y273" s="27">
        <v>187236</v>
      </c>
      <c r="Z273" s="27">
        <v>15589240</v>
      </c>
      <c r="AA273" s="27">
        <v>0</v>
      </c>
      <c r="AB273" s="27">
        <v>12390411</v>
      </c>
      <c r="AC273" s="27">
        <v>894028</v>
      </c>
      <c r="AD273" s="27">
        <v>18798305</v>
      </c>
      <c r="AE273" s="27">
        <v>0</v>
      </c>
      <c r="AF273" s="27">
        <v>12740889</v>
      </c>
      <c r="AG273" s="27">
        <v>0</v>
      </c>
      <c r="AH273" s="27">
        <v>12832050</v>
      </c>
      <c r="AI273" s="27">
        <v>0</v>
      </c>
      <c r="AJ273" s="27">
        <v>0</v>
      </c>
      <c r="AK273" s="27">
        <v>1800734</v>
      </c>
      <c r="AL273" s="27">
        <v>0</v>
      </c>
      <c r="AM273" s="202">
        <v>163580067</v>
      </c>
    </row>
    <row r="274" spans="1:39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1326963676</v>
      </c>
      <c r="AJ274" s="27">
        <v>0</v>
      </c>
      <c r="AK274" s="27">
        <v>0</v>
      </c>
      <c r="AL274" s="27">
        <v>0</v>
      </c>
      <c r="AM274" s="202">
        <v>1326963676</v>
      </c>
    </row>
    <row r="275" spans="1:39" s="6" customFormat="1" ht="15" x14ac:dyDescent="0.25">
      <c r="A275" s="77" t="s">
        <v>1022</v>
      </c>
      <c r="B275" s="28" t="s">
        <v>152</v>
      </c>
      <c r="C275" s="27">
        <v>0</v>
      </c>
      <c r="D275" s="27">
        <v>2881989</v>
      </c>
      <c r="E275" s="27">
        <v>497754331</v>
      </c>
      <c r="F275" s="27">
        <v>0</v>
      </c>
      <c r="G275" s="27">
        <v>570000000</v>
      </c>
      <c r="H275" s="27">
        <v>231311663</v>
      </c>
      <c r="I275" s="27">
        <v>218320753</v>
      </c>
      <c r="J275" s="27">
        <v>0</v>
      </c>
      <c r="K275" s="27">
        <v>4036629</v>
      </c>
      <c r="L275" s="27">
        <v>0</v>
      </c>
      <c r="M275" s="27">
        <v>0</v>
      </c>
      <c r="N275" s="27">
        <v>581295302</v>
      </c>
      <c r="O275" s="27">
        <v>89510695</v>
      </c>
      <c r="P275" s="27">
        <v>0</v>
      </c>
      <c r="Q275" s="27">
        <v>0</v>
      </c>
      <c r="R275" s="27">
        <v>6608220</v>
      </c>
      <c r="S275" s="27">
        <v>0</v>
      </c>
      <c r="T275" s="27">
        <v>0</v>
      </c>
      <c r="U275" s="27">
        <v>0</v>
      </c>
      <c r="V275" s="27">
        <v>154011314</v>
      </c>
      <c r="W275" s="27">
        <v>121769398</v>
      </c>
      <c r="X275" s="27">
        <v>51534471</v>
      </c>
      <c r="Y275" s="27">
        <v>1025856</v>
      </c>
      <c r="Z275" s="27">
        <v>14423115</v>
      </c>
      <c r="AA275" s="27">
        <v>0</v>
      </c>
      <c r="AB275" s="27">
        <v>165205479</v>
      </c>
      <c r="AC275" s="27">
        <v>822994</v>
      </c>
      <c r="AD275" s="27">
        <v>403601141</v>
      </c>
      <c r="AE275" s="27">
        <v>0</v>
      </c>
      <c r="AF275" s="27">
        <v>540656656</v>
      </c>
      <c r="AG275" s="27">
        <v>0</v>
      </c>
      <c r="AH275" s="27">
        <v>64160250</v>
      </c>
      <c r="AI275" s="27">
        <v>246655690</v>
      </c>
      <c r="AJ275" s="27">
        <v>0</v>
      </c>
      <c r="AK275" s="27">
        <v>27176586</v>
      </c>
      <c r="AL275" s="27">
        <v>0</v>
      </c>
      <c r="AM275" s="202">
        <v>3992762532</v>
      </c>
    </row>
    <row r="276" spans="1:39" s="6" customFormat="1" ht="15" x14ac:dyDescent="0.25">
      <c r="A276" s="77" t="s">
        <v>1023</v>
      </c>
      <c r="B276" s="28" t="s">
        <v>153</v>
      </c>
      <c r="C276" s="27">
        <v>0</v>
      </c>
      <c r="D276" s="27">
        <v>133565751</v>
      </c>
      <c r="E276" s="27">
        <v>136420476</v>
      </c>
      <c r="F276" s="27">
        <v>0</v>
      </c>
      <c r="G276" s="27">
        <v>5305191</v>
      </c>
      <c r="H276" s="27">
        <v>74336999</v>
      </c>
      <c r="I276" s="27">
        <v>138141580</v>
      </c>
      <c r="J276" s="27">
        <v>0</v>
      </c>
      <c r="K276" s="27">
        <v>148733746</v>
      </c>
      <c r="L276" s="27">
        <v>0</v>
      </c>
      <c r="M276" s="27">
        <v>0</v>
      </c>
      <c r="N276" s="27">
        <v>0</v>
      </c>
      <c r="O276" s="27">
        <v>54450136</v>
      </c>
      <c r="P276" s="27">
        <v>13622576</v>
      </c>
      <c r="Q276" s="27">
        <v>0</v>
      </c>
      <c r="R276" s="27">
        <v>26432877</v>
      </c>
      <c r="S276" s="27">
        <v>1547264</v>
      </c>
      <c r="T276" s="27">
        <v>130945950</v>
      </c>
      <c r="U276" s="27">
        <v>0</v>
      </c>
      <c r="V276" s="27">
        <v>51043387</v>
      </c>
      <c r="W276" s="27">
        <v>16235921</v>
      </c>
      <c r="X276" s="27">
        <v>24846977</v>
      </c>
      <c r="Y276" s="27">
        <v>121772577</v>
      </c>
      <c r="Z276" s="27">
        <v>5278246</v>
      </c>
      <c r="AA276" s="27">
        <v>0</v>
      </c>
      <c r="AB276" s="27">
        <v>66082192</v>
      </c>
      <c r="AC276" s="27">
        <v>3532942</v>
      </c>
      <c r="AD276" s="27">
        <v>202918597</v>
      </c>
      <c r="AE276" s="27">
        <v>0</v>
      </c>
      <c r="AF276" s="27">
        <v>47644569</v>
      </c>
      <c r="AG276" s="27">
        <v>0</v>
      </c>
      <c r="AH276" s="27">
        <v>38496150</v>
      </c>
      <c r="AI276" s="27">
        <v>153437511</v>
      </c>
      <c r="AJ276" s="27">
        <v>0</v>
      </c>
      <c r="AK276" s="27">
        <v>8294662</v>
      </c>
      <c r="AL276" s="27">
        <v>0</v>
      </c>
      <c r="AM276" s="202">
        <v>1603086277</v>
      </c>
    </row>
    <row r="277" spans="1:39" s="6" customFormat="1" ht="15" x14ac:dyDescent="0.25">
      <c r="A277" s="77" t="s">
        <v>1024</v>
      </c>
      <c r="B277" s="28" t="s">
        <v>154</v>
      </c>
      <c r="C277" s="27">
        <v>0</v>
      </c>
      <c r="D277" s="27">
        <v>29815324</v>
      </c>
      <c r="E277" s="27">
        <v>16271669</v>
      </c>
      <c r="F277" s="27">
        <v>0</v>
      </c>
      <c r="G277" s="27">
        <v>0</v>
      </c>
      <c r="H277" s="27">
        <v>12488487</v>
      </c>
      <c r="I277" s="27">
        <v>7965984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8970220</v>
      </c>
      <c r="P277" s="27">
        <v>16716711</v>
      </c>
      <c r="Q277" s="27">
        <v>0</v>
      </c>
      <c r="R277" s="27">
        <v>660822</v>
      </c>
      <c r="S277" s="27">
        <v>0</v>
      </c>
      <c r="T277" s="27">
        <v>21904667</v>
      </c>
      <c r="U277" s="27">
        <v>0</v>
      </c>
      <c r="V277" s="27">
        <v>6768405</v>
      </c>
      <c r="W277" s="27">
        <v>2841287</v>
      </c>
      <c r="X277" s="27">
        <v>23006460</v>
      </c>
      <c r="Y277" s="27">
        <v>14533112</v>
      </c>
      <c r="Z277" s="27">
        <v>331425</v>
      </c>
      <c r="AA277" s="27">
        <v>0</v>
      </c>
      <c r="AB277" s="27">
        <v>41301370</v>
      </c>
      <c r="AC277" s="27">
        <v>0</v>
      </c>
      <c r="AD277" s="27">
        <v>22655532</v>
      </c>
      <c r="AE277" s="27">
        <v>0</v>
      </c>
      <c r="AF277" s="27">
        <v>0</v>
      </c>
      <c r="AG277" s="27">
        <v>0</v>
      </c>
      <c r="AH277" s="27">
        <v>12832050</v>
      </c>
      <c r="AI277" s="27">
        <v>40109867</v>
      </c>
      <c r="AJ277" s="27">
        <v>0</v>
      </c>
      <c r="AK277" s="27">
        <v>4140684</v>
      </c>
      <c r="AL277" s="27">
        <v>0</v>
      </c>
      <c r="AM277" s="202">
        <v>283314076</v>
      </c>
    </row>
    <row r="278" spans="1:39" s="6" customFormat="1" ht="15" x14ac:dyDescent="0.25">
      <c r="A278" s="77" t="s">
        <v>1025</v>
      </c>
      <c r="B278" s="28" t="s">
        <v>155</v>
      </c>
      <c r="C278" s="27">
        <v>0</v>
      </c>
      <c r="D278" s="27">
        <v>23365441</v>
      </c>
      <c r="E278" s="27">
        <v>69628935</v>
      </c>
      <c r="F278" s="27">
        <v>22319895</v>
      </c>
      <c r="G278" s="27">
        <v>0</v>
      </c>
      <c r="H278" s="27">
        <v>93191670</v>
      </c>
      <c r="I278" s="27">
        <v>55934181</v>
      </c>
      <c r="J278" s="27">
        <v>0</v>
      </c>
      <c r="K278" s="27">
        <v>2265360</v>
      </c>
      <c r="L278" s="27">
        <v>0</v>
      </c>
      <c r="M278" s="27">
        <v>0</v>
      </c>
      <c r="N278" s="27">
        <v>0</v>
      </c>
      <c r="O278" s="27">
        <v>150880972</v>
      </c>
      <c r="P278" s="27">
        <v>11703890</v>
      </c>
      <c r="Q278" s="27">
        <v>0</v>
      </c>
      <c r="R278" s="27">
        <v>514937613</v>
      </c>
      <c r="S278" s="27">
        <v>1600330</v>
      </c>
      <c r="T278" s="27">
        <v>556186030</v>
      </c>
      <c r="U278" s="27">
        <v>0</v>
      </c>
      <c r="V278" s="27">
        <v>28775509</v>
      </c>
      <c r="W278" s="27">
        <v>8117960</v>
      </c>
      <c r="X278" s="27">
        <v>71780155</v>
      </c>
      <c r="Y278" s="27">
        <v>16794828</v>
      </c>
      <c r="Z278" s="27">
        <v>12643241</v>
      </c>
      <c r="AA278" s="27">
        <v>0</v>
      </c>
      <c r="AB278" s="27">
        <v>148684931</v>
      </c>
      <c r="AC278" s="27">
        <v>10065890</v>
      </c>
      <c r="AD278" s="27">
        <v>384162422</v>
      </c>
      <c r="AE278" s="27">
        <v>0</v>
      </c>
      <c r="AF278" s="27">
        <v>160671543</v>
      </c>
      <c r="AG278" s="27">
        <v>0</v>
      </c>
      <c r="AH278" s="27">
        <v>115488450</v>
      </c>
      <c r="AI278" s="27">
        <v>781393413</v>
      </c>
      <c r="AJ278" s="27">
        <v>0</v>
      </c>
      <c r="AK278" s="27">
        <v>99812922</v>
      </c>
      <c r="AL278" s="27">
        <v>0</v>
      </c>
      <c r="AM278" s="202">
        <v>3340405581</v>
      </c>
    </row>
    <row r="279" spans="1:39" s="6" customFormat="1" ht="15" x14ac:dyDescent="0.25">
      <c r="A279" s="77" t="s">
        <v>1026</v>
      </c>
      <c r="B279" s="28" t="s">
        <v>156</v>
      </c>
      <c r="C279" s="27">
        <v>0</v>
      </c>
      <c r="D279" s="27">
        <v>102619385</v>
      </c>
      <c r="E279" s="27">
        <v>195886470</v>
      </c>
      <c r="F279" s="27">
        <v>0</v>
      </c>
      <c r="G279" s="27">
        <v>0</v>
      </c>
      <c r="H279" s="27">
        <v>3273294991</v>
      </c>
      <c r="I279" s="27">
        <v>23676732</v>
      </c>
      <c r="J279" s="27">
        <v>0</v>
      </c>
      <c r="K279" s="27">
        <v>5497396</v>
      </c>
      <c r="L279" s="27">
        <v>0</v>
      </c>
      <c r="M279" s="27">
        <v>0</v>
      </c>
      <c r="N279" s="27">
        <v>237174443</v>
      </c>
      <c r="O279" s="27">
        <v>143466444</v>
      </c>
      <c r="P279" s="27">
        <v>32334797</v>
      </c>
      <c r="Q279" s="27">
        <v>0</v>
      </c>
      <c r="R279" s="27">
        <v>2651048</v>
      </c>
      <c r="S279" s="27">
        <v>31135206</v>
      </c>
      <c r="T279" s="27">
        <v>344568272</v>
      </c>
      <c r="U279" s="27">
        <v>0</v>
      </c>
      <c r="V279" s="27">
        <v>22051224</v>
      </c>
      <c r="W279" s="27">
        <v>24353879</v>
      </c>
      <c r="X279" s="27">
        <v>264889179</v>
      </c>
      <c r="Y279" s="27">
        <v>970305799</v>
      </c>
      <c r="Z279" s="27">
        <v>18412488</v>
      </c>
      <c r="AA279" s="27">
        <v>0</v>
      </c>
      <c r="AB279" s="27">
        <v>189986300</v>
      </c>
      <c r="AC279" s="27">
        <v>161674947</v>
      </c>
      <c r="AD279" s="27">
        <v>281626158</v>
      </c>
      <c r="AE279" s="27">
        <v>0</v>
      </c>
      <c r="AF279" s="27">
        <v>49095157</v>
      </c>
      <c r="AG279" s="27">
        <v>0</v>
      </c>
      <c r="AH279" s="27">
        <v>64160250</v>
      </c>
      <c r="AI279" s="27">
        <v>83682496</v>
      </c>
      <c r="AJ279" s="27">
        <v>0</v>
      </c>
      <c r="AK279" s="27">
        <v>464065139</v>
      </c>
      <c r="AL279" s="27">
        <v>0</v>
      </c>
      <c r="AM279" s="202">
        <v>6986608200</v>
      </c>
    </row>
    <row r="280" spans="1:39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181500000</v>
      </c>
      <c r="I280" s="27">
        <v>41927357</v>
      </c>
      <c r="J280" s="27">
        <v>0</v>
      </c>
      <c r="K280" s="27">
        <v>0</v>
      </c>
      <c r="L280" s="27">
        <v>-10000</v>
      </c>
      <c r="M280" s="27">
        <v>0</v>
      </c>
      <c r="N280" s="27">
        <v>29342060</v>
      </c>
      <c r="O280" s="27">
        <v>0</v>
      </c>
      <c r="P280" s="27">
        <v>7483337</v>
      </c>
      <c r="Q280" s="27">
        <v>0</v>
      </c>
      <c r="R280" s="27">
        <v>330410959</v>
      </c>
      <c r="S280" s="27">
        <v>0</v>
      </c>
      <c r="T280" s="27">
        <v>0</v>
      </c>
      <c r="U280" s="27">
        <v>0</v>
      </c>
      <c r="V280" s="27">
        <v>130867632</v>
      </c>
      <c r="W280" s="27">
        <v>11013698</v>
      </c>
      <c r="X280" s="27">
        <v>200096779</v>
      </c>
      <c r="Y280" s="27">
        <v>5560188</v>
      </c>
      <c r="Z280" s="27">
        <v>675531234</v>
      </c>
      <c r="AA280" s="27">
        <v>0</v>
      </c>
      <c r="AB280" s="27">
        <v>724908394</v>
      </c>
      <c r="AC280" s="27">
        <v>2953281</v>
      </c>
      <c r="AD280" s="27">
        <v>3000000</v>
      </c>
      <c r="AE280" s="27">
        <v>0</v>
      </c>
      <c r="AF280" s="27">
        <v>682981873</v>
      </c>
      <c r="AG280" s="27">
        <v>0</v>
      </c>
      <c r="AH280" s="27">
        <v>205333326</v>
      </c>
      <c r="AI280" s="27">
        <v>213596261</v>
      </c>
      <c r="AJ280" s="27">
        <v>0</v>
      </c>
      <c r="AK280" s="27">
        <v>0</v>
      </c>
      <c r="AL280" s="27">
        <v>0</v>
      </c>
      <c r="AM280" s="202">
        <v>3446496379</v>
      </c>
    </row>
    <row r="281" spans="1:39" s="6" customFormat="1" ht="15" x14ac:dyDescent="0.25">
      <c r="A281" s="118" t="s">
        <v>1028</v>
      </c>
      <c r="B281" s="119" t="s">
        <v>158</v>
      </c>
      <c r="C281" s="120">
        <v>457982012</v>
      </c>
      <c r="D281" s="120">
        <v>1860145859</v>
      </c>
      <c r="E281" s="120">
        <v>2576168990</v>
      </c>
      <c r="F281" s="120">
        <v>106865478</v>
      </c>
      <c r="G281" s="120">
        <v>1075976791</v>
      </c>
      <c r="H281" s="120">
        <v>4702221769</v>
      </c>
      <c r="I281" s="120">
        <v>1172079483</v>
      </c>
      <c r="J281" s="120">
        <v>177192090</v>
      </c>
      <c r="K281" s="120">
        <v>321927772</v>
      </c>
      <c r="L281" s="120">
        <v>956202176</v>
      </c>
      <c r="M281" s="120">
        <v>346355020</v>
      </c>
      <c r="N281" s="120">
        <v>2545881115</v>
      </c>
      <c r="O281" s="120">
        <v>1363008621</v>
      </c>
      <c r="P281" s="120">
        <v>746665539</v>
      </c>
      <c r="Q281" s="120">
        <v>1253047194</v>
      </c>
      <c r="R281" s="120">
        <v>1594828036</v>
      </c>
      <c r="S281" s="120">
        <v>111715847</v>
      </c>
      <c r="T281" s="120">
        <v>6186523706</v>
      </c>
      <c r="U281" s="120">
        <v>0</v>
      </c>
      <c r="V281" s="120">
        <v>1276578191</v>
      </c>
      <c r="W281" s="120">
        <v>496252041</v>
      </c>
      <c r="X281" s="120">
        <v>2294213231</v>
      </c>
      <c r="Y281" s="120">
        <v>1378795234</v>
      </c>
      <c r="Z281" s="120">
        <v>1279754979</v>
      </c>
      <c r="AA281" s="120">
        <v>0</v>
      </c>
      <c r="AB281" s="120">
        <v>2537292506</v>
      </c>
      <c r="AC281" s="120">
        <v>686809430</v>
      </c>
      <c r="AD281" s="120">
        <v>3564115989</v>
      </c>
      <c r="AE281" s="120">
        <v>0</v>
      </c>
      <c r="AF281" s="120">
        <v>4990972041</v>
      </c>
      <c r="AG281" s="120">
        <v>1242912786</v>
      </c>
      <c r="AH281" s="120">
        <v>1158856326</v>
      </c>
      <c r="AI281" s="120">
        <v>4981805082</v>
      </c>
      <c r="AJ281" s="120">
        <v>0</v>
      </c>
      <c r="AK281" s="120">
        <v>1349050903</v>
      </c>
      <c r="AL281" s="120">
        <v>47481558</v>
      </c>
      <c r="AM281" s="203">
        <v>54839677795</v>
      </c>
    </row>
    <row r="282" spans="1:39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 s="202">
        <v>0</v>
      </c>
    </row>
    <row r="283" spans="1:39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202">
        <v>0</v>
      </c>
    </row>
    <row r="284" spans="1:39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02">
        <v>0</v>
      </c>
    </row>
    <row r="285" spans="1:39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  <c r="AM285" s="202">
        <v>0</v>
      </c>
    </row>
    <row r="286" spans="1:39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 s="202">
        <v>0</v>
      </c>
    </row>
    <row r="287" spans="1:39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 s="202">
        <v>0</v>
      </c>
    </row>
    <row r="288" spans="1:39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 s="202">
        <v>0</v>
      </c>
    </row>
    <row r="289" spans="1:39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 s="202">
        <v>0</v>
      </c>
    </row>
    <row r="290" spans="1:39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02">
        <v>0</v>
      </c>
    </row>
    <row r="291" spans="1:39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  <c r="AM291" s="202">
        <v>0</v>
      </c>
    </row>
    <row r="292" spans="1:39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 s="202">
        <v>0</v>
      </c>
    </row>
    <row r="293" spans="1:39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 s="202">
        <v>0</v>
      </c>
    </row>
    <row r="294" spans="1:39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  <c r="AM294" s="202">
        <v>0</v>
      </c>
    </row>
    <row r="295" spans="1:39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 s="202">
        <v>0</v>
      </c>
    </row>
    <row r="296" spans="1:39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  <c r="AM296" s="203">
        <v>0</v>
      </c>
    </row>
    <row r="297" spans="1:39" s="6" customFormat="1" ht="15" collapsed="1" x14ac:dyDescent="0.25">
      <c r="A297" s="78" t="s">
        <v>60</v>
      </c>
      <c r="B297" s="34" t="s">
        <v>140</v>
      </c>
      <c r="C297" s="35">
        <v>457982012</v>
      </c>
      <c r="D297" s="35">
        <v>1860145859</v>
      </c>
      <c r="E297" s="35">
        <v>2576168990</v>
      </c>
      <c r="F297" s="35">
        <v>106865478</v>
      </c>
      <c r="G297" s="35">
        <v>1075976791</v>
      </c>
      <c r="H297" s="35">
        <v>4702221769</v>
      </c>
      <c r="I297" s="35">
        <v>1172079483</v>
      </c>
      <c r="J297" s="35">
        <v>177192090</v>
      </c>
      <c r="K297" s="35">
        <v>321927772</v>
      </c>
      <c r="L297" s="35">
        <v>956202176</v>
      </c>
      <c r="M297" s="35">
        <v>346355020</v>
      </c>
      <c r="N297" s="35">
        <v>2545881115</v>
      </c>
      <c r="O297" s="35">
        <v>1363008621</v>
      </c>
      <c r="P297" s="35">
        <v>746665539</v>
      </c>
      <c r="Q297" s="35">
        <v>1253047194</v>
      </c>
      <c r="R297" s="35">
        <v>1594828036</v>
      </c>
      <c r="S297" s="35">
        <v>111715847</v>
      </c>
      <c r="T297" s="35">
        <v>6186523706</v>
      </c>
      <c r="U297" s="35">
        <v>0</v>
      </c>
      <c r="V297" s="35">
        <v>1276578191</v>
      </c>
      <c r="W297" s="35">
        <v>496252041</v>
      </c>
      <c r="X297" s="35">
        <v>2294213231</v>
      </c>
      <c r="Y297" s="35">
        <v>1378795234</v>
      </c>
      <c r="Z297" s="35">
        <v>1279754979</v>
      </c>
      <c r="AA297" s="35">
        <v>0</v>
      </c>
      <c r="AB297" s="35">
        <v>2537292506</v>
      </c>
      <c r="AC297" s="35">
        <v>686809430</v>
      </c>
      <c r="AD297" s="35">
        <v>3564115989</v>
      </c>
      <c r="AE297" s="35">
        <v>0</v>
      </c>
      <c r="AF297" s="35">
        <v>4990972041</v>
      </c>
      <c r="AG297" s="35">
        <v>1242912786</v>
      </c>
      <c r="AH297" s="35">
        <v>1158856326</v>
      </c>
      <c r="AI297" s="35">
        <v>4981805082</v>
      </c>
      <c r="AJ297" s="35">
        <v>0</v>
      </c>
      <c r="AK297" s="35">
        <v>1349050903</v>
      </c>
      <c r="AL297" s="35">
        <v>47481558</v>
      </c>
      <c r="AM297" s="204">
        <v>54839677795</v>
      </c>
    </row>
    <row r="298" spans="1:39" s="6" customFormat="1" ht="15" x14ac:dyDescent="0.25">
      <c r="A298" s="77" t="s">
        <v>1044</v>
      </c>
      <c r="B298" s="28" t="s">
        <v>144</v>
      </c>
      <c r="C298" s="27">
        <v>0</v>
      </c>
      <c r="D298" s="27">
        <v>19517330</v>
      </c>
      <c r="E298" s="27">
        <v>74759058</v>
      </c>
      <c r="F298" s="27">
        <v>0</v>
      </c>
      <c r="G298" s="27">
        <v>566707</v>
      </c>
      <c r="H298" s="27">
        <v>247902</v>
      </c>
      <c r="I298" s="27">
        <v>24095027</v>
      </c>
      <c r="J298" s="27">
        <v>1066804</v>
      </c>
      <c r="K298" s="27">
        <v>0</v>
      </c>
      <c r="L298" s="27">
        <v>14426245</v>
      </c>
      <c r="M298" s="27">
        <v>168515384</v>
      </c>
      <c r="N298" s="27">
        <v>20725596</v>
      </c>
      <c r="O298" s="27">
        <v>0</v>
      </c>
      <c r="P298" s="27">
        <v>0</v>
      </c>
      <c r="Q298" s="27">
        <v>25603925</v>
      </c>
      <c r="R298" s="27">
        <v>997121</v>
      </c>
      <c r="S298" s="27">
        <v>160755</v>
      </c>
      <c r="T298" s="27">
        <v>4267217</v>
      </c>
      <c r="U298" s="27">
        <v>0</v>
      </c>
      <c r="V298" s="27">
        <v>6400826</v>
      </c>
      <c r="W298" s="27">
        <v>14857871</v>
      </c>
      <c r="X298" s="27">
        <v>42823077</v>
      </c>
      <c r="Y298" s="27">
        <v>0</v>
      </c>
      <c r="Z298" s="27">
        <v>5407224</v>
      </c>
      <c r="AA298" s="27">
        <v>1686861</v>
      </c>
      <c r="AB298" s="27">
        <v>42046931</v>
      </c>
      <c r="AC298" s="27">
        <v>0</v>
      </c>
      <c r="AD298" s="27">
        <v>19200337</v>
      </c>
      <c r="AE298" s="27">
        <v>0</v>
      </c>
      <c r="AF298" s="27">
        <v>46026658</v>
      </c>
      <c r="AG298" s="27">
        <v>0</v>
      </c>
      <c r="AH298" s="27">
        <v>165835</v>
      </c>
      <c r="AI298" s="27">
        <v>0</v>
      </c>
      <c r="AJ298" s="27">
        <v>0</v>
      </c>
      <c r="AK298" s="27">
        <v>0</v>
      </c>
      <c r="AL298" s="27">
        <v>0</v>
      </c>
      <c r="AM298" s="202">
        <v>533564691</v>
      </c>
    </row>
    <row r="299" spans="1:39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226434759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38994510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166666666</v>
      </c>
      <c r="X299" s="27">
        <v>4121545</v>
      </c>
      <c r="Y299" s="27">
        <v>0</v>
      </c>
      <c r="Z299" s="27">
        <v>166666667</v>
      </c>
      <c r="AA299" s="27">
        <v>0</v>
      </c>
      <c r="AB299" s="27">
        <v>0</v>
      </c>
      <c r="AC299" s="27">
        <v>1743029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02">
        <v>604627176</v>
      </c>
    </row>
    <row r="300" spans="1:39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1040000</v>
      </c>
      <c r="Y300" s="27">
        <v>0</v>
      </c>
      <c r="Z300" s="27">
        <v>0</v>
      </c>
      <c r="AA300" s="27">
        <v>0</v>
      </c>
      <c r="AB300" s="27">
        <v>6040000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202">
        <v>7080000</v>
      </c>
    </row>
    <row r="301" spans="1:39" s="6" customFormat="1" ht="15" x14ac:dyDescent="0.25">
      <c r="A301" s="77" t="s">
        <v>1047</v>
      </c>
      <c r="B301" s="28" t="s">
        <v>147</v>
      </c>
      <c r="C301" s="27">
        <v>0</v>
      </c>
      <c r="D301" s="27">
        <v>5898318</v>
      </c>
      <c r="E301" s="27">
        <v>4762068</v>
      </c>
      <c r="F301" s="27">
        <v>13649177</v>
      </c>
      <c r="G301" s="27">
        <v>41863970</v>
      </c>
      <c r="H301" s="27">
        <v>0</v>
      </c>
      <c r="I301" s="27">
        <v>403860385</v>
      </c>
      <c r="J301" s="27">
        <v>9863261</v>
      </c>
      <c r="K301" s="27">
        <v>27167515</v>
      </c>
      <c r="L301" s="27">
        <v>19605948</v>
      </c>
      <c r="M301" s="27">
        <v>2482511</v>
      </c>
      <c r="N301" s="27">
        <v>517211</v>
      </c>
      <c r="O301" s="27">
        <v>7614352</v>
      </c>
      <c r="P301" s="27">
        <v>420938</v>
      </c>
      <c r="Q301" s="27">
        <v>3538515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10425774</v>
      </c>
      <c r="X301" s="27">
        <v>181633461</v>
      </c>
      <c r="Y301" s="27">
        <v>2811422</v>
      </c>
      <c r="Z301" s="27">
        <v>0</v>
      </c>
      <c r="AA301" s="27">
        <v>2248909</v>
      </c>
      <c r="AB301" s="27">
        <v>162713639</v>
      </c>
      <c r="AC301" s="27">
        <v>0</v>
      </c>
      <c r="AD301" s="27">
        <v>384480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 s="202">
        <v>901461854</v>
      </c>
    </row>
    <row r="302" spans="1:39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202">
        <v>0</v>
      </c>
    </row>
    <row r="303" spans="1:39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202">
        <v>0</v>
      </c>
    </row>
    <row r="304" spans="1:39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1950071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3045638</v>
      </c>
      <c r="Y304" s="27">
        <v>0</v>
      </c>
      <c r="Z304" s="27">
        <v>0</v>
      </c>
      <c r="AA304" s="27">
        <v>0</v>
      </c>
      <c r="AB304" s="27">
        <v>2979085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  <c r="AM304" s="202">
        <v>7974794</v>
      </c>
    </row>
    <row r="305" spans="1:39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02">
        <v>0</v>
      </c>
    </row>
    <row r="306" spans="1:39" s="6" customFormat="1" ht="15" x14ac:dyDescent="0.25">
      <c r="A306" s="77" t="s">
        <v>1052</v>
      </c>
      <c r="B306" s="28" t="s">
        <v>152</v>
      </c>
      <c r="C306" s="27">
        <v>0</v>
      </c>
      <c r="D306" s="27">
        <v>20934</v>
      </c>
      <c r="E306" s="27">
        <v>967331152</v>
      </c>
      <c r="F306" s="27">
        <v>0</v>
      </c>
      <c r="G306" s="27">
        <v>31864109</v>
      </c>
      <c r="H306" s="27">
        <v>0</v>
      </c>
      <c r="I306" s="27">
        <v>0</v>
      </c>
      <c r="J306" s="27">
        <v>0</v>
      </c>
      <c r="K306" s="27">
        <v>0</v>
      </c>
      <c r="L306" s="27">
        <v>33410755</v>
      </c>
      <c r="M306" s="27">
        <v>204871872</v>
      </c>
      <c r="N306" s="27">
        <v>0</v>
      </c>
      <c r="O306" s="27">
        <v>0</v>
      </c>
      <c r="P306" s="27">
        <v>0</v>
      </c>
      <c r="Q306" s="27">
        <v>1096705</v>
      </c>
      <c r="R306" s="27">
        <v>192441240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158895336</v>
      </c>
      <c r="Y306" s="27">
        <v>0</v>
      </c>
      <c r="Z306" s="27">
        <v>0</v>
      </c>
      <c r="AA306" s="27">
        <v>64638059</v>
      </c>
      <c r="AB306" s="27">
        <v>48741634</v>
      </c>
      <c r="AC306" s="27">
        <v>340098879</v>
      </c>
      <c r="AD306" s="27">
        <v>150350272</v>
      </c>
      <c r="AE306" s="27">
        <v>0</v>
      </c>
      <c r="AF306" s="27">
        <v>407593</v>
      </c>
      <c r="AG306" s="27">
        <v>0</v>
      </c>
      <c r="AH306" s="27">
        <v>2272727</v>
      </c>
      <c r="AI306" s="27">
        <v>0</v>
      </c>
      <c r="AJ306" s="27">
        <v>0</v>
      </c>
      <c r="AK306" s="27">
        <v>0</v>
      </c>
      <c r="AL306" s="27">
        <v>0</v>
      </c>
      <c r="AM306" s="202">
        <v>2196441267</v>
      </c>
    </row>
    <row r="307" spans="1:39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27273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3540770</v>
      </c>
      <c r="AI307" s="27">
        <v>0</v>
      </c>
      <c r="AJ307" s="27">
        <v>0</v>
      </c>
      <c r="AK307" s="27">
        <v>0</v>
      </c>
      <c r="AL307" s="27">
        <v>0</v>
      </c>
      <c r="AM307" s="202">
        <v>3568043</v>
      </c>
    </row>
    <row r="308" spans="1:39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64874893</v>
      </c>
      <c r="O308" s="27">
        <v>0</v>
      </c>
      <c r="P308" s="27">
        <v>0</v>
      </c>
      <c r="Q308" s="27">
        <v>42540000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21671430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 s="202">
        <v>129086323</v>
      </c>
    </row>
    <row r="309" spans="1:39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2417684</v>
      </c>
      <c r="F309" s="27">
        <v>0</v>
      </c>
      <c r="G309" s="27">
        <v>0</v>
      </c>
      <c r="H309" s="27">
        <v>0</v>
      </c>
      <c r="I309" s="27">
        <v>61364379</v>
      </c>
      <c r="J309" s="27">
        <v>0</v>
      </c>
      <c r="K309" s="27">
        <v>0</v>
      </c>
      <c r="L309" s="27">
        <v>0</v>
      </c>
      <c r="M309" s="27">
        <v>22013530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7670487</v>
      </c>
      <c r="Y309" s="27">
        <v>0</v>
      </c>
      <c r="Z309" s="27">
        <v>0</v>
      </c>
      <c r="AA309" s="27">
        <v>0</v>
      </c>
      <c r="AB309" s="27">
        <v>6432828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 s="202">
        <v>99898908</v>
      </c>
    </row>
    <row r="310" spans="1:39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>
        <v>0</v>
      </c>
    </row>
    <row r="311" spans="1:39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140800383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18308869</v>
      </c>
      <c r="X311" s="27">
        <v>0</v>
      </c>
      <c r="Y311" s="27">
        <v>0</v>
      </c>
      <c r="Z311" s="27">
        <v>0</v>
      </c>
      <c r="AA311" s="27">
        <v>0</v>
      </c>
      <c r="AB311" s="27">
        <v>215555673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>
        <v>374664925</v>
      </c>
    </row>
    <row r="312" spans="1:39" s="6" customFormat="1" ht="15" x14ac:dyDescent="0.25">
      <c r="A312" s="118" t="s">
        <v>1058</v>
      </c>
      <c r="B312" s="119" t="s">
        <v>157</v>
      </c>
      <c r="C312" s="120">
        <v>0</v>
      </c>
      <c r="D312" s="120">
        <v>25436582</v>
      </c>
      <c r="E312" s="120">
        <v>1275704721</v>
      </c>
      <c r="F312" s="120">
        <v>13649177</v>
      </c>
      <c r="G312" s="120">
        <v>74294786</v>
      </c>
      <c r="H312" s="120">
        <v>247902</v>
      </c>
      <c r="I312" s="120">
        <v>632070245</v>
      </c>
      <c r="J312" s="120">
        <v>10930065</v>
      </c>
      <c r="K312" s="120">
        <v>27167515</v>
      </c>
      <c r="L312" s="120">
        <v>67442948</v>
      </c>
      <c r="M312" s="120">
        <v>436877807</v>
      </c>
      <c r="N312" s="120">
        <v>86117700</v>
      </c>
      <c r="O312" s="120">
        <v>7614352</v>
      </c>
      <c r="P312" s="120">
        <v>420938</v>
      </c>
      <c r="Q312" s="120">
        <v>72779145</v>
      </c>
      <c r="R312" s="120">
        <v>193438361</v>
      </c>
      <c r="S312" s="120">
        <v>160755</v>
      </c>
      <c r="T312" s="120">
        <v>4267217</v>
      </c>
      <c r="U312" s="120">
        <v>0</v>
      </c>
      <c r="V312" s="120">
        <v>6400826</v>
      </c>
      <c r="W312" s="120">
        <v>231930610</v>
      </c>
      <c r="X312" s="120">
        <v>399256817</v>
      </c>
      <c r="Y312" s="120">
        <v>2811422</v>
      </c>
      <c r="Z312" s="120">
        <v>172073891</v>
      </c>
      <c r="AA312" s="120">
        <v>68573829</v>
      </c>
      <c r="AB312" s="120">
        <v>484509790</v>
      </c>
      <c r="AC312" s="120">
        <v>341841908</v>
      </c>
      <c r="AD312" s="120">
        <v>169935089</v>
      </c>
      <c r="AE312" s="120">
        <v>0</v>
      </c>
      <c r="AF312" s="120">
        <v>46434251</v>
      </c>
      <c r="AG312" s="120">
        <v>0</v>
      </c>
      <c r="AH312" s="120">
        <v>5979332</v>
      </c>
      <c r="AI312" s="120">
        <v>0</v>
      </c>
      <c r="AJ312" s="120">
        <v>0</v>
      </c>
      <c r="AK312" s="120">
        <v>0</v>
      </c>
      <c r="AL312" s="120">
        <v>0</v>
      </c>
      <c r="AM312">
        <v>4858367981</v>
      </c>
    </row>
    <row r="313" spans="1:39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388654</v>
      </c>
      <c r="P313" s="27">
        <v>4499826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182896</v>
      </c>
      <c r="X313" s="27">
        <v>0</v>
      </c>
      <c r="Y313" s="27">
        <v>1735925</v>
      </c>
      <c r="Z313" s="27">
        <v>0</v>
      </c>
      <c r="AA313" s="27">
        <v>0</v>
      </c>
      <c r="AB313" s="27">
        <v>0</v>
      </c>
      <c r="AC313" s="27">
        <v>0</v>
      </c>
      <c r="AD313" s="27">
        <v>7254270</v>
      </c>
      <c r="AE313" s="27">
        <v>0</v>
      </c>
      <c r="AF313" s="27">
        <v>0</v>
      </c>
      <c r="AG313" s="27">
        <v>129545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>
        <v>14191116</v>
      </c>
    </row>
    <row r="314" spans="1:39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>
        <v>0</v>
      </c>
    </row>
    <row r="315" spans="1:39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>
        <v>0</v>
      </c>
    </row>
    <row r="316" spans="1:39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13649181</v>
      </c>
      <c r="K316" s="27">
        <v>0</v>
      </c>
      <c r="L316" s="27">
        <v>0</v>
      </c>
      <c r="M316" s="27">
        <v>0</v>
      </c>
      <c r="N316" s="27">
        <v>0</v>
      </c>
      <c r="O316" s="27">
        <v>16460599</v>
      </c>
      <c r="P316" s="27">
        <v>859168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15898086</v>
      </c>
      <c r="Z316" s="27">
        <v>0</v>
      </c>
      <c r="AA316" s="27">
        <v>24074951</v>
      </c>
      <c r="AB316" s="27">
        <v>0</v>
      </c>
      <c r="AC316" s="27">
        <v>0</v>
      </c>
      <c r="AD316" s="27">
        <v>1152609</v>
      </c>
      <c r="AE316" s="27">
        <v>0</v>
      </c>
      <c r="AF316" s="27">
        <v>0</v>
      </c>
      <c r="AG316" s="27">
        <v>595491</v>
      </c>
      <c r="AH316" s="27">
        <v>0</v>
      </c>
      <c r="AI316" s="27">
        <v>0</v>
      </c>
      <c r="AJ316" s="27">
        <v>0</v>
      </c>
      <c r="AK316" s="27">
        <v>0</v>
      </c>
      <c r="AL316" s="27">
        <v>0</v>
      </c>
      <c r="AM316">
        <v>72690085</v>
      </c>
    </row>
    <row r="317" spans="1:39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>
        <v>0</v>
      </c>
    </row>
    <row r="318" spans="1:39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>
        <v>0</v>
      </c>
    </row>
    <row r="319" spans="1:39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>
        <v>0</v>
      </c>
    </row>
    <row r="320" spans="1:39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>
        <v>0</v>
      </c>
    </row>
    <row r="321" spans="1:39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>
        <v>0</v>
      </c>
    </row>
    <row r="322" spans="1:39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>
        <v>0</v>
      </c>
    </row>
    <row r="323" spans="1:39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>
        <v>0</v>
      </c>
    </row>
    <row r="324" spans="1:39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3073707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>
        <v>3073707</v>
      </c>
    </row>
    <row r="325" spans="1:39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>
        <v>0</v>
      </c>
    </row>
    <row r="326" spans="1:39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18308869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>
        <v>18308869</v>
      </c>
    </row>
    <row r="327" spans="1:39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13649181</v>
      </c>
      <c r="K327" s="120">
        <v>0</v>
      </c>
      <c r="L327" s="120">
        <v>0</v>
      </c>
      <c r="M327" s="120">
        <v>0</v>
      </c>
      <c r="N327" s="120">
        <v>0</v>
      </c>
      <c r="O327" s="120">
        <v>16849253</v>
      </c>
      <c r="P327" s="120">
        <v>23667863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182896</v>
      </c>
      <c r="X327" s="120">
        <v>0</v>
      </c>
      <c r="Y327" s="120">
        <v>17634011</v>
      </c>
      <c r="Z327" s="120">
        <v>0</v>
      </c>
      <c r="AA327" s="120">
        <v>24074951</v>
      </c>
      <c r="AB327" s="120">
        <v>0</v>
      </c>
      <c r="AC327" s="120">
        <v>0</v>
      </c>
      <c r="AD327" s="120">
        <v>11480586</v>
      </c>
      <c r="AE327" s="120">
        <v>0</v>
      </c>
      <c r="AF327" s="120">
        <v>0</v>
      </c>
      <c r="AG327" s="120">
        <v>725036</v>
      </c>
      <c r="AH327" s="120">
        <v>0</v>
      </c>
      <c r="AI327" s="120">
        <v>0</v>
      </c>
      <c r="AJ327" s="120">
        <v>0</v>
      </c>
      <c r="AK327" s="120">
        <v>0</v>
      </c>
      <c r="AL327" s="120">
        <v>0</v>
      </c>
      <c r="AM327">
        <v>108263777</v>
      </c>
    </row>
    <row r="328" spans="1:39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25436582</v>
      </c>
      <c r="E328" s="35">
        <v>1275704721</v>
      </c>
      <c r="F328" s="35">
        <v>13649177</v>
      </c>
      <c r="G328" s="35">
        <v>74294786</v>
      </c>
      <c r="H328" s="35">
        <v>247902</v>
      </c>
      <c r="I328" s="35">
        <v>632070245</v>
      </c>
      <c r="J328" s="35">
        <v>24579246</v>
      </c>
      <c r="K328" s="35">
        <v>27167515</v>
      </c>
      <c r="L328" s="35">
        <v>67442948</v>
      </c>
      <c r="M328" s="35">
        <v>436877807</v>
      </c>
      <c r="N328" s="35">
        <v>86117700</v>
      </c>
      <c r="O328" s="35">
        <v>24463605</v>
      </c>
      <c r="P328" s="35">
        <v>24088801</v>
      </c>
      <c r="Q328" s="35">
        <v>72779145</v>
      </c>
      <c r="R328" s="35">
        <v>193438361</v>
      </c>
      <c r="S328" s="35">
        <v>160755</v>
      </c>
      <c r="T328" s="35">
        <v>4267217</v>
      </c>
      <c r="U328" s="35">
        <v>0</v>
      </c>
      <c r="V328" s="35">
        <v>6400826</v>
      </c>
      <c r="W328" s="35">
        <v>232113506</v>
      </c>
      <c r="X328" s="35">
        <v>399256817</v>
      </c>
      <c r="Y328" s="35">
        <v>20445433</v>
      </c>
      <c r="Z328" s="35">
        <v>172073891</v>
      </c>
      <c r="AA328" s="35">
        <v>92648780</v>
      </c>
      <c r="AB328" s="35">
        <v>484509790</v>
      </c>
      <c r="AC328" s="35">
        <v>341841908</v>
      </c>
      <c r="AD328" s="35">
        <v>181415675</v>
      </c>
      <c r="AE328" s="35">
        <v>0</v>
      </c>
      <c r="AF328" s="35">
        <v>46434251</v>
      </c>
      <c r="AG328" s="35">
        <v>725036</v>
      </c>
      <c r="AH328" s="35">
        <v>5979332</v>
      </c>
      <c r="AI328" s="35">
        <v>0</v>
      </c>
      <c r="AJ328" s="35">
        <v>0</v>
      </c>
      <c r="AK328" s="35">
        <v>0</v>
      </c>
      <c r="AL328" s="35">
        <v>0</v>
      </c>
      <c r="AM328">
        <v>4966631758</v>
      </c>
    </row>
    <row r="329" spans="1:39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>
        <v>0</v>
      </c>
    </row>
    <row r="330" spans="1:39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>
        <v>0</v>
      </c>
    </row>
    <row r="331" spans="1:39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>
        <v>0</v>
      </c>
    </row>
    <row r="332" spans="1:39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>
        <v>0</v>
      </c>
    </row>
    <row r="333" spans="1:39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  <c r="AM333">
        <v>0</v>
      </c>
    </row>
    <row r="334" spans="1:39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>
        <v>0</v>
      </c>
    </row>
    <row r="335" spans="1:39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>
        <v>0</v>
      </c>
    </row>
    <row r="336" spans="1:39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>
        <v>0</v>
      </c>
    </row>
    <row r="337" spans="1:39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>
        <v>0</v>
      </c>
    </row>
    <row r="338" spans="1:39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>
        <v>0</v>
      </c>
    </row>
    <row r="339" spans="1:39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  <c r="AM339">
        <v>0</v>
      </c>
    </row>
    <row r="340" spans="1:39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>
        <v>0</v>
      </c>
    </row>
    <row r="341" spans="1:39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69474209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>
        <v>69474209</v>
      </c>
    </row>
    <row r="342" spans="1:39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>
        <v>0</v>
      </c>
    </row>
    <row r="343" spans="1:39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69474209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  <c r="AM343">
        <v>69474209</v>
      </c>
    </row>
    <row r="344" spans="1:39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>
        <v>0</v>
      </c>
    </row>
    <row r="345" spans="1:39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>
        <v>0</v>
      </c>
    </row>
    <row r="346" spans="1:39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>
        <v>0</v>
      </c>
    </row>
    <row r="347" spans="1:39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  <c r="AM347">
        <v>0</v>
      </c>
    </row>
    <row r="348" spans="1:39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>
        <v>0</v>
      </c>
    </row>
    <row r="349" spans="1:39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>
        <v>0</v>
      </c>
    </row>
    <row r="350" spans="1:39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>
        <v>0</v>
      </c>
    </row>
    <row r="351" spans="1:39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>
        <v>0</v>
      </c>
    </row>
    <row r="352" spans="1:39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>
        <v>0</v>
      </c>
    </row>
    <row r="353" spans="1:39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>
        <v>0</v>
      </c>
    </row>
    <row r="354" spans="1:39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>
        <v>0</v>
      </c>
    </row>
    <row r="355" spans="1:39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>
        <v>0</v>
      </c>
    </row>
    <row r="356" spans="1:39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>
        <v>0</v>
      </c>
    </row>
    <row r="357" spans="1:39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>
        <v>0</v>
      </c>
    </row>
    <row r="358" spans="1:39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  <c r="AM358">
        <v>0</v>
      </c>
    </row>
    <row r="359" spans="1:39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>
        <v>0</v>
      </c>
    </row>
    <row r="360" spans="1:39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>
        <v>0</v>
      </c>
    </row>
    <row r="361" spans="1:39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>
        <v>0</v>
      </c>
    </row>
    <row r="362" spans="1:39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>
        <v>0</v>
      </c>
    </row>
    <row r="363" spans="1:39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  <c r="AM363">
        <v>0</v>
      </c>
    </row>
    <row r="364" spans="1:39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>
        <v>0</v>
      </c>
    </row>
    <row r="365" spans="1:39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  <c r="AM365">
        <v>0</v>
      </c>
    </row>
    <row r="366" spans="1:39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>
        <v>0</v>
      </c>
    </row>
    <row r="367" spans="1:39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  <c r="AM367">
        <v>0</v>
      </c>
    </row>
    <row r="368" spans="1:39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  <c r="AM368">
        <v>0</v>
      </c>
    </row>
    <row r="369" spans="1:39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>
        <v>0</v>
      </c>
    </row>
    <row r="370" spans="1:39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>
        <v>0</v>
      </c>
    </row>
    <row r="371" spans="1:39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  <c r="AM371">
        <v>0</v>
      </c>
    </row>
    <row r="372" spans="1:39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>
        <v>0</v>
      </c>
    </row>
    <row r="373" spans="1:39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  <c r="AM373">
        <v>0</v>
      </c>
    </row>
    <row r="374" spans="1:39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69474209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  <c r="AM374">
        <v>69474209</v>
      </c>
    </row>
    <row r="375" spans="1:39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3390649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  <c r="AM375">
        <v>3390649</v>
      </c>
    </row>
    <row r="376" spans="1:39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  <c r="AM376">
        <v>0</v>
      </c>
    </row>
    <row r="377" spans="1:39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  <c r="AM377">
        <v>0</v>
      </c>
    </row>
    <row r="378" spans="1:39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>
        <v>0</v>
      </c>
    </row>
    <row r="379" spans="1:39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>
        <v>0</v>
      </c>
    </row>
    <row r="380" spans="1:39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  <c r="AM380">
        <v>0</v>
      </c>
    </row>
    <row r="381" spans="1:39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  <c r="AM381">
        <v>0</v>
      </c>
    </row>
    <row r="382" spans="1:39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>
        <v>0</v>
      </c>
    </row>
    <row r="383" spans="1:39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  <c r="AM383">
        <v>0</v>
      </c>
    </row>
    <row r="384" spans="1:39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>
        <v>0</v>
      </c>
    </row>
    <row r="385" spans="1:39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>
        <v>0</v>
      </c>
    </row>
    <row r="386" spans="1:39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>
        <v>0</v>
      </c>
    </row>
    <row r="387" spans="1:39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>
        <v>0</v>
      </c>
    </row>
    <row r="388" spans="1:39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>
        <v>0</v>
      </c>
    </row>
    <row r="389" spans="1:39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3390649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  <c r="AM389">
        <v>3390649</v>
      </c>
    </row>
    <row r="390" spans="1:39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  <c r="AM390">
        <v>0</v>
      </c>
    </row>
    <row r="391" spans="1:39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>
        <v>0</v>
      </c>
    </row>
    <row r="392" spans="1:39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>
        <v>0</v>
      </c>
    </row>
    <row r="393" spans="1:39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  <c r="AM393">
        <v>0</v>
      </c>
    </row>
    <row r="394" spans="1:39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>
        <v>0</v>
      </c>
    </row>
    <row r="395" spans="1:39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>
        <v>0</v>
      </c>
    </row>
    <row r="396" spans="1:39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>
        <v>0</v>
      </c>
    </row>
    <row r="397" spans="1:39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>
        <v>0</v>
      </c>
    </row>
    <row r="398" spans="1:39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  <c r="AM398">
        <v>0</v>
      </c>
    </row>
    <row r="399" spans="1:39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>
        <v>0</v>
      </c>
    </row>
    <row r="400" spans="1:39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>
        <v>0</v>
      </c>
    </row>
    <row r="401" spans="1:39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>
        <v>0</v>
      </c>
    </row>
    <row r="402" spans="1:39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>
        <v>0</v>
      </c>
    </row>
    <row r="403" spans="1:39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>
        <v>0</v>
      </c>
    </row>
    <row r="404" spans="1:39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  <c r="AM404">
        <v>0</v>
      </c>
    </row>
    <row r="405" spans="1:39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3390649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  <c r="AM405">
        <v>3390649</v>
      </c>
    </row>
    <row r="406" spans="1:39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>
        <v>0</v>
      </c>
    </row>
    <row r="407" spans="1:39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>
        <v>0</v>
      </c>
    </row>
    <row r="408" spans="1:39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  <c r="AM408">
        <v>0</v>
      </c>
    </row>
    <row r="409" spans="1:39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  <c r="AM409">
        <v>0</v>
      </c>
    </row>
    <row r="410" spans="1:39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  <c r="AM410">
        <v>0</v>
      </c>
    </row>
    <row r="411" spans="1:39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>
        <v>0</v>
      </c>
    </row>
    <row r="412" spans="1:39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>
        <v>0</v>
      </c>
    </row>
    <row r="413" spans="1:39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>
        <v>0</v>
      </c>
    </row>
    <row r="414" spans="1:39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>
        <v>0</v>
      </c>
    </row>
    <row r="415" spans="1:39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>
        <v>0</v>
      </c>
    </row>
    <row r="416" spans="1:39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>
        <v>0</v>
      </c>
    </row>
    <row r="417" spans="1:39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>
        <v>0</v>
      </c>
    </row>
    <row r="418" spans="1:39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  <c r="AM418">
        <v>0</v>
      </c>
    </row>
    <row r="419" spans="1:39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>
        <v>0</v>
      </c>
    </row>
    <row r="420" spans="1:39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  <c r="AM420">
        <v>0</v>
      </c>
    </row>
    <row r="421" spans="1:39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1301160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  <c r="AM421">
        <v>1301160</v>
      </c>
    </row>
    <row r="422" spans="1:39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9057809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>
        <v>9057809</v>
      </c>
    </row>
    <row r="423" spans="1:39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216836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>
        <v>216836</v>
      </c>
    </row>
    <row r="424" spans="1:39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>
        <v>0</v>
      </c>
    </row>
    <row r="425" spans="1:39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  <c r="AM425">
        <v>0</v>
      </c>
    </row>
    <row r="426" spans="1:39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7856856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  <c r="AM426">
        <v>7856856</v>
      </c>
    </row>
    <row r="427" spans="1:39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>
        <v>0</v>
      </c>
    </row>
    <row r="428" spans="1:39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>
        <v>0</v>
      </c>
    </row>
    <row r="429" spans="1:39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2352288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>
        <v>2352288</v>
      </c>
    </row>
    <row r="430" spans="1:39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>
        <v>0</v>
      </c>
    </row>
    <row r="431" spans="1:39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  <c r="AM431">
        <v>0</v>
      </c>
    </row>
    <row r="432" spans="1:39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204648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>
        <v>204648</v>
      </c>
    </row>
    <row r="433" spans="1:39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>
        <v>0</v>
      </c>
    </row>
    <row r="434" spans="1:39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>
        <v>0</v>
      </c>
    </row>
    <row r="435" spans="1:39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20989597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  <c r="AM435">
        <v>20989597</v>
      </c>
    </row>
    <row r="436" spans="1:39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  <c r="AM436">
        <v>0</v>
      </c>
    </row>
    <row r="437" spans="1:39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>
        <v>0</v>
      </c>
    </row>
    <row r="438" spans="1:39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>
        <v>0</v>
      </c>
    </row>
    <row r="439" spans="1:39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>
        <v>0</v>
      </c>
    </row>
    <row r="440" spans="1:39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>
        <v>0</v>
      </c>
    </row>
    <row r="441" spans="1:39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  <c r="AM441">
        <v>0</v>
      </c>
    </row>
    <row r="442" spans="1:39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  <c r="AM442">
        <v>0</v>
      </c>
    </row>
    <row r="443" spans="1:39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>
        <v>0</v>
      </c>
    </row>
    <row r="444" spans="1:39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>
        <v>0</v>
      </c>
    </row>
    <row r="445" spans="1:39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  <c r="AM445">
        <v>0</v>
      </c>
    </row>
    <row r="446" spans="1:39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>
        <v>0</v>
      </c>
    </row>
    <row r="447" spans="1:39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  <c r="AM447">
        <v>0</v>
      </c>
    </row>
    <row r="448" spans="1:39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>
        <v>0</v>
      </c>
    </row>
    <row r="449" spans="1:39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  <c r="AM449">
        <v>0</v>
      </c>
    </row>
    <row r="450" spans="1:39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  <c r="AM450">
        <v>0</v>
      </c>
    </row>
    <row r="451" spans="1:39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20989597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  <c r="AM451">
        <v>20989597</v>
      </c>
    </row>
    <row r="452" spans="1:39" s="6" customFormat="1" ht="15" x14ac:dyDescent="0.25">
      <c r="A452" s="77" t="s">
        <v>1194</v>
      </c>
      <c r="B452" s="28" t="s">
        <v>218</v>
      </c>
      <c r="C452" s="27">
        <v>1688699998</v>
      </c>
      <c r="D452" s="27">
        <v>648933335</v>
      </c>
      <c r="E452" s="27">
        <v>508733332</v>
      </c>
      <c r="F452" s="27">
        <v>569100368</v>
      </c>
      <c r="G452" s="27">
        <v>1071500000</v>
      </c>
      <c r="H452" s="27">
        <v>3175112122</v>
      </c>
      <c r="I452" s="27">
        <v>301957426</v>
      </c>
      <c r="J452" s="27">
        <v>278900000</v>
      </c>
      <c r="K452" s="27">
        <v>453071830</v>
      </c>
      <c r="L452" s="27">
        <v>526375776</v>
      </c>
      <c r="M452" s="27">
        <v>1058528057</v>
      </c>
      <c r="N452" s="27">
        <v>1199550000</v>
      </c>
      <c r="O452" s="27">
        <v>594199796</v>
      </c>
      <c r="P452" s="27">
        <v>523238640</v>
      </c>
      <c r="Q452" s="27">
        <v>552852399</v>
      </c>
      <c r="R452" s="27">
        <v>139800000</v>
      </c>
      <c r="S452" s="27">
        <v>92704532</v>
      </c>
      <c r="T452" s="27">
        <v>1553880485</v>
      </c>
      <c r="U452" s="27">
        <v>100350000</v>
      </c>
      <c r="V452" s="27">
        <v>760568182</v>
      </c>
      <c r="W452" s="27">
        <v>714995953</v>
      </c>
      <c r="X452" s="27">
        <v>1633271669</v>
      </c>
      <c r="Y452" s="27">
        <v>329200000</v>
      </c>
      <c r="Z452" s="27">
        <v>1441584452</v>
      </c>
      <c r="AA452" s="27">
        <v>306700000</v>
      </c>
      <c r="AB452" s="27">
        <v>978772724</v>
      </c>
      <c r="AC452" s="27">
        <v>315096000</v>
      </c>
      <c r="AD452" s="27">
        <v>1072808000</v>
      </c>
      <c r="AE452" s="27">
        <v>3316404731</v>
      </c>
      <c r="AF452" s="27">
        <v>1150894450</v>
      </c>
      <c r="AG452" s="27">
        <v>307157784</v>
      </c>
      <c r="AH452" s="27">
        <v>1109477974</v>
      </c>
      <c r="AI452" s="27">
        <v>60824400</v>
      </c>
      <c r="AJ452" s="27">
        <v>15170625</v>
      </c>
      <c r="AK452" s="27">
        <v>420000009</v>
      </c>
      <c r="AL452" s="27">
        <v>193066666</v>
      </c>
      <c r="AM452">
        <v>29163481715</v>
      </c>
    </row>
    <row r="453" spans="1:39" s="6" customFormat="1" ht="15" x14ac:dyDescent="0.25">
      <c r="A453" s="77" t="s">
        <v>1195</v>
      </c>
      <c r="B453" s="28" t="s">
        <v>219</v>
      </c>
      <c r="C453" s="27">
        <v>3820041412</v>
      </c>
      <c r="D453" s="27">
        <v>8299436198</v>
      </c>
      <c r="E453" s="27">
        <v>1300218982</v>
      </c>
      <c r="F453" s="27">
        <v>483593050</v>
      </c>
      <c r="G453" s="27">
        <v>6014469552</v>
      </c>
      <c r="H453" s="27">
        <v>14156972650</v>
      </c>
      <c r="I453" s="27">
        <v>3443331823</v>
      </c>
      <c r="J453" s="27">
        <v>1146119261</v>
      </c>
      <c r="K453" s="27">
        <v>3307930060</v>
      </c>
      <c r="L453" s="27">
        <v>8600522780</v>
      </c>
      <c r="M453" s="27">
        <v>2087940915</v>
      </c>
      <c r="N453" s="27">
        <v>3328328595</v>
      </c>
      <c r="O453" s="27">
        <v>3766741121</v>
      </c>
      <c r="P453" s="27">
        <v>2345333971</v>
      </c>
      <c r="Q453" s="27">
        <v>675467859</v>
      </c>
      <c r="R453" s="27">
        <v>3402029820</v>
      </c>
      <c r="S453" s="27">
        <v>562891052</v>
      </c>
      <c r="T453" s="27">
        <v>5567552131</v>
      </c>
      <c r="U453" s="27">
        <v>0</v>
      </c>
      <c r="V453" s="27">
        <v>6929612921</v>
      </c>
      <c r="W453" s="27">
        <v>2966680972</v>
      </c>
      <c r="X453" s="27">
        <v>4315929838</v>
      </c>
      <c r="Y453" s="27">
        <v>1259931958</v>
      </c>
      <c r="Z453" s="27">
        <v>2237760138</v>
      </c>
      <c r="AA453" s="27">
        <v>704330437</v>
      </c>
      <c r="AB453" s="27">
        <v>6215145490</v>
      </c>
      <c r="AC453" s="27">
        <v>1219413377</v>
      </c>
      <c r="AD453" s="27">
        <v>4611431473</v>
      </c>
      <c r="AE453" s="27">
        <v>19943764261</v>
      </c>
      <c r="AF453" s="27">
        <v>13736638717</v>
      </c>
      <c r="AG453" s="27">
        <v>2694719988</v>
      </c>
      <c r="AH453" s="27">
        <v>7556222874</v>
      </c>
      <c r="AI453" s="27">
        <v>5501192443</v>
      </c>
      <c r="AJ453" s="27">
        <v>624697766</v>
      </c>
      <c r="AK453" s="27">
        <v>1777695183</v>
      </c>
      <c r="AL453" s="27">
        <v>153806127</v>
      </c>
      <c r="AM453">
        <v>154757895195</v>
      </c>
    </row>
    <row r="454" spans="1:39" s="6" customFormat="1" ht="15" x14ac:dyDescent="0.25">
      <c r="A454" s="77" t="s">
        <v>1196</v>
      </c>
      <c r="B454" s="28" t="s">
        <v>220</v>
      </c>
      <c r="C454" s="27">
        <v>928172308</v>
      </c>
      <c r="D454" s="27">
        <v>982421099</v>
      </c>
      <c r="E454" s="27">
        <v>694522346</v>
      </c>
      <c r="F454" s="27">
        <v>1574000517</v>
      </c>
      <c r="G454" s="27">
        <v>1014053901</v>
      </c>
      <c r="H454" s="27">
        <v>3336267870</v>
      </c>
      <c r="I454" s="27">
        <v>630199913</v>
      </c>
      <c r="J454" s="27">
        <v>476312608</v>
      </c>
      <c r="K454" s="27">
        <v>603274632</v>
      </c>
      <c r="L454" s="27">
        <v>314468176</v>
      </c>
      <c r="M454" s="27">
        <v>1181127713</v>
      </c>
      <c r="N454" s="27">
        <v>1564106746</v>
      </c>
      <c r="O454" s="27">
        <v>870513341</v>
      </c>
      <c r="P454" s="27">
        <v>419394229</v>
      </c>
      <c r="Q454" s="27">
        <v>274422532</v>
      </c>
      <c r="R454" s="27">
        <v>426595832</v>
      </c>
      <c r="S454" s="27">
        <v>98021654</v>
      </c>
      <c r="T454" s="27">
        <v>872797976</v>
      </c>
      <c r="U454" s="27">
        <v>68768144</v>
      </c>
      <c r="V454" s="27">
        <v>506025996</v>
      </c>
      <c r="W454" s="27">
        <v>459652128</v>
      </c>
      <c r="X454" s="27">
        <v>1234470135</v>
      </c>
      <c r="Y454" s="27">
        <v>1150892919</v>
      </c>
      <c r="Z454" s="27">
        <v>209796447</v>
      </c>
      <c r="AA454" s="27">
        <v>304381485</v>
      </c>
      <c r="AB454" s="27">
        <v>2417590554</v>
      </c>
      <c r="AC454" s="27">
        <v>376362698</v>
      </c>
      <c r="AD454" s="27">
        <v>375289603</v>
      </c>
      <c r="AE454" s="27">
        <v>1152849658</v>
      </c>
      <c r="AF454" s="27">
        <v>1625811047</v>
      </c>
      <c r="AG454" s="27">
        <v>1355576690</v>
      </c>
      <c r="AH454" s="27">
        <v>996765925</v>
      </c>
      <c r="AI454" s="27">
        <v>1391745793</v>
      </c>
      <c r="AJ454" s="27">
        <v>225297842</v>
      </c>
      <c r="AK454" s="27">
        <v>260529172</v>
      </c>
      <c r="AL454" s="27">
        <v>163685475</v>
      </c>
      <c r="AM454">
        <v>30536165104</v>
      </c>
    </row>
    <row r="455" spans="1:39" s="6" customFormat="1" ht="15" x14ac:dyDescent="0.25">
      <c r="A455" s="77" t="s">
        <v>1197</v>
      </c>
      <c r="B455" s="28" t="s">
        <v>221</v>
      </c>
      <c r="C455" s="27">
        <v>126285312</v>
      </c>
      <c r="D455" s="27">
        <v>505165485</v>
      </c>
      <c r="E455" s="27">
        <v>45403551</v>
      </c>
      <c r="F455" s="27">
        <v>386613216</v>
      </c>
      <c r="G455" s="27">
        <v>450206739</v>
      </c>
      <c r="H455" s="27">
        <v>388177243</v>
      </c>
      <c r="I455" s="27">
        <v>316375984</v>
      </c>
      <c r="J455" s="27">
        <v>161358539</v>
      </c>
      <c r="K455" s="27">
        <v>16944300</v>
      </c>
      <c r="L455" s="27">
        <v>59954685</v>
      </c>
      <c r="M455" s="27">
        <v>45646300</v>
      </c>
      <c r="N455" s="27">
        <v>145011573</v>
      </c>
      <c r="O455" s="27">
        <v>85610441</v>
      </c>
      <c r="P455" s="27">
        <v>113881284</v>
      </c>
      <c r="Q455" s="27">
        <v>274314145</v>
      </c>
      <c r="R455" s="27">
        <v>196236299</v>
      </c>
      <c r="S455" s="27">
        <v>98565243</v>
      </c>
      <c r="T455" s="27">
        <v>869271138</v>
      </c>
      <c r="U455" s="27">
        <v>2445655</v>
      </c>
      <c r="V455" s="27">
        <v>190729693</v>
      </c>
      <c r="W455" s="27">
        <v>185080886</v>
      </c>
      <c r="X455" s="27">
        <v>920720886</v>
      </c>
      <c r="Y455" s="27">
        <v>93948174</v>
      </c>
      <c r="Z455" s="27">
        <v>453884035</v>
      </c>
      <c r="AA455" s="27">
        <v>131443946</v>
      </c>
      <c r="AB455" s="27">
        <v>915211360</v>
      </c>
      <c r="AC455" s="27">
        <v>45155201</v>
      </c>
      <c r="AD455" s="27">
        <v>494608518</v>
      </c>
      <c r="AE455" s="27">
        <v>5328212243</v>
      </c>
      <c r="AF455" s="27">
        <v>96566740</v>
      </c>
      <c r="AG455" s="27">
        <v>169911322</v>
      </c>
      <c r="AH455" s="27">
        <v>460136654</v>
      </c>
      <c r="AI455" s="27">
        <v>110585373</v>
      </c>
      <c r="AJ455" s="27">
        <v>106225357</v>
      </c>
      <c r="AK455" s="27">
        <v>16472493</v>
      </c>
      <c r="AL455" s="27">
        <v>1889024</v>
      </c>
      <c r="AM455">
        <v>14008249037</v>
      </c>
    </row>
    <row r="456" spans="1:39" s="6" customFormat="1" ht="15" x14ac:dyDescent="0.25">
      <c r="A456" s="77" t="s">
        <v>1198</v>
      </c>
      <c r="B456" s="28" t="s">
        <v>222</v>
      </c>
      <c r="C456" s="27">
        <v>12188982</v>
      </c>
      <c r="D456" s="27">
        <v>0</v>
      </c>
      <c r="E456" s="27">
        <v>1095500</v>
      </c>
      <c r="F456" s="27">
        <v>50009030</v>
      </c>
      <c r="G456" s="27">
        <v>1520944</v>
      </c>
      <c r="H456" s="27">
        <v>2156937</v>
      </c>
      <c r="I456" s="27">
        <v>44512</v>
      </c>
      <c r="J456" s="27">
        <v>1180700</v>
      </c>
      <c r="K456" s="27">
        <v>22191223</v>
      </c>
      <c r="L456" s="27">
        <v>1902572</v>
      </c>
      <c r="M456" s="27">
        <v>400000</v>
      </c>
      <c r="N456" s="27">
        <v>510000</v>
      </c>
      <c r="O456" s="27">
        <v>1435880</v>
      </c>
      <c r="P456" s="27">
        <v>0</v>
      </c>
      <c r="Q456" s="27">
        <v>844503</v>
      </c>
      <c r="R456" s="27">
        <v>54813210</v>
      </c>
      <c r="S456" s="27">
        <v>3404680</v>
      </c>
      <c r="T456" s="27">
        <v>0</v>
      </c>
      <c r="U456" s="27">
        <v>12247851</v>
      </c>
      <c r="V456" s="27">
        <v>1110750</v>
      </c>
      <c r="W456" s="27">
        <v>380624</v>
      </c>
      <c r="X456" s="27">
        <v>101064</v>
      </c>
      <c r="Y456" s="27">
        <v>50330200</v>
      </c>
      <c r="Z456" s="27">
        <v>32202781</v>
      </c>
      <c r="AA456" s="27">
        <v>1421000</v>
      </c>
      <c r="AB456" s="27">
        <v>20451737</v>
      </c>
      <c r="AC456" s="27">
        <v>83656258</v>
      </c>
      <c r="AD456" s="27">
        <v>28162400</v>
      </c>
      <c r="AE456" s="27">
        <v>3267490</v>
      </c>
      <c r="AF456" s="27">
        <v>2407038</v>
      </c>
      <c r="AG456" s="27">
        <v>9938160</v>
      </c>
      <c r="AH456" s="27">
        <v>444004836</v>
      </c>
      <c r="AI456" s="27">
        <v>103593528</v>
      </c>
      <c r="AJ456" s="27">
        <v>1800000</v>
      </c>
      <c r="AK456" s="27">
        <v>6963594</v>
      </c>
      <c r="AL456" s="27">
        <v>0</v>
      </c>
      <c r="AM456">
        <v>955737984</v>
      </c>
    </row>
    <row r="457" spans="1:39" s="6" customFormat="1" ht="15" x14ac:dyDescent="0.25">
      <c r="A457" s="77" t="s">
        <v>1199</v>
      </c>
      <c r="B457" s="28" t="s">
        <v>223</v>
      </c>
      <c r="C457" s="27">
        <v>337374068</v>
      </c>
      <c r="D457" s="27">
        <v>471689099</v>
      </c>
      <c r="E457" s="27">
        <v>67957579</v>
      </c>
      <c r="F457" s="27">
        <v>105552515</v>
      </c>
      <c r="G457" s="27">
        <v>254059103</v>
      </c>
      <c r="H457" s="27">
        <v>896873343</v>
      </c>
      <c r="I457" s="27">
        <v>274943014</v>
      </c>
      <c r="J457" s="27">
        <v>125213956</v>
      </c>
      <c r="K457" s="27">
        <v>76657631</v>
      </c>
      <c r="L457" s="27">
        <v>417416068</v>
      </c>
      <c r="M457" s="27">
        <v>62068801</v>
      </c>
      <c r="N457" s="27">
        <v>112923903</v>
      </c>
      <c r="O457" s="27">
        <v>125533225</v>
      </c>
      <c r="P457" s="27">
        <v>292231653</v>
      </c>
      <c r="Q457" s="27">
        <v>54352781</v>
      </c>
      <c r="R457" s="27">
        <v>141841476</v>
      </c>
      <c r="S457" s="27">
        <v>11510909</v>
      </c>
      <c r="T457" s="27">
        <v>212041518</v>
      </c>
      <c r="U457" s="27">
        <v>0</v>
      </c>
      <c r="V457" s="27">
        <v>534138355</v>
      </c>
      <c r="W457" s="27">
        <v>99872590</v>
      </c>
      <c r="X457" s="27">
        <v>143290254</v>
      </c>
      <c r="Y457" s="27">
        <v>80854256</v>
      </c>
      <c r="Z457" s="27">
        <v>96593819</v>
      </c>
      <c r="AA457" s="27">
        <v>61036258</v>
      </c>
      <c r="AB457" s="27">
        <v>455289404</v>
      </c>
      <c r="AC457" s="27">
        <v>57272728</v>
      </c>
      <c r="AD457" s="27">
        <v>155364515</v>
      </c>
      <c r="AE457" s="27">
        <v>2569180179</v>
      </c>
      <c r="AF457" s="27">
        <v>819730754</v>
      </c>
      <c r="AG457" s="27">
        <v>71255071</v>
      </c>
      <c r="AH457" s="27">
        <v>358737479</v>
      </c>
      <c r="AI457" s="27">
        <v>575145877</v>
      </c>
      <c r="AJ457" s="27">
        <v>0</v>
      </c>
      <c r="AK457" s="27">
        <v>143417184</v>
      </c>
      <c r="AL457" s="27">
        <v>6831805</v>
      </c>
      <c r="AM457">
        <v>10268251170</v>
      </c>
    </row>
    <row r="458" spans="1:39" s="6" customFormat="1" ht="15" x14ac:dyDescent="0.25">
      <c r="A458" s="77" t="s">
        <v>1200</v>
      </c>
      <c r="B458" s="28" t="s">
        <v>224</v>
      </c>
      <c r="C458" s="27">
        <v>0</v>
      </c>
      <c r="D458" s="27">
        <v>1339997128</v>
      </c>
      <c r="E458" s="27">
        <v>120028894</v>
      </c>
      <c r="F458" s="27">
        <v>143638000</v>
      </c>
      <c r="G458" s="27">
        <v>599998679</v>
      </c>
      <c r="H458" s="27">
        <v>1441041818</v>
      </c>
      <c r="I458" s="27">
        <v>566040376</v>
      </c>
      <c r="J458" s="27">
        <v>168099734</v>
      </c>
      <c r="K458" s="27">
        <v>200733491</v>
      </c>
      <c r="L458" s="27">
        <v>107576909</v>
      </c>
      <c r="M458" s="27">
        <v>184360000</v>
      </c>
      <c r="N458" s="27">
        <v>0</v>
      </c>
      <c r="O458" s="27">
        <v>247467396</v>
      </c>
      <c r="P458" s="27">
        <v>230000000</v>
      </c>
      <c r="Q458" s="27">
        <v>0</v>
      </c>
      <c r="R458" s="27">
        <v>282634981</v>
      </c>
      <c r="S458" s="27">
        <v>4342727</v>
      </c>
      <c r="T458" s="27">
        <v>406431466</v>
      </c>
      <c r="U458" s="27">
        <v>0</v>
      </c>
      <c r="V458" s="27">
        <v>686250000</v>
      </c>
      <c r="W458" s="27">
        <v>202536152</v>
      </c>
      <c r="X458" s="27">
        <v>288666352</v>
      </c>
      <c r="Y458" s="27">
        <v>0</v>
      </c>
      <c r="Z458" s="27">
        <v>0</v>
      </c>
      <c r="AA458" s="27">
        <v>0</v>
      </c>
      <c r="AB458" s="27">
        <v>560790714</v>
      </c>
      <c r="AC458" s="27">
        <v>0</v>
      </c>
      <c r="AD458" s="27">
        <v>426812771</v>
      </c>
      <c r="AE458" s="27">
        <v>2067440766</v>
      </c>
      <c r="AF458" s="27">
        <v>822986560</v>
      </c>
      <c r="AG458" s="27">
        <v>250956520</v>
      </c>
      <c r="AH458" s="27">
        <v>442902531</v>
      </c>
      <c r="AI458" s="27">
        <v>227171822</v>
      </c>
      <c r="AJ458" s="27">
        <v>143427234</v>
      </c>
      <c r="AK458" s="27">
        <v>163684327</v>
      </c>
      <c r="AL458" s="27">
        <v>0</v>
      </c>
      <c r="AM458">
        <v>12326017348</v>
      </c>
    </row>
    <row r="459" spans="1:39" s="6" customFormat="1" ht="15" x14ac:dyDescent="0.25">
      <c r="A459" s="77" t="s">
        <v>1201</v>
      </c>
      <c r="B459" s="28" t="s">
        <v>225</v>
      </c>
      <c r="C459" s="27">
        <v>57073208</v>
      </c>
      <c r="D459" s="27">
        <v>147443031</v>
      </c>
      <c r="E459" s="27">
        <v>14688815</v>
      </c>
      <c r="F459" s="27">
        <v>58856161</v>
      </c>
      <c r="G459" s="27">
        <v>102106422</v>
      </c>
      <c r="H459" s="27">
        <v>0</v>
      </c>
      <c r="I459" s="27">
        <v>11071541</v>
      </c>
      <c r="J459" s="27">
        <v>0</v>
      </c>
      <c r="K459" s="27">
        <v>55456633</v>
      </c>
      <c r="L459" s="27">
        <v>80208337</v>
      </c>
      <c r="M459" s="27">
        <v>109430134</v>
      </c>
      <c r="N459" s="27">
        <v>0</v>
      </c>
      <c r="O459" s="27">
        <v>882671</v>
      </c>
      <c r="P459" s="27">
        <v>0</v>
      </c>
      <c r="Q459" s="27">
        <v>0</v>
      </c>
      <c r="R459" s="27">
        <v>341181636</v>
      </c>
      <c r="S459" s="27">
        <v>0</v>
      </c>
      <c r="T459" s="27">
        <v>103714727</v>
      </c>
      <c r="U459" s="27">
        <v>0</v>
      </c>
      <c r="V459" s="27">
        <v>0</v>
      </c>
      <c r="W459" s="27">
        <v>5082968</v>
      </c>
      <c r="X459" s="27">
        <v>304388093</v>
      </c>
      <c r="Y459" s="27">
        <v>0</v>
      </c>
      <c r="Z459" s="27">
        <v>0</v>
      </c>
      <c r="AA459" s="27">
        <v>0</v>
      </c>
      <c r="AB459" s="27">
        <v>56435317</v>
      </c>
      <c r="AC459" s="27">
        <v>0</v>
      </c>
      <c r="AD459" s="27">
        <v>338803142</v>
      </c>
      <c r="AE459" s="27">
        <v>893606040</v>
      </c>
      <c r="AF459" s="27">
        <v>238519479</v>
      </c>
      <c r="AG459" s="27">
        <v>39638570</v>
      </c>
      <c r="AH459" s="27">
        <v>123850968</v>
      </c>
      <c r="AI459" s="27">
        <v>0</v>
      </c>
      <c r="AJ459" s="27">
        <v>0</v>
      </c>
      <c r="AK459" s="27">
        <v>145730442</v>
      </c>
      <c r="AL459" s="27">
        <v>0</v>
      </c>
      <c r="AM459">
        <v>3228168335</v>
      </c>
    </row>
    <row r="460" spans="1:39" s="6" customFormat="1" ht="15" x14ac:dyDescent="0.25">
      <c r="A460" s="77" t="s">
        <v>1202</v>
      </c>
      <c r="B460" s="28" t="s">
        <v>179</v>
      </c>
      <c r="C460" s="27">
        <v>543435121</v>
      </c>
      <c r="D460" s="27">
        <v>323976074</v>
      </c>
      <c r="E460" s="27">
        <v>28050000</v>
      </c>
      <c r="F460" s="27">
        <v>146459050</v>
      </c>
      <c r="G460" s="27">
        <v>153312989</v>
      </c>
      <c r="H460" s="27">
        <v>2051505955</v>
      </c>
      <c r="I460" s="27">
        <v>249909091</v>
      </c>
      <c r="J460" s="27">
        <v>22051614</v>
      </c>
      <c r="K460" s="27">
        <v>307714966</v>
      </c>
      <c r="L460" s="27">
        <v>380973182</v>
      </c>
      <c r="M460" s="27">
        <v>123152377</v>
      </c>
      <c r="N460" s="27">
        <v>552357509</v>
      </c>
      <c r="O460" s="27">
        <v>326117761</v>
      </c>
      <c r="P460" s="27">
        <v>223451668</v>
      </c>
      <c r="Q460" s="27">
        <v>225643025</v>
      </c>
      <c r="R460" s="27">
        <v>559715997</v>
      </c>
      <c r="S460" s="27">
        <v>27500000</v>
      </c>
      <c r="T460" s="27">
        <v>1203887087</v>
      </c>
      <c r="U460" s="27">
        <v>15043688</v>
      </c>
      <c r="V460" s="27">
        <v>831465676</v>
      </c>
      <c r="W460" s="27">
        <v>149429437</v>
      </c>
      <c r="X460" s="27">
        <v>926054774</v>
      </c>
      <c r="Y460" s="27">
        <v>71953812</v>
      </c>
      <c r="Z460" s="27">
        <v>91165709</v>
      </c>
      <c r="AA460" s="27">
        <v>0</v>
      </c>
      <c r="AB460" s="27">
        <v>683068242</v>
      </c>
      <c r="AC460" s="27">
        <v>0</v>
      </c>
      <c r="AD460" s="27">
        <v>602946008</v>
      </c>
      <c r="AE460" s="27">
        <v>2764726623</v>
      </c>
      <c r="AF460" s="27">
        <v>2171294483</v>
      </c>
      <c r="AG460" s="27">
        <v>676834512</v>
      </c>
      <c r="AH460" s="27">
        <v>257371323</v>
      </c>
      <c r="AI460" s="27">
        <v>1398554557</v>
      </c>
      <c r="AJ460" s="27">
        <v>12152593</v>
      </c>
      <c r="AK460" s="27">
        <v>379400002</v>
      </c>
      <c r="AL460" s="27">
        <v>73168772</v>
      </c>
      <c r="AM460">
        <v>18553843677</v>
      </c>
    </row>
    <row r="461" spans="1:39" s="6" customFormat="1" ht="15" x14ac:dyDescent="0.25">
      <c r="A461" s="77" t="s">
        <v>1203</v>
      </c>
      <c r="B461" s="28" t="s">
        <v>226</v>
      </c>
      <c r="C461" s="27">
        <v>189457948</v>
      </c>
      <c r="D461" s="27">
        <v>725594665</v>
      </c>
      <c r="E461" s="27">
        <v>65047020</v>
      </c>
      <c r="F461" s="27">
        <v>72801750</v>
      </c>
      <c r="G461" s="27">
        <v>3829118957</v>
      </c>
      <c r="H461" s="27">
        <v>1253497165</v>
      </c>
      <c r="I461" s="27">
        <v>232566998</v>
      </c>
      <c r="J461" s="27">
        <v>148949078</v>
      </c>
      <c r="K461" s="27">
        <v>343233272</v>
      </c>
      <c r="L461" s="27">
        <v>817647088</v>
      </c>
      <c r="M461" s="27">
        <v>133974800</v>
      </c>
      <c r="N461" s="27">
        <v>100322595</v>
      </c>
      <c r="O461" s="27">
        <v>356406797</v>
      </c>
      <c r="P461" s="27">
        <v>145160619</v>
      </c>
      <c r="Q461" s="27">
        <v>216347536</v>
      </c>
      <c r="R461" s="27">
        <v>219963698</v>
      </c>
      <c r="S461" s="27">
        <v>11060072</v>
      </c>
      <c r="T461" s="27">
        <v>2448127735</v>
      </c>
      <c r="U461" s="27">
        <v>136364</v>
      </c>
      <c r="V461" s="27">
        <v>528874832</v>
      </c>
      <c r="W461" s="27">
        <v>60321179</v>
      </c>
      <c r="X461" s="27">
        <v>778900320</v>
      </c>
      <c r="Y461" s="27">
        <v>68093109</v>
      </c>
      <c r="Z461" s="27">
        <v>202424082</v>
      </c>
      <c r="AA461" s="27">
        <v>14819924</v>
      </c>
      <c r="AB461" s="27">
        <v>1164711311</v>
      </c>
      <c r="AC461" s="27">
        <v>3386362</v>
      </c>
      <c r="AD461" s="27">
        <v>227395733</v>
      </c>
      <c r="AE461" s="27">
        <v>681276251</v>
      </c>
      <c r="AF461" s="27">
        <v>3848102857</v>
      </c>
      <c r="AG461" s="27">
        <v>66424092</v>
      </c>
      <c r="AH461" s="27">
        <v>1328454330</v>
      </c>
      <c r="AI461" s="27">
        <v>655499367</v>
      </c>
      <c r="AJ461" s="27">
        <v>5405410</v>
      </c>
      <c r="AK461" s="27">
        <v>157777277</v>
      </c>
      <c r="AL461" s="27">
        <v>10558491</v>
      </c>
      <c r="AM461">
        <v>21111839084</v>
      </c>
    </row>
    <row r="462" spans="1:39" s="6" customFormat="1" ht="15" x14ac:dyDescent="0.25">
      <c r="A462" s="77" t="s">
        <v>1204</v>
      </c>
      <c r="B462" s="28" t="s">
        <v>227</v>
      </c>
      <c r="C462" s="27">
        <v>3438142576</v>
      </c>
      <c r="D462" s="27">
        <v>2551934699</v>
      </c>
      <c r="E462" s="27">
        <v>691379755</v>
      </c>
      <c r="F462" s="27">
        <v>2377363232</v>
      </c>
      <c r="G462" s="27">
        <v>4001621128</v>
      </c>
      <c r="H462" s="27">
        <v>16791780065</v>
      </c>
      <c r="I462" s="27">
        <v>2503668968</v>
      </c>
      <c r="J462" s="27">
        <v>758570098</v>
      </c>
      <c r="K462" s="27">
        <v>1629041338</v>
      </c>
      <c r="L462" s="27">
        <v>2236949743</v>
      </c>
      <c r="M462" s="27">
        <v>1596498081</v>
      </c>
      <c r="N462" s="27">
        <v>4384923966</v>
      </c>
      <c r="O462" s="27">
        <v>3580266893</v>
      </c>
      <c r="P462" s="27">
        <v>1234664886</v>
      </c>
      <c r="Q462" s="27">
        <v>1636517189</v>
      </c>
      <c r="R462" s="27">
        <v>1654328953</v>
      </c>
      <c r="S462" s="27">
        <v>868829598</v>
      </c>
      <c r="T462" s="27">
        <v>4438072589</v>
      </c>
      <c r="U462" s="27">
        <v>28710381</v>
      </c>
      <c r="V462" s="27">
        <v>5744467031</v>
      </c>
      <c r="W462" s="27">
        <v>1948617482</v>
      </c>
      <c r="X462" s="27">
        <v>3481242967</v>
      </c>
      <c r="Y462" s="27">
        <v>937751181</v>
      </c>
      <c r="Z462" s="27">
        <v>2346594756</v>
      </c>
      <c r="AA462" s="27">
        <v>623380418</v>
      </c>
      <c r="AB462" s="27">
        <v>6950830601</v>
      </c>
      <c r="AC462" s="27">
        <v>633254224</v>
      </c>
      <c r="AD462" s="27">
        <v>2775064075</v>
      </c>
      <c r="AE462" s="27">
        <v>21506905626</v>
      </c>
      <c r="AF462" s="27">
        <v>5285139676</v>
      </c>
      <c r="AG462" s="27">
        <v>2584060649</v>
      </c>
      <c r="AH462" s="27">
        <v>3091778983</v>
      </c>
      <c r="AI462" s="27">
        <v>7895561783</v>
      </c>
      <c r="AJ462" s="27">
        <v>86150110</v>
      </c>
      <c r="AK462" s="27">
        <v>1489186236</v>
      </c>
      <c r="AL462" s="27">
        <v>91658729</v>
      </c>
      <c r="AM462">
        <v>123874908665</v>
      </c>
    </row>
    <row r="463" spans="1:39" s="6" customFormat="1" ht="15" x14ac:dyDescent="0.25">
      <c r="A463" s="118" t="s">
        <v>1205</v>
      </c>
      <c r="B463" s="119" t="s">
        <v>217</v>
      </c>
      <c r="C463" s="120">
        <v>11140870933</v>
      </c>
      <c r="D463" s="120">
        <v>15996590813</v>
      </c>
      <c r="E463" s="120">
        <v>3537125774</v>
      </c>
      <c r="F463" s="120">
        <v>5967986889</v>
      </c>
      <c r="G463" s="120">
        <v>17491968414</v>
      </c>
      <c r="H463" s="120">
        <v>43493385168</v>
      </c>
      <c r="I463" s="120">
        <v>8530109646</v>
      </c>
      <c r="J463" s="120">
        <v>3286755588</v>
      </c>
      <c r="K463" s="120">
        <v>7016249376</v>
      </c>
      <c r="L463" s="120">
        <v>13543995316</v>
      </c>
      <c r="M463" s="120">
        <v>6583127178</v>
      </c>
      <c r="N463" s="120">
        <v>11388034887</v>
      </c>
      <c r="O463" s="120">
        <v>9955175322</v>
      </c>
      <c r="P463" s="120">
        <v>5527356950</v>
      </c>
      <c r="Q463" s="120">
        <v>3910761969</v>
      </c>
      <c r="R463" s="120">
        <v>7419141902</v>
      </c>
      <c r="S463" s="120">
        <v>1778830467</v>
      </c>
      <c r="T463" s="120">
        <v>17675776852</v>
      </c>
      <c r="U463" s="120">
        <v>227702083</v>
      </c>
      <c r="V463" s="120">
        <v>16713243436</v>
      </c>
      <c r="W463" s="120">
        <v>6792650371</v>
      </c>
      <c r="X463" s="120">
        <v>14027036352</v>
      </c>
      <c r="Y463" s="120">
        <v>4042955609</v>
      </c>
      <c r="Z463" s="120">
        <v>7112006219</v>
      </c>
      <c r="AA463" s="120">
        <v>2147513468</v>
      </c>
      <c r="AB463" s="120">
        <v>20418297454</v>
      </c>
      <c r="AC463" s="120">
        <v>2733596848</v>
      </c>
      <c r="AD463" s="120">
        <v>11108686238</v>
      </c>
      <c r="AE463" s="120">
        <v>60227633868</v>
      </c>
      <c r="AF463" s="120">
        <v>29798091801</v>
      </c>
      <c r="AG463" s="120">
        <v>8226473358</v>
      </c>
      <c r="AH463" s="120">
        <v>16169703877</v>
      </c>
      <c r="AI463" s="120">
        <v>17919874943</v>
      </c>
      <c r="AJ463" s="120">
        <v>1220326937</v>
      </c>
      <c r="AK463" s="120">
        <v>4960855919</v>
      </c>
      <c r="AL463" s="120">
        <v>694665089</v>
      </c>
      <c r="AM463">
        <v>418784557314</v>
      </c>
    </row>
    <row r="464" spans="1:39" s="6" customFormat="1" ht="15" collapsed="1" x14ac:dyDescent="0.25">
      <c r="A464" s="78" t="s">
        <v>65</v>
      </c>
      <c r="B464" s="34" t="s">
        <v>123</v>
      </c>
      <c r="C464" s="35">
        <v>11140870933</v>
      </c>
      <c r="D464" s="35">
        <v>15996590813</v>
      </c>
      <c r="E464" s="35">
        <v>3537125774</v>
      </c>
      <c r="F464" s="35">
        <v>5967986889</v>
      </c>
      <c r="G464" s="35">
        <v>17491968414</v>
      </c>
      <c r="H464" s="35">
        <v>43493385168</v>
      </c>
      <c r="I464" s="35">
        <v>8530109646</v>
      </c>
      <c r="J464" s="35">
        <v>3286755588</v>
      </c>
      <c r="K464" s="35">
        <v>7016249376</v>
      </c>
      <c r="L464" s="35">
        <v>13543995316</v>
      </c>
      <c r="M464" s="35">
        <v>6583127178</v>
      </c>
      <c r="N464" s="35">
        <v>11388034887</v>
      </c>
      <c r="O464" s="35">
        <v>9955175322</v>
      </c>
      <c r="P464" s="35">
        <v>5527356950</v>
      </c>
      <c r="Q464" s="35">
        <v>3910761969</v>
      </c>
      <c r="R464" s="35">
        <v>7419141902</v>
      </c>
      <c r="S464" s="35">
        <v>1778830467</v>
      </c>
      <c r="T464" s="35">
        <v>17675776852</v>
      </c>
      <c r="U464" s="35">
        <v>227702083</v>
      </c>
      <c r="V464" s="35">
        <v>16713243436</v>
      </c>
      <c r="W464" s="35">
        <v>6792650371</v>
      </c>
      <c r="X464" s="35">
        <v>14027036352</v>
      </c>
      <c r="Y464" s="35">
        <v>4042955609</v>
      </c>
      <c r="Z464" s="35">
        <v>7112006219</v>
      </c>
      <c r="AA464" s="35">
        <v>2147513468</v>
      </c>
      <c r="AB464" s="35">
        <v>20418297454</v>
      </c>
      <c r="AC464" s="35">
        <v>2733596848</v>
      </c>
      <c r="AD464" s="35">
        <v>11108686238</v>
      </c>
      <c r="AE464" s="35">
        <v>60227633868</v>
      </c>
      <c r="AF464" s="35">
        <v>29798091801</v>
      </c>
      <c r="AG464" s="35">
        <v>8226473358</v>
      </c>
      <c r="AH464" s="35">
        <v>16169703877</v>
      </c>
      <c r="AI464" s="35">
        <v>17919874943</v>
      </c>
      <c r="AJ464" s="35">
        <v>1220326937</v>
      </c>
      <c r="AK464" s="35">
        <v>4960855919</v>
      </c>
      <c r="AL464" s="35">
        <v>694665089</v>
      </c>
      <c r="AM464">
        <v>418784557314</v>
      </c>
    </row>
    <row r="465" spans="1:39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29027987</v>
      </c>
      <c r="I465" s="27">
        <v>1752086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12461246</v>
      </c>
      <c r="P465" s="27">
        <v>0</v>
      </c>
      <c r="Q465" s="27">
        <v>0</v>
      </c>
      <c r="R465" s="27">
        <v>6279570</v>
      </c>
      <c r="S465" s="27">
        <v>0</v>
      </c>
      <c r="T465" s="27">
        <v>0</v>
      </c>
      <c r="U465" s="27">
        <v>0</v>
      </c>
      <c r="V465" s="27">
        <v>0</v>
      </c>
      <c r="W465" s="27">
        <v>26650828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45102551</v>
      </c>
      <c r="AF465" s="27">
        <v>118626680</v>
      </c>
      <c r="AG465" s="27">
        <v>0</v>
      </c>
      <c r="AH465" s="27">
        <v>0</v>
      </c>
      <c r="AI465" s="27">
        <v>16290696</v>
      </c>
      <c r="AJ465" s="27">
        <v>0</v>
      </c>
      <c r="AK465" s="27">
        <v>0</v>
      </c>
      <c r="AL465" s="27">
        <v>0</v>
      </c>
      <c r="AM465">
        <v>256191644</v>
      </c>
    </row>
    <row r="466" spans="1:39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42646732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139736544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107702989</v>
      </c>
      <c r="AJ466" s="27">
        <v>0</v>
      </c>
      <c r="AK466" s="27">
        <v>0</v>
      </c>
      <c r="AL466" s="27">
        <v>0</v>
      </c>
      <c r="AM466">
        <v>290086265</v>
      </c>
    </row>
    <row r="467" spans="1:39" s="6" customFormat="1" ht="15" x14ac:dyDescent="0.25">
      <c r="A467" s="77" t="s">
        <v>1208</v>
      </c>
      <c r="B467" s="28" t="s">
        <v>231</v>
      </c>
      <c r="C467" s="27">
        <v>0</v>
      </c>
      <c r="D467" s="27">
        <v>3413791</v>
      </c>
      <c r="E467" s="27">
        <v>3413791</v>
      </c>
      <c r="F467" s="27">
        <v>2876955</v>
      </c>
      <c r="G467" s="27">
        <v>0</v>
      </c>
      <c r="H467" s="27">
        <v>3413791</v>
      </c>
      <c r="I467" s="27">
        <v>2485443</v>
      </c>
      <c r="J467" s="27">
        <v>3413791</v>
      </c>
      <c r="K467" s="27">
        <v>3413791</v>
      </c>
      <c r="L467" s="27">
        <v>2876955</v>
      </c>
      <c r="M467" s="27">
        <v>0</v>
      </c>
      <c r="N467" s="27">
        <v>0</v>
      </c>
      <c r="O467" s="27">
        <v>3413791</v>
      </c>
      <c r="P467" s="27">
        <v>3413887</v>
      </c>
      <c r="Q467" s="27">
        <v>3413791</v>
      </c>
      <c r="R467" s="27">
        <v>4728900</v>
      </c>
      <c r="S467" s="27">
        <v>3413791</v>
      </c>
      <c r="T467" s="27">
        <v>2876955</v>
      </c>
      <c r="U467" s="27">
        <v>0</v>
      </c>
      <c r="V467" s="27">
        <v>0</v>
      </c>
      <c r="W467" s="27">
        <v>3413791</v>
      </c>
      <c r="X467" s="27">
        <v>0</v>
      </c>
      <c r="Y467" s="27">
        <v>2876955</v>
      </c>
      <c r="Z467" s="27">
        <v>3413791</v>
      </c>
      <c r="AA467" s="27">
        <v>3413791</v>
      </c>
      <c r="AB467" s="27">
        <v>0</v>
      </c>
      <c r="AC467" s="27">
        <v>14355430</v>
      </c>
      <c r="AD467" s="27">
        <v>3413791</v>
      </c>
      <c r="AE467" s="27">
        <v>0</v>
      </c>
      <c r="AF467" s="27">
        <v>3413791</v>
      </c>
      <c r="AG467" s="27">
        <v>3413791</v>
      </c>
      <c r="AH467" s="27">
        <v>0</v>
      </c>
      <c r="AI467" s="27">
        <v>0</v>
      </c>
      <c r="AJ467" s="27">
        <v>0</v>
      </c>
      <c r="AK467" s="27">
        <v>3413791</v>
      </c>
      <c r="AL467" s="27">
        <v>0</v>
      </c>
      <c r="AM467">
        <v>87698345</v>
      </c>
    </row>
    <row r="468" spans="1:39" s="6" customFormat="1" ht="15" x14ac:dyDescent="0.25">
      <c r="A468" s="118" t="s">
        <v>1209</v>
      </c>
      <c r="B468" s="119" t="s">
        <v>172</v>
      </c>
      <c r="C468" s="120">
        <v>0</v>
      </c>
      <c r="D468" s="120">
        <v>3413791</v>
      </c>
      <c r="E468" s="120">
        <v>3413791</v>
      </c>
      <c r="F468" s="120">
        <v>2876955</v>
      </c>
      <c r="G468" s="120">
        <v>0</v>
      </c>
      <c r="H468" s="120">
        <v>75088510</v>
      </c>
      <c r="I468" s="120">
        <v>4237529</v>
      </c>
      <c r="J468" s="120">
        <v>3413791</v>
      </c>
      <c r="K468" s="120">
        <v>3413791</v>
      </c>
      <c r="L468" s="120">
        <v>2876955</v>
      </c>
      <c r="M468" s="120">
        <v>0</v>
      </c>
      <c r="N468" s="120">
        <v>139736544</v>
      </c>
      <c r="O468" s="120">
        <v>15875037</v>
      </c>
      <c r="P468" s="120">
        <v>3413887</v>
      </c>
      <c r="Q468" s="120">
        <v>3413791</v>
      </c>
      <c r="R468" s="120">
        <v>11008470</v>
      </c>
      <c r="S468" s="120">
        <v>3413791</v>
      </c>
      <c r="T468" s="120">
        <v>2876955</v>
      </c>
      <c r="U468" s="120">
        <v>0</v>
      </c>
      <c r="V468" s="120">
        <v>0</v>
      </c>
      <c r="W468" s="120">
        <v>30064619</v>
      </c>
      <c r="X468" s="120">
        <v>0</v>
      </c>
      <c r="Y468" s="120">
        <v>2876955</v>
      </c>
      <c r="Z468" s="120">
        <v>3413791</v>
      </c>
      <c r="AA468" s="120">
        <v>3413791</v>
      </c>
      <c r="AB468" s="120">
        <v>0</v>
      </c>
      <c r="AC468" s="120">
        <v>14355430</v>
      </c>
      <c r="AD468" s="120">
        <v>3413791</v>
      </c>
      <c r="AE468" s="120">
        <v>45102551</v>
      </c>
      <c r="AF468" s="120">
        <v>122040471</v>
      </c>
      <c r="AG468" s="120">
        <v>3413791</v>
      </c>
      <c r="AH468" s="120">
        <v>0</v>
      </c>
      <c r="AI468" s="120">
        <v>123993685</v>
      </c>
      <c r="AJ468" s="120">
        <v>0</v>
      </c>
      <c r="AK468" s="120">
        <v>3413791</v>
      </c>
      <c r="AL468" s="120">
        <v>0</v>
      </c>
      <c r="AM468">
        <v>633976254</v>
      </c>
    </row>
    <row r="469" spans="1:39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21588238</v>
      </c>
      <c r="M469" s="27">
        <v>0</v>
      </c>
      <c r="N469" s="27">
        <v>397200</v>
      </c>
      <c r="O469" s="27">
        <v>4621903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18763304</v>
      </c>
      <c r="X469" s="27">
        <v>0</v>
      </c>
      <c r="Y469" s="27">
        <v>0</v>
      </c>
      <c r="Z469" s="27">
        <v>5183944</v>
      </c>
      <c r="AA469" s="27">
        <v>58568</v>
      </c>
      <c r="AB469" s="27">
        <v>0</v>
      </c>
      <c r="AC469" s="27">
        <v>0</v>
      </c>
      <c r="AD469" s="27">
        <v>0</v>
      </c>
      <c r="AE469" s="27">
        <v>0</v>
      </c>
      <c r="AF469" s="27">
        <v>9225000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2563014</v>
      </c>
      <c r="AM469">
        <v>62401171</v>
      </c>
    </row>
    <row r="470" spans="1:39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>
        <v>0</v>
      </c>
    </row>
    <row r="471" spans="1:39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510537141</v>
      </c>
      <c r="G471" s="27">
        <v>0</v>
      </c>
      <c r="H471" s="27">
        <v>0</v>
      </c>
      <c r="I471" s="27">
        <v>928348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  <c r="AM471">
        <v>511465489</v>
      </c>
    </row>
    <row r="472" spans="1:39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510537141</v>
      </c>
      <c r="G472" s="120">
        <v>0</v>
      </c>
      <c r="H472" s="120">
        <v>0</v>
      </c>
      <c r="I472" s="120">
        <v>928348</v>
      </c>
      <c r="J472" s="120">
        <v>0</v>
      </c>
      <c r="K472" s="120">
        <v>0</v>
      </c>
      <c r="L472" s="120">
        <v>21588238</v>
      </c>
      <c r="M472" s="120">
        <v>0</v>
      </c>
      <c r="N472" s="120">
        <v>397200</v>
      </c>
      <c r="O472" s="120">
        <v>4621903</v>
      </c>
      <c r="P472" s="120">
        <v>0</v>
      </c>
      <c r="Q472" s="120">
        <v>0</v>
      </c>
      <c r="R472" s="120">
        <v>0</v>
      </c>
      <c r="S472" s="120">
        <v>0</v>
      </c>
      <c r="T472" s="120">
        <v>0</v>
      </c>
      <c r="U472" s="120">
        <v>0</v>
      </c>
      <c r="V472" s="120">
        <v>0</v>
      </c>
      <c r="W472" s="120">
        <v>18763304</v>
      </c>
      <c r="X472" s="120">
        <v>0</v>
      </c>
      <c r="Y472" s="120">
        <v>0</v>
      </c>
      <c r="Z472" s="120">
        <v>5183944</v>
      </c>
      <c r="AA472" s="120">
        <v>58568</v>
      </c>
      <c r="AB472" s="120">
        <v>0</v>
      </c>
      <c r="AC472" s="120">
        <v>0</v>
      </c>
      <c r="AD472" s="120">
        <v>0</v>
      </c>
      <c r="AE472" s="120">
        <v>0</v>
      </c>
      <c r="AF472" s="120">
        <v>9225000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2563014</v>
      </c>
      <c r="AM472">
        <v>573866660</v>
      </c>
    </row>
    <row r="473" spans="1:39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316500000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6290700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>
        <v>322790700</v>
      </c>
    </row>
    <row r="474" spans="1:39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316500000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6290700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322790700</v>
      </c>
    </row>
    <row r="475" spans="1:39" s="6" customFormat="1" ht="15" x14ac:dyDescent="0.25">
      <c r="A475" s="77" t="s">
        <v>1216</v>
      </c>
      <c r="B475" s="28" t="s">
        <v>234</v>
      </c>
      <c r="C475" s="27">
        <v>166734092</v>
      </c>
      <c r="D475" s="27">
        <v>0</v>
      </c>
      <c r="E475" s="27">
        <v>0</v>
      </c>
      <c r="F475" s="27">
        <v>4991965</v>
      </c>
      <c r="G475" s="27">
        <v>0</v>
      </c>
      <c r="H475" s="27">
        <v>332692412</v>
      </c>
      <c r="I475" s="27">
        <v>1035819</v>
      </c>
      <c r="J475" s="27">
        <v>0</v>
      </c>
      <c r="K475" s="27">
        <v>0</v>
      </c>
      <c r="L475" s="27">
        <v>200000</v>
      </c>
      <c r="M475" s="27">
        <v>0</v>
      </c>
      <c r="N475" s="27">
        <v>21760878</v>
      </c>
      <c r="O475" s="27">
        <v>53336366</v>
      </c>
      <c r="P475" s="27">
        <v>0</v>
      </c>
      <c r="Q475" s="27">
        <v>0</v>
      </c>
      <c r="R475" s="27">
        <v>16284670</v>
      </c>
      <c r="S475" s="27">
        <v>500000</v>
      </c>
      <c r="T475" s="27">
        <v>0</v>
      </c>
      <c r="U475" s="27">
        <v>10681818</v>
      </c>
      <c r="V475" s="27">
        <v>0</v>
      </c>
      <c r="W475" s="27">
        <v>0</v>
      </c>
      <c r="X475" s="27">
        <v>68021253</v>
      </c>
      <c r="Y475" s="27">
        <v>272727</v>
      </c>
      <c r="Z475" s="27">
        <v>409091</v>
      </c>
      <c r="AA475" s="27">
        <v>1390909</v>
      </c>
      <c r="AB475" s="27">
        <v>77034960</v>
      </c>
      <c r="AC475" s="27">
        <v>0</v>
      </c>
      <c r="AD475" s="27">
        <v>0</v>
      </c>
      <c r="AE475" s="27">
        <v>0</v>
      </c>
      <c r="AF475" s="27">
        <v>477727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476364</v>
      </c>
      <c r="AM475">
        <v>756301051</v>
      </c>
    </row>
    <row r="476" spans="1:39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268182</v>
      </c>
      <c r="O476" s="27">
        <v>38345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  <c r="AM476">
        <v>306527</v>
      </c>
    </row>
    <row r="477" spans="1:39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4733898</v>
      </c>
      <c r="G477" s="27">
        <v>0</v>
      </c>
      <c r="H477" s="27">
        <v>76092234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6679195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7721900</v>
      </c>
      <c r="AA477" s="27">
        <v>0</v>
      </c>
      <c r="AB477" s="27">
        <v>38002000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>
        <v>133229227</v>
      </c>
    </row>
    <row r="478" spans="1:39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2160000</v>
      </c>
      <c r="G478" s="27">
        <v>0</v>
      </c>
      <c r="H478" s="27">
        <v>0</v>
      </c>
      <c r="I478" s="27">
        <v>29530765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32287145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222620652</v>
      </c>
      <c r="Y478" s="27">
        <v>0</v>
      </c>
      <c r="Z478" s="27">
        <v>0</v>
      </c>
      <c r="AA478" s="27">
        <v>0</v>
      </c>
      <c r="AB478" s="27">
        <v>59947932</v>
      </c>
      <c r="AC478" s="27">
        <v>0</v>
      </c>
      <c r="AD478" s="27">
        <v>0</v>
      </c>
      <c r="AE478" s="27">
        <v>0</v>
      </c>
      <c r="AF478" s="27">
        <v>13619782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>
        <v>360166276</v>
      </c>
    </row>
    <row r="479" spans="1:39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583686475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117772959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  <c r="AM479">
        <v>701459434</v>
      </c>
    </row>
    <row r="480" spans="1:39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  <c r="AM480">
        <v>0</v>
      </c>
    </row>
    <row r="481" spans="1:39" s="6" customFormat="1" ht="15" x14ac:dyDescent="0.25">
      <c r="A481" s="118" t="s">
        <v>1222</v>
      </c>
      <c r="B481" s="119" t="s">
        <v>178</v>
      </c>
      <c r="C481" s="120">
        <v>166734092</v>
      </c>
      <c r="D481" s="120">
        <v>0</v>
      </c>
      <c r="E481" s="120">
        <v>0</v>
      </c>
      <c r="F481" s="120">
        <v>11885863</v>
      </c>
      <c r="G481" s="120">
        <v>0</v>
      </c>
      <c r="H481" s="120">
        <v>992471121</v>
      </c>
      <c r="I481" s="120">
        <v>30566584</v>
      </c>
      <c r="J481" s="120">
        <v>0</v>
      </c>
      <c r="K481" s="120">
        <v>0</v>
      </c>
      <c r="L481" s="120">
        <v>200000</v>
      </c>
      <c r="M481" s="120">
        <v>0</v>
      </c>
      <c r="N481" s="120">
        <v>22029060</v>
      </c>
      <c r="O481" s="120">
        <v>60053906</v>
      </c>
      <c r="P481" s="120">
        <v>0</v>
      </c>
      <c r="Q481" s="120">
        <v>0</v>
      </c>
      <c r="R481" s="120">
        <v>48571815</v>
      </c>
      <c r="S481" s="120">
        <v>500000</v>
      </c>
      <c r="T481" s="120">
        <v>0</v>
      </c>
      <c r="U481" s="120">
        <v>10681818</v>
      </c>
      <c r="V481" s="120">
        <v>0</v>
      </c>
      <c r="W481" s="120">
        <v>0</v>
      </c>
      <c r="X481" s="120">
        <v>290641905</v>
      </c>
      <c r="Y481" s="120">
        <v>272727</v>
      </c>
      <c r="Z481" s="120">
        <v>125903950</v>
      </c>
      <c r="AA481" s="120">
        <v>1390909</v>
      </c>
      <c r="AB481" s="120">
        <v>174984892</v>
      </c>
      <c r="AC481" s="120">
        <v>0</v>
      </c>
      <c r="AD481" s="120">
        <v>0</v>
      </c>
      <c r="AE481" s="120">
        <v>0</v>
      </c>
      <c r="AF481" s="120">
        <v>14097509</v>
      </c>
      <c r="AG481" s="120">
        <v>0</v>
      </c>
      <c r="AH481" s="120">
        <v>0</v>
      </c>
      <c r="AI481" s="120">
        <v>0</v>
      </c>
      <c r="AJ481" s="120">
        <v>0</v>
      </c>
      <c r="AK481" s="120">
        <v>0</v>
      </c>
      <c r="AL481" s="120">
        <v>476364</v>
      </c>
      <c r="AM481">
        <v>1951462515</v>
      </c>
    </row>
    <row r="482" spans="1:39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65797</v>
      </c>
      <c r="G482" s="27">
        <v>0</v>
      </c>
      <c r="H482" s="27">
        <v>0</v>
      </c>
      <c r="I482" s="27">
        <v>0</v>
      </c>
      <c r="J482" s="27">
        <v>1536102</v>
      </c>
      <c r="K482" s="27">
        <v>0</v>
      </c>
      <c r="L482" s="27">
        <v>1976156753</v>
      </c>
      <c r="M482" s="27">
        <v>0</v>
      </c>
      <c r="N482" s="27">
        <v>11704919</v>
      </c>
      <c r="O482" s="27">
        <v>0</v>
      </c>
      <c r="P482" s="27">
        <v>0</v>
      </c>
      <c r="Q482" s="27">
        <v>0</v>
      </c>
      <c r="R482" s="27">
        <v>0</v>
      </c>
      <c r="S482" s="27">
        <v>551</v>
      </c>
      <c r="T482" s="27">
        <v>46787334</v>
      </c>
      <c r="U482" s="27">
        <v>0</v>
      </c>
      <c r="V482" s="27">
        <v>0</v>
      </c>
      <c r="W482" s="27">
        <v>0</v>
      </c>
      <c r="X482" s="27">
        <v>355285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442351</v>
      </c>
      <c r="AE482" s="27">
        <v>257121</v>
      </c>
      <c r="AF482" s="27">
        <v>0</v>
      </c>
      <c r="AG482" s="27">
        <v>3686324</v>
      </c>
      <c r="AH482" s="27">
        <v>170817</v>
      </c>
      <c r="AI482" s="27">
        <v>0</v>
      </c>
      <c r="AJ482" s="27">
        <v>0</v>
      </c>
      <c r="AK482" s="27">
        <v>0</v>
      </c>
      <c r="AL482" s="27">
        <v>0</v>
      </c>
      <c r="AM482">
        <v>2041163354</v>
      </c>
    </row>
    <row r="483" spans="1:39" s="6" customFormat="1" ht="15" x14ac:dyDescent="0.25">
      <c r="A483" s="77" t="s">
        <v>1224</v>
      </c>
      <c r="B483" s="28" t="s">
        <v>5</v>
      </c>
      <c r="C483" s="27">
        <v>201205</v>
      </c>
      <c r="D483" s="27">
        <v>967615</v>
      </c>
      <c r="E483" s="27">
        <v>0</v>
      </c>
      <c r="F483" s="27">
        <v>2059304</v>
      </c>
      <c r="G483" s="27">
        <v>0</v>
      </c>
      <c r="H483" s="27">
        <v>187319125</v>
      </c>
      <c r="I483" s="27">
        <v>1168820</v>
      </c>
      <c r="J483" s="27">
        <v>9703827</v>
      </c>
      <c r="K483" s="27">
        <v>138264</v>
      </c>
      <c r="L483" s="27">
        <v>2530810</v>
      </c>
      <c r="M483" s="27">
        <v>0</v>
      </c>
      <c r="N483" s="27">
        <v>74758705</v>
      </c>
      <c r="O483" s="27">
        <v>1156587</v>
      </c>
      <c r="P483" s="27">
        <v>0</v>
      </c>
      <c r="Q483" s="27">
        <v>32562088</v>
      </c>
      <c r="R483" s="27">
        <v>1793864</v>
      </c>
      <c r="S483" s="27">
        <v>3916605</v>
      </c>
      <c r="T483" s="27">
        <v>710864</v>
      </c>
      <c r="U483" s="27">
        <v>1716900</v>
      </c>
      <c r="V483" s="27">
        <v>0</v>
      </c>
      <c r="W483" s="27">
        <v>347835</v>
      </c>
      <c r="X483" s="27">
        <v>52135881</v>
      </c>
      <c r="Y483" s="27">
        <v>3228276</v>
      </c>
      <c r="Z483" s="27">
        <v>1228167</v>
      </c>
      <c r="AA483" s="27">
        <v>35130039</v>
      </c>
      <c r="AB483" s="27">
        <v>0</v>
      </c>
      <c r="AC483" s="27">
        <v>334118</v>
      </c>
      <c r="AD483" s="27">
        <v>967615</v>
      </c>
      <c r="AE483" s="27">
        <v>603030510</v>
      </c>
      <c r="AF483" s="27">
        <v>3004615</v>
      </c>
      <c r="AG483" s="27">
        <v>35270191</v>
      </c>
      <c r="AH483" s="27">
        <v>126898</v>
      </c>
      <c r="AI483" s="27">
        <v>8354241</v>
      </c>
      <c r="AJ483" s="27">
        <v>0</v>
      </c>
      <c r="AK483" s="27">
        <v>982465</v>
      </c>
      <c r="AL483" s="27">
        <v>1642245</v>
      </c>
      <c r="AM483">
        <v>1066487679</v>
      </c>
    </row>
    <row r="484" spans="1:39" s="6" customFormat="1" ht="15" x14ac:dyDescent="0.25">
      <c r="A484" s="118" t="s">
        <v>1225</v>
      </c>
      <c r="B484" s="119" t="s">
        <v>238</v>
      </c>
      <c r="C484" s="120">
        <v>201205</v>
      </c>
      <c r="D484" s="120">
        <v>967615</v>
      </c>
      <c r="E484" s="120">
        <v>0</v>
      </c>
      <c r="F484" s="120">
        <v>2125101</v>
      </c>
      <c r="G484" s="120">
        <v>0</v>
      </c>
      <c r="H484" s="120">
        <v>187319125</v>
      </c>
      <c r="I484" s="120">
        <v>1168820</v>
      </c>
      <c r="J484" s="120">
        <v>11239929</v>
      </c>
      <c r="K484" s="120">
        <v>138264</v>
      </c>
      <c r="L484" s="120">
        <v>1978687563</v>
      </c>
      <c r="M484" s="120">
        <v>0</v>
      </c>
      <c r="N484" s="120">
        <v>86463624</v>
      </c>
      <c r="O484" s="120">
        <v>1156587</v>
      </c>
      <c r="P484" s="120">
        <v>0</v>
      </c>
      <c r="Q484" s="120">
        <v>32562088</v>
      </c>
      <c r="R484" s="120">
        <v>1793864</v>
      </c>
      <c r="S484" s="120">
        <v>3917156</v>
      </c>
      <c r="T484" s="120">
        <v>47498198</v>
      </c>
      <c r="U484" s="120">
        <v>1716900</v>
      </c>
      <c r="V484" s="120">
        <v>0</v>
      </c>
      <c r="W484" s="120">
        <v>347835</v>
      </c>
      <c r="X484" s="120">
        <v>52491166</v>
      </c>
      <c r="Y484" s="120">
        <v>3228276</v>
      </c>
      <c r="Z484" s="120">
        <v>1228167</v>
      </c>
      <c r="AA484" s="120">
        <v>35130039</v>
      </c>
      <c r="AB484" s="120">
        <v>0</v>
      </c>
      <c r="AC484" s="120">
        <v>334118</v>
      </c>
      <c r="AD484" s="120">
        <v>1409966</v>
      </c>
      <c r="AE484" s="120">
        <v>603287631</v>
      </c>
      <c r="AF484" s="120">
        <v>3004615</v>
      </c>
      <c r="AG484" s="120">
        <v>38956515</v>
      </c>
      <c r="AH484" s="120">
        <v>297715</v>
      </c>
      <c r="AI484" s="120">
        <v>8354241</v>
      </c>
      <c r="AJ484" s="120">
        <v>0</v>
      </c>
      <c r="AK484" s="120">
        <v>982465</v>
      </c>
      <c r="AL484" s="120">
        <v>1642245</v>
      </c>
      <c r="AM484">
        <v>3107651033</v>
      </c>
    </row>
    <row r="485" spans="1:39" s="6" customFormat="1" ht="15" x14ac:dyDescent="0.25">
      <c r="A485" s="77" t="s">
        <v>1226</v>
      </c>
      <c r="B485" s="28" t="s">
        <v>186</v>
      </c>
      <c r="C485" s="27">
        <v>4158670905</v>
      </c>
      <c r="D485" s="27">
        <v>752429739</v>
      </c>
      <c r="E485" s="27">
        <v>3527103973</v>
      </c>
      <c r="F485" s="27">
        <v>1249253601</v>
      </c>
      <c r="G485" s="27">
        <v>1007653851</v>
      </c>
      <c r="H485" s="27">
        <v>4717860674</v>
      </c>
      <c r="I485" s="27">
        <v>1621376734</v>
      </c>
      <c r="J485" s="27">
        <v>374813929</v>
      </c>
      <c r="K485" s="27">
        <v>267737008</v>
      </c>
      <c r="L485" s="27">
        <v>13509643566</v>
      </c>
      <c r="M485" s="27">
        <v>1913669057</v>
      </c>
      <c r="N485" s="27">
        <v>4516803295</v>
      </c>
      <c r="O485" s="27">
        <v>1254307544</v>
      </c>
      <c r="P485" s="27">
        <v>716801486</v>
      </c>
      <c r="Q485" s="27">
        <v>1011357648</v>
      </c>
      <c r="R485" s="27">
        <v>735104286</v>
      </c>
      <c r="S485" s="27">
        <v>872038416</v>
      </c>
      <c r="T485" s="27">
        <v>27311769361</v>
      </c>
      <c r="U485" s="27">
        <v>26035781</v>
      </c>
      <c r="V485" s="27">
        <v>10044887208</v>
      </c>
      <c r="W485" s="27">
        <v>1107045634</v>
      </c>
      <c r="X485" s="27">
        <v>2285927968</v>
      </c>
      <c r="Y485" s="27">
        <v>268526824</v>
      </c>
      <c r="Z485" s="27">
        <v>883280765</v>
      </c>
      <c r="AA485" s="27">
        <v>423429283</v>
      </c>
      <c r="AB485" s="27">
        <v>2542281658</v>
      </c>
      <c r="AC485" s="27">
        <v>227777683</v>
      </c>
      <c r="AD485" s="27">
        <v>2339444615</v>
      </c>
      <c r="AE485" s="27">
        <v>12842251446</v>
      </c>
      <c r="AF485" s="27">
        <v>83838233502</v>
      </c>
      <c r="AG485" s="27">
        <v>495942684</v>
      </c>
      <c r="AH485" s="27">
        <v>311167596</v>
      </c>
      <c r="AI485" s="27">
        <v>11150875731</v>
      </c>
      <c r="AJ485" s="27">
        <v>2615064634</v>
      </c>
      <c r="AK485" s="27">
        <v>445570588</v>
      </c>
      <c r="AL485" s="27">
        <v>239837407</v>
      </c>
      <c r="AM485">
        <v>201605976080</v>
      </c>
    </row>
    <row r="486" spans="1:39" s="6" customFormat="1" ht="15" x14ac:dyDescent="0.25">
      <c r="A486" s="118" t="s">
        <v>1227</v>
      </c>
      <c r="B486" s="119" t="s">
        <v>240</v>
      </c>
      <c r="C486" s="120">
        <v>4158670905</v>
      </c>
      <c r="D486" s="120">
        <v>752429739</v>
      </c>
      <c r="E486" s="120">
        <v>3527103973</v>
      </c>
      <c r="F486" s="120">
        <v>1249253601</v>
      </c>
      <c r="G486" s="120">
        <v>1007653851</v>
      </c>
      <c r="H486" s="120">
        <v>4717860674</v>
      </c>
      <c r="I486" s="120">
        <v>1621376734</v>
      </c>
      <c r="J486" s="120">
        <v>374813929</v>
      </c>
      <c r="K486" s="120">
        <v>267737008</v>
      </c>
      <c r="L486" s="120">
        <v>13509643566</v>
      </c>
      <c r="M486" s="120">
        <v>1913669057</v>
      </c>
      <c r="N486" s="120">
        <v>4516803295</v>
      </c>
      <c r="O486" s="120">
        <v>1254307544</v>
      </c>
      <c r="P486" s="120">
        <v>716801486</v>
      </c>
      <c r="Q486" s="120">
        <v>1011357648</v>
      </c>
      <c r="R486" s="120">
        <v>735104286</v>
      </c>
      <c r="S486" s="120">
        <v>872038416</v>
      </c>
      <c r="T486" s="120">
        <v>27311769361</v>
      </c>
      <c r="U486" s="120">
        <v>26035781</v>
      </c>
      <c r="V486" s="120">
        <v>10044887208</v>
      </c>
      <c r="W486" s="120">
        <v>1107045634</v>
      </c>
      <c r="X486" s="120">
        <v>2285927968</v>
      </c>
      <c r="Y486" s="120">
        <v>268526824</v>
      </c>
      <c r="Z486" s="120">
        <v>883280765</v>
      </c>
      <c r="AA486" s="120">
        <v>423429283</v>
      </c>
      <c r="AB486" s="120">
        <v>2542281658</v>
      </c>
      <c r="AC486" s="120">
        <v>227777683</v>
      </c>
      <c r="AD486" s="120">
        <v>2339444615</v>
      </c>
      <c r="AE486" s="120">
        <v>12842251446</v>
      </c>
      <c r="AF486" s="120">
        <v>83838233502</v>
      </c>
      <c r="AG486" s="120">
        <v>495942684</v>
      </c>
      <c r="AH486" s="120">
        <v>311167596</v>
      </c>
      <c r="AI486" s="120">
        <v>11150875731</v>
      </c>
      <c r="AJ486" s="120">
        <v>2615064634</v>
      </c>
      <c r="AK486" s="120">
        <v>445570588</v>
      </c>
      <c r="AL486" s="120">
        <v>239837407</v>
      </c>
      <c r="AM486">
        <v>201605976080</v>
      </c>
    </row>
    <row r="487" spans="1:39" s="6" customFormat="1" ht="15" collapsed="1" x14ac:dyDescent="0.25">
      <c r="A487" s="78" t="s">
        <v>66</v>
      </c>
      <c r="B487" s="34" t="s">
        <v>228</v>
      </c>
      <c r="C487" s="35">
        <v>4325606202</v>
      </c>
      <c r="D487" s="35">
        <v>756811145</v>
      </c>
      <c r="E487" s="35">
        <v>3530517764</v>
      </c>
      <c r="F487" s="35">
        <v>1776678661</v>
      </c>
      <c r="G487" s="35">
        <v>1007653851</v>
      </c>
      <c r="H487" s="35">
        <v>6289239430</v>
      </c>
      <c r="I487" s="35">
        <v>1658278015</v>
      </c>
      <c r="J487" s="35">
        <v>389467649</v>
      </c>
      <c r="K487" s="35">
        <v>271289063</v>
      </c>
      <c r="L487" s="35">
        <v>15512996322</v>
      </c>
      <c r="M487" s="35">
        <v>1913669057</v>
      </c>
      <c r="N487" s="35">
        <v>4765429723</v>
      </c>
      <c r="O487" s="35">
        <v>1336014977</v>
      </c>
      <c r="P487" s="35">
        <v>720215373</v>
      </c>
      <c r="Q487" s="35">
        <v>1047333527</v>
      </c>
      <c r="R487" s="35">
        <v>796478435</v>
      </c>
      <c r="S487" s="35">
        <v>879869363</v>
      </c>
      <c r="T487" s="35">
        <v>27362144514</v>
      </c>
      <c r="U487" s="35">
        <v>38434499</v>
      </c>
      <c r="V487" s="35">
        <v>10044887208</v>
      </c>
      <c r="W487" s="35">
        <v>1156221392</v>
      </c>
      <c r="X487" s="35">
        <v>2629061039</v>
      </c>
      <c r="Y487" s="35">
        <v>274904782</v>
      </c>
      <c r="Z487" s="35">
        <v>1019010617</v>
      </c>
      <c r="AA487" s="35">
        <v>463422590</v>
      </c>
      <c r="AB487" s="35">
        <v>2717266550</v>
      </c>
      <c r="AC487" s="35">
        <v>248757931</v>
      </c>
      <c r="AD487" s="35">
        <v>2344268372</v>
      </c>
      <c r="AE487" s="35">
        <v>13490641628</v>
      </c>
      <c r="AF487" s="35">
        <v>83986601097</v>
      </c>
      <c r="AG487" s="35">
        <v>538312990</v>
      </c>
      <c r="AH487" s="35">
        <v>311465311</v>
      </c>
      <c r="AI487" s="35">
        <v>11283223657</v>
      </c>
      <c r="AJ487" s="35">
        <v>2615064634</v>
      </c>
      <c r="AK487" s="35">
        <v>449966844</v>
      </c>
      <c r="AL487" s="35">
        <v>244519030</v>
      </c>
      <c r="AM487">
        <v>208195723242</v>
      </c>
    </row>
    <row r="488" spans="1:39" s="6" customFormat="1" ht="15" x14ac:dyDescent="0.25">
      <c r="A488" s="77" t="s">
        <v>1228</v>
      </c>
      <c r="B488" s="28" t="s">
        <v>144</v>
      </c>
      <c r="C488" s="27">
        <v>67250103</v>
      </c>
      <c r="D488" s="27">
        <v>89778212</v>
      </c>
      <c r="E488" s="27">
        <v>65237748</v>
      </c>
      <c r="F488" s="27">
        <v>5337223</v>
      </c>
      <c r="G488" s="27">
        <v>35767068</v>
      </c>
      <c r="H488" s="27">
        <v>53683182</v>
      </c>
      <c r="I488" s="27">
        <v>9986726</v>
      </c>
      <c r="J488" s="27">
        <v>207765463</v>
      </c>
      <c r="K488" s="27">
        <v>15064673</v>
      </c>
      <c r="L488" s="27">
        <v>270868992</v>
      </c>
      <c r="M488" s="27">
        <v>64005424</v>
      </c>
      <c r="N488" s="27">
        <v>310697035</v>
      </c>
      <c r="O488" s="27">
        <v>425571461</v>
      </c>
      <c r="P488" s="27">
        <v>10824868</v>
      </c>
      <c r="Q488" s="27">
        <v>74321138</v>
      </c>
      <c r="R488" s="27">
        <v>31444001</v>
      </c>
      <c r="S488" s="27">
        <v>20522008</v>
      </c>
      <c r="T488" s="27">
        <v>2330175193</v>
      </c>
      <c r="U488" s="27">
        <v>0</v>
      </c>
      <c r="V488" s="27">
        <v>432024812</v>
      </c>
      <c r="W488" s="27">
        <v>26378779</v>
      </c>
      <c r="X488" s="27">
        <v>107028059</v>
      </c>
      <c r="Y488" s="27">
        <v>22115246</v>
      </c>
      <c r="Z488" s="27">
        <v>63126891</v>
      </c>
      <c r="AA488" s="27">
        <v>15284675</v>
      </c>
      <c r="AB488" s="27">
        <v>48838881</v>
      </c>
      <c r="AC488" s="27">
        <v>33351336</v>
      </c>
      <c r="AD488" s="27">
        <v>120877624</v>
      </c>
      <c r="AE488" s="27">
        <v>112038056</v>
      </c>
      <c r="AF488" s="27">
        <v>46703619</v>
      </c>
      <c r="AG488" s="27">
        <v>17509153</v>
      </c>
      <c r="AH488" s="27">
        <v>80126</v>
      </c>
      <c r="AI488" s="27">
        <v>130498699</v>
      </c>
      <c r="AJ488" s="27">
        <v>0</v>
      </c>
      <c r="AK488" s="27">
        <v>9960494</v>
      </c>
      <c r="AL488" s="27">
        <v>0</v>
      </c>
      <c r="AM488">
        <v>5274116968</v>
      </c>
    </row>
    <row r="489" spans="1:39" s="6" customFormat="1" ht="15" x14ac:dyDescent="0.25">
      <c r="A489" s="77" t="s">
        <v>1229</v>
      </c>
      <c r="B489" s="28" t="s">
        <v>145</v>
      </c>
      <c r="C489" s="27">
        <v>89217340</v>
      </c>
      <c r="D489" s="27">
        <v>16723597</v>
      </c>
      <c r="E489" s="27">
        <v>4177263</v>
      </c>
      <c r="F489" s="27">
        <v>5369701</v>
      </c>
      <c r="G489" s="27">
        <v>15954281</v>
      </c>
      <c r="H489" s="27">
        <v>169546400</v>
      </c>
      <c r="I489" s="27">
        <v>8918162</v>
      </c>
      <c r="J489" s="27">
        <v>20171077</v>
      </c>
      <c r="K489" s="27">
        <v>229145</v>
      </c>
      <c r="L489" s="27">
        <v>261353596</v>
      </c>
      <c r="M489" s="27">
        <v>633341512</v>
      </c>
      <c r="N489" s="27">
        <v>186452087</v>
      </c>
      <c r="O489" s="27">
        <v>255661371</v>
      </c>
      <c r="P489" s="27">
        <v>24018409</v>
      </c>
      <c r="Q489" s="27">
        <v>32202892</v>
      </c>
      <c r="R489" s="27">
        <v>98566461</v>
      </c>
      <c r="S489" s="27">
        <v>1890996</v>
      </c>
      <c r="T489" s="27">
        <v>3323248325</v>
      </c>
      <c r="U489" s="27">
        <v>0</v>
      </c>
      <c r="V489" s="27">
        <v>333106353</v>
      </c>
      <c r="W489" s="27">
        <v>30540372</v>
      </c>
      <c r="X489" s="27">
        <v>304234439</v>
      </c>
      <c r="Y489" s="27">
        <v>1433378</v>
      </c>
      <c r="Z489" s="27">
        <v>16304801</v>
      </c>
      <c r="AA489" s="27">
        <v>11731805</v>
      </c>
      <c r="AB489" s="27">
        <v>50407461</v>
      </c>
      <c r="AC489" s="27">
        <v>32994812</v>
      </c>
      <c r="AD489" s="27">
        <v>18533509</v>
      </c>
      <c r="AE489" s="27">
        <v>196674509</v>
      </c>
      <c r="AF489" s="27">
        <v>37667967</v>
      </c>
      <c r="AG489" s="27">
        <v>9003749</v>
      </c>
      <c r="AH489" s="27">
        <v>0</v>
      </c>
      <c r="AI489" s="27">
        <v>850280438</v>
      </c>
      <c r="AJ489" s="27">
        <v>0</v>
      </c>
      <c r="AK489" s="27">
        <v>41558638</v>
      </c>
      <c r="AL489" s="27">
        <v>0</v>
      </c>
      <c r="AM489">
        <v>7081514846</v>
      </c>
    </row>
    <row r="490" spans="1:39" s="6" customFormat="1" ht="15" x14ac:dyDescent="0.25">
      <c r="A490" s="77" t="s">
        <v>1230</v>
      </c>
      <c r="B490" s="28" t="s">
        <v>146</v>
      </c>
      <c r="C490" s="27">
        <v>8821001</v>
      </c>
      <c r="D490" s="27">
        <v>18541189</v>
      </c>
      <c r="E490" s="27">
        <v>3338532</v>
      </c>
      <c r="F490" s="27">
        <v>3222877</v>
      </c>
      <c r="G490" s="27">
        <v>1226481</v>
      </c>
      <c r="H490" s="27">
        <v>22323308</v>
      </c>
      <c r="I490" s="27">
        <v>3047266</v>
      </c>
      <c r="J490" s="27">
        <v>2094261</v>
      </c>
      <c r="K490" s="27">
        <v>142397</v>
      </c>
      <c r="L490" s="27">
        <v>28111871</v>
      </c>
      <c r="M490" s="27">
        <v>21673815</v>
      </c>
      <c r="N490" s="27">
        <v>37857250</v>
      </c>
      <c r="O490" s="27">
        <v>103877627</v>
      </c>
      <c r="P490" s="27">
        <v>2148823</v>
      </c>
      <c r="Q490" s="27">
        <v>4757189</v>
      </c>
      <c r="R490" s="27">
        <v>11270910</v>
      </c>
      <c r="S490" s="27">
        <v>15747974</v>
      </c>
      <c r="T490" s="27">
        <v>210085988</v>
      </c>
      <c r="U490" s="27">
        <v>0</v>
      </c>
      <c r="V490" s="27">
        <v>25700465</v>
      </c>
      <c r="W490" s="27">
        <v>2564206</v>
      </c>
      <c r="X490" s="27">
        <v>28635568</v>
      </c>
      <c r="Y490" s="27">
        <v>12879710</v>
      </c>
      <c r="Z490" s="27">
        <v>2010738</v>
      </c>
      <c r="AA490" s="27">
        <v>17138641</v>
      </c>
      <c r="AB490" s="27">
        <v>164227278</v>
      </c>
      <c r="AC490" s="27">
        <v>136596</v>
      </c>
      <c r="AD490" s="27">
        <v>3196144</v>
      </c>
      <c r="AE490" s="27">
        <v>0</v>
      </c>
      <c r="AF490" s="27">
        <v>26964307</v>
      </c>
      <c r="AG490" s="27">
        <v>12600056</v>
      </c>
      <c r="AH490" s="27">
        <v>664724</v>
      </c>
      <c r="AI490" s="27">
        <v>81691588</v>
      </c>
      <c r="AJ490" s="27">
        <v>0</v>
      </c>
      <c r="AK490" s="27">
        <v>5144651</v>
      </c>
      <c r="AL490" s="27">
        <v>0</v>
      </c>
      <c r="AM490">
        <v>881843431</v>
      </c>
    </row>
    <row r="491" spans="1:39" s="6" customFormat="1" ht="15" x14ac:dyDescent="0.25">
      <c r="A491" s="77" t="s">
        <v>1231</v>
      </c>
      <c r="B491" s="28" t="s">
        <v>147</v>
      </c>
      <c r="C491" s="27">
        <v>1906333997</v>
      </c>
      <c r="D491" s="27">
        <v>773700397</v>
      </c>
      <c r="E491" s="27">
        <v>146913111</v>
      </c>
      <c r="F491" s="27">
        <v>95583572</v>
      </c>
      <c r="G491" s="27">
        <v>867163726</v>
      </c>
      <c r="H491" s="27">
        <v>756976276</v>
      </c>
      <c r="I491" s="27">
        <v>201881713</v>
      </c>
      <c r="J491" s="27">
        <v>262711240</v>
      </c>
      <c r="K491" s="27">
        <v>202980678</v>
      </c>
      <c r="L491" s="27">
        <v>311185898</v>
      </c>
      <c r="M491" s="27">
        <v>389823001</v>
      </c>
      <c r="N491" s="27">
        <v>1323099330</v>
      </c>
      <c r="O491" s="27">
        <v>443865689</v>
      </c>
      <c r="P491" s="27">
        <v>185187484</v>
      </c>
      <c r="Q491" s="27">
        <v>163651286</v>
      </c>
      <c r="R491" s="27">
        <v>105909308</v>
      </c>
      <c r="S491" s="27">
        <v>1028435190</v>
      </c>
      <c r="T491" s="27">
        <v>47286522186</v>
      </c>
      <c r="U491" s="27">
        <v>0</v>
      </c>
      <c r="V491" s="27">
        <v>455369506</v>
      </c>
      <c r="W491" s="27">
        <v>62512318</v>
      </c>
      <c r="X491" s="27">
        <v>1047920019</v>
      </c>
      <c r="Y491" s="27">
        <v>373521153</v>
      </c>
      <c r="Z491" s="27">
        <v>282469264</v>
      </c>
      <c r="AA491" s="27">
        <v>53916575</v>
      </c>
      <c r="AB491" s="27">
        <v>996443358</v>
      </c>
      <c r="AC491" s="27">
        <v>390833063</v>
      </c>
      <c r="AD491" s="27">
        <v>458540807</v>
      </c>
      <c r="AE491" s="27">
        <v>75197040</v>
      </c>
      <c r="AF491" s="27">
        <v>476996990</v>
      </c>
      <c r="AG491" s="27">
        <v>755334815</v>
      </c>
      <c r="AH491" s="27">
        <v>136177653</v>
      </c>
      <c r="AI491" s="27">
        <v>8222152690</v>
      </c>
      <c r="AJ491" s="27">
        <v>0</v>
      </c>
      <c r="AK491" s="27">
        <v>299705609</v>
      </c>
      <c r="AL491" s="27">
        <v>107274</v>
      </c>
      <c r="AM491">
        <v>70539122216</v>
      </c>
    </row>
    <row r="492" spans="1:39" s="6" customFormat="1" ht="15" x14ac:dyDescent="0.25">
      <c r="A492" s="77" t="s">
        <v>1232</v>
      </c>
      <c r="B492" s="28" t="s">
        <v>148</v>
      </c>
      <c r="C492" s="27">
        <v>9286782</v>
      </c>
      <c r="D492" s="27">
        <v>0</v>
      </c>
      <c r="E492" s="27">
        <v>0</v>
      </c>
      <c r="F492" s="27">
        <v>7651831</v>
      </c>
      <c r="G492" s="27">
        <v>87597446</v>
      </c>
      <c r="H492" s="27">
        <v>9286782</v>
      </c>
      <c r="I492" s="27">
        <v>7572102</v>
      </c>
      <c r="J492" s="27">
        <v>9286782</v>
      </c>
      <c r="K492" s="27">
        <v>9286782</v>
      </c>
      <c r="L492" s="27">
        <v>7651831</v>
      </c>
      <c r="M492" s="27">
        <v>8484882</v>
      </c>
      <c r="N492" s="27">
        <v>0</v>
      </c>
      <c r="O492" s="27">
        <v>0</v>
      </c>
      <c r="P492" s="27">
        <v>9286782</v>
      </c>
      <c r="Q492" s="27">
        <v>0</v>
      </c>
      <c r="R492" s="27">
        <v>9286851</v>
      </c>
      <c r="S492" s="27">
        <v>9286782</v>
      </c>
      <c r="T492" s="27">
        <v>0</v>
      </c>
      <c r="U492" s="27">
        <v>0</v>
      </c>
      <c r="V492" s="27">
        <v>0</v>
      </c>
      <c r="W492" s="27">
        <v>9286782</v>
      </c>
      <c r="X492" s="27">
        <v>0</v>
      </c>
      <c r="Y492" s="27">
        <v>75548327</v>
      </c>
      <c r="Z492" s="27">
        <v>9286782</v>
      </c>
      <c r="AA492" s="27">
        <v>9286782</v>
      </c>
      <c r="AB492" s="27">
        <v>8484882</v>
      </c>
      <c r="AC492" s="27">
        <v>2882198</v>
      </c>
      <c r="AD492" s="27">
        <v>0</v>
      </c>
      <c r="AE492" s="27">
        <v>0</v>
      </c>
      <c r="AF492" s="27">
        <v>0</v>
      </c>
      <c r="AG492" s="27">
        <v>9286782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>
        <v>308028170</v>
      </c>
    </row>
    <row r="493" spans="1:39" s="6" customFormat="1" ht="15" x14ac:dyDescent="0.25">
      <c r="A493" s="77" t="s">
        <v>1233</v>
      </c>
      <c r="B493" s="28" t="s">
        <v>149</v>
      </c>
      <c r="C493" s="27">
        <v>4769489</v>
      </c>
      <c r="D493" s="27">
        <v>60034774</v>
      </c>
      <c r="E493" s="27">
        <v>9778043</v>
      </c>
      <c r="F493" s="27">
        <v>901976</v>
      </c>
      <c r="G493" s="27">
        <v>5768538</v>
      </c>
      <c r="H493" s="27">
        <v>15227626</v>
      </c>
      <c r="I493" s="27">
        <v>866703</v>
      </c>
      <c r="J493" s="27">
        <v>20358909</v>
      </c>
      <c r="K493" s="27">
        <v>6953683</v>
      </c>
      <c r="L493" s="27">
        <v>11397844</v>
      </c>
      <c r="M493" s="27">
        <v>16192642</v>
      </c>
      <c r="N493" s="27">
        <v>66085680</v>
      </c>
      <c r="O493" s="27">
        <v>93405376</v>
      </c>
      <c r="P493" s="27">
        <v>18158836</v>
      </c>
      <c r="Q493" s="27">
        <v>5500429</v>
      </c>
      <c r="R493" s="27">
        <v>3339002</v>
      </c>
      <c r="S493" s="27">
        <v>18999446</v>
      </c>
      <c r="T493" s="27">
        <v>247108493</v>
      </c>
      <c r="U493" s="27">
        <v>0</v>
      </c>
      <c r="V493" s="27">
        <v>49835384</v>
      </c>
      <c r="W493" s="27">
        <v>5676411</v>
      </c>
      <c r="X493" s="27">
        <v>24620112</v>
      </c>
      <c r="Y493" s="27">
        <v>16436645</v>
      </c>
      <c r="Z493" s="27">
        <v>2855992</v>
      </c>
      <c r="AA493" s="27">
        <v>2438980</v>
      </c>
      <c r="AB493" s="27">
        <v>13808914</v>
      </c>
      <c r="AC493" s="27">
        <v>11434810</v>
      </c>
      <c r="AD493" s="27">
        <v>61487962</v>
      </c>
      <c r="AE493" s="27">
        <v>81025598</v>
      </c>
      <c r="AF493" s="27">
        <v>25308276</v>
      </c>
      <c r="AG493" s="27">
        <v>9098593</v>
      </c>
      <c r="AH493" s="27">
        <v>536918</v>
      </c>
      <c r="AI493" s="27">
        <v>23871044</v>
      </c>
      <c r="AJ493" s="27">
        <v>0</v>
      </c>
      <c r="AK493" s="27">
        <v>17607921</v>
      </c>
      <c r="AL493" s="27">
        <v>0</v>
      </c>
      <c r="AM493">
        <v>950891049</v>
      </c>
    </row>
    <row r="494" spans="1:39" s="6" customFormat="1" ht="15" x14ac:dyDescent="0.25">
      <c r="A494" s="77" t="s">
        <v>1234</v>
      </c>
      <c r="B494" s="28" t="s">
        <v>150</v>
      </c>
      <c r="C494" s="27">
        <v>327101</v>
      </c>
      <c r="D494" s="27">
        <v>9291590</v>
      </c>
      <c r="E494" s="27">
        <v>0</v>
      </c>
      <c r="F494" s="27">
        <v>114256</v>
      </c>
      <c r="G494" s="27">
        <v>304213</v>
      </c>
      <c r="H494" s="27">
        <v>876462</v>
      </c>
      <c r="I494" s="27">
        <v>157381</v>
      </c>
      <c r="J494" s="27">
        <v>38500</v>
      </c>
      <c r="K494" s="27">
        <v>338905</v>
      </c>
      <c r="L494" s="27">
        <v>918902</v>
      </c>
      <c r="M494" s="27">
        <v>391000</v>
      </c>
      <c r="N494" s="27">
        <v>7297962</v>
      </c>
      <c r="O494" s="27">
        <v>752747</v>
      </c>
      <c r="P494" s="27">
        <v>397890</v>
      </c>
      <c r="Q494" s="27">
        <v>252255</v>
      </c>
      <c r="R494" s="27">
        <v>1292956</v>
      </c>
      <c r="S494" s="27">
        <v>346354</v>
      </c>
      <c r="T494" s="27">
        <v>469828</v>
      </c>
      <c r="U494" s="27">
        <v>0</v>
      </c>
      <c r="V494" s="27">
        <v>6476964</v>
      </c>
      <c r="W494" s="27">
        <v>1111087</v>
      </c>
      <c r="X494" s="27">
        <v>3724697</v>
      </c>
      <c r="Y494" s="27">
        <v>106918</v>
      </c>
      <c r="Z494" s="27">
        <v>496762</v>
      </c>
      <c r="AA494" s="27">
        <v>1006</v>
      </c>
      <c r="AB494" s="27">
        <v>2401093</v>
      </c>
      <c r="AC494" s="27">
        <v>1716794</v>
      </c>
      <c r="AD494" s="27">
        <v>4055453</v>
      </c>
      <c r="AE494" s="27">
        <v>0</v>
      </c>
      <c r="AF494" s="27">
        <v>551187</v>
      </c>
      <c r="AG494" s="27">
        <v>2743186</v>
      </c>
      <c r="AH494" s="27">
        <v>5800</v>
      </c>
      <c r="AI494" s="27">
        <v>0</v>
      </c>
      <c r="AJ494" s="27">
        <v>0</v>
      </c>
      <c r="AK494" s="27">
        <v>1227024</v>
      </c>
      <c r="AL494" s="27">
        <v>0</v>
      </c>
      <c r="AM494">
        <v>48186273</v>
      </c>
    </row>
    <row r="495" spans="1:39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694857377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20207235</v>
      </c>
      <c r="AF495" s="27">
        <v>1954903826</v>
      </c>
      <c r="AG495" s="27">
        <v>0</v>
      </c>
      <c r="AH495" s="27">
        <v>0</v>
      </c>
      <c r="AI495" s="27">
        <v>4161503010</v>
      </c>
      <c r="AJ495" s="27">
        <v>0</v>
      </c>
      <c r="AK495" s="27">
        <v>0</v>
      </c>
      <c r="AL495" s="27">
        <v>0</v>
      </c>
      <c r="AM495">
        <v>6831471448</v>
      </c>
    </row>
    <row r="496" spans="1:39" s="6" customFormat="1" ht="15" x14ac:dyDescent="0.25">
      <c r="A496" s="77" t="s">
        <v>1236</v>
      </c>
      <c r="B496" s="28" t="s">
        <v>152</v>
      </c>
      <c r="C496" s="27">
        <v>12182921</v>
      </c>
      <c r="D496" s="27">
        <v>129780</v>
      </c>
      <c r="E496" s="27">
        <v>78212813</v>
      </c>
      <c r="F496" s="27">
        <v>0</v>
      </c>
      <c r="G496" s="27">
        <v>4153165</v>
      </c>
      <c r="H496" s="27">
        <v>31800408</v>
      </c>
      <c r="I496" s="27">
        <v>1081119</v>
      </c>
      <c r="J496" s="27">
        <v>4040536</v>
      </c>
      <c r="K496" s="27">
        <v>2487080</v>
      </c>
      <c r="L496" s="27">
        <v>74531817</v>
      </c>
      <c r="M496" s="27">
        <v>6154838</v>
      </c>
      <c r="N496" s="27">
        <v>48636313</v>
      </c>
      <c r="O496" s="27">
        <v>22136804</v>
      </c>
      <c r="P496" s="27">
        <v>0</v>
      </c>
      <c r="Q496" s="27">
        <v>0</v>
      </c>
      <c r="R496" s="27">
        <v>2549813</v>
      </c>
      <c r="S496" s="27">
        <v>0</v>
      </c>
      <c r="T496" s="27">
        <v>300681836</v>
      </c>
      <c r="U496" s="27">
        <v>0</v>
      </c>
      <c r="V496" s="27">
        <v>125615709</v>
      </c>
      <c r="W496" s="27">
        <v>15325288</v>
      </c>
      <c r="X496" s="27">
        <v>5585720</v>
      </c>
      <c r="Y496" s="27">
        <v>9558</v>
      </c>
      <c r="Z496" s="27">
        <v>3424935</v>
      </c>
      <c r="AA496" s="27">
        <v>2307819</v>
      </c>
      <c r="AB496" s="27">
        <v>75106890</v>
      </c>
      <c r="AC496" s="27">
        <v>980491</v>
      </c>
      <c r="AD496" s="27">
        <v>36898917</v>
      </c>
      <c r="AE496" s="27">
        <v>0</v>
      </c>
      <c r="AF496" s="27">
        <v>13156776</v>
      </c>
      <c r="AG496" s="27">
        <v>1421726</v>
      </c>
      <c r="AH496" s="27">
        <v>20974</v>
      </c>
      <c r="AI496" s="27">
        <v>450090723</v>
      </c>
      <c r="AJ496" s="27">
        <v>0</v>
      </c>
      <c r="AK496" s="27">
        <v>1106414</v>
      </c>
      <c r="AL496" s="27">
        <v>0</v>
      </c>
      <c r="AM496">
        <v>1319831183</v>
      </c>
    </row>
    <row r="497" spans="1:39" s="6" customFormat="1" ht="15" x14ac:dyDescent="0.25">
      <c r="A497" s="77" t="s">
        <v>1237</v>
      </c>
      <c r="B497" s="28" t="s">
        <v>153</v>
      </c>
      <c r="C497" s="27">
        <v>218301027</v>
      </c>
      <c r="D497" s="27">
        <v>15062701</v>
      </c>
      <c r="E497" s="27">
        <v>14535133</v>
      </c>
      <c r="F497" s="27">
        <v>4724449</v>
      </c>
      <c r="G497" s="27">
        <v>9504331</v>
      </c>
      <c r="H497" s="27">
        <v>50586294</v>
      </c>
      <c r="I497" s="27">
        <v>6168927</v>
      </c>
      <c r="J497" s="27">
        <v>5138655</v>
      </c>
      <c r="K497" s="27">
        <v>5331216</v>
      </c>
      <c r="L497" s="27">
        <v>47378667</v>
      </c>
      <c r="M497" s="27">
        <v>8317377</v>
      </c>
      <c r="N497" s="27">
        <v>20621747</v>
      </c>
      <c r="O497" s="27">
        <v>22364126</v>
      </c>
      <c r="P497" s="27">
        <v>5025870</v>
      </c>
      <c r="Q497" s="27">
        <v>10049636</v>
      </c>
      <c r="R497" s="27">
        <v>12488137</v>
      </c>
      <c r="S497" s="27">
        <v>18426126</v>
      </c>
      <c r="T497" s="27">
        <v>796047941</v>
      </c>
      <c r="U497" s="27">
        <v>0</v>
      </c>
      <c r="V497" s="27">
        <v>24009731</v>
      </c>
      <c r="W497" s="27">
        <v>7326491</v>
      </c>
      <c r="X497" s="27">
        <v>30396633</v>
      </c>
      <c r="Y497" s="27">
        <v>13124827</v>
      </c>
      <c r="Z497" s="27">
        <v>4909504</v>
      </c>
      <c r="AA497" s="27">
        <v>6309400</v>
      </c>
      <c r="AB497" s="27">
        <v>30115179</v>
      </c>
      <c r="AC497" s="27">
        <v>2350283</v>
      </c>
      <c r="AD497" s="27">
        <v>25419111</v>
      </c>
      <c r="AE497" s="27">
        <v>363767827</v>
      </c>
      <c r="AF497" s="27">
        <v>8847543</v>
      </c>
      <c r="AG497" s="27">
        <v>12156954</v>
      </c>
      <c r="AH497" s="27">
        <v>4968332</v>
      </c>
      <c r="AI497" s="27">
        <v>29140913</v>
      </c>
      <c r="AJ497" s="27">
        <v>0</v>
      </c>
      <c r="AK497" s="27">
        <v>32651023</v>
      </c>
      <c r="AL497" s="27">
        <v>0</v>
      </c>
      <c r="AM497">
        <v>1865566111</v>
      </c>
    </row>
    <row r="498" spans="1:39" s="6" customFormat="1" ht="15" x14ac:dyDescent="0.25">
      <c r="A498" s="77" t="s">
        <v>1238</v>
      </c>
      <c r="B498" s="28" t="s">
        <v>154</v>
      </c>
      <c r="C498" s="27">
        <v>2569057</v>
      </c>
      <c r="D498" s="27">
        <v>1265441</v>
      </c>
      <c r="E498" s="27">
        <v>0</v>
      </c>
      <c r="F498" s="27">
        <v>0</v>
      </c>
      <c r="G498" s="27">
        <v>3705</v>
      </c>
      <c r="H498" s="27">
        <v>2590304</v>
      </c>
      <c r="I498" s="27">
        <v>0</v>
      </c>
      <c r="J498" s="27">
        <v>0</v>
      </c>
      <c r="K498" s="27">
        <v>0</v>
      </c>
      <c r="L498" s="27">
        <v>32566734</v>
      </c>
      <c r="M498" s="27">
        <v>0</v>
      </c>
      <c r="N498" s="27">
        <v>21823878</v>
      </c>
      <c r="O498" s="27">
        <v>25943204</v>
      </c>
      <c r="P498" s="27">
        <v>2669493</v>
      </c>
      <c r="Q498" s="27">
        <v>0</v>
      </c>
      <c r="R498" s="27">
        <v>1296270</v>
      </c>
      <c r="S498" s="27">
        <v>0</v>
      </c>
      <c r="T498" s="27">
        <v>2233825748</v>
      </c>
      <c r="U498" s="27">
        <v>0</v>
      </c>
      <c r="V498" s="27">
        <v>21297483</v>
      </c>
      <c r="W498" s="27">
        <v>340736</v>
      </c>
      <c r="X498" s="27">
        <v>14374038</v>
      </c>
      <c r="Y498" s="27">
        <v>0</v>
      </c>
      <c r="Z498" s="27">
        <v>0</v>
      </c>
      <c r="AA498" s="27">
        <v>0</v>
      </c>
      <c r="AB498" s="27">
        <v>20933199</v>
      </c>
      <c r="AC498" s="27">
        <v>0</v>
      </c>
      <c r="AD498" s="27">
        <v>0</v>
      </c>
      <c r="AE498" s="27">
        <v>260795</v>
      </c>
      <c r="AF498" s="27">
        <v>0</v>
      </c>
      <c r="AG498" s="27">
        <v>2431384</v>
      </c>
      <c r="AH498" s="27">
        <v>0</v>
      </c>
      <c r="AI498" s="27">
        <v>17516670</v>
      </c>
      <c r="AJ498" s="27">
        <v>0</v>
      </c>
      <c r="AK498" s="27">
        <v>136000</v>
      </c>
      <c r="AL498" s="27">
        <v>0</v>
      </c>
      <c r="AM498">
        <v>2401844139</v>
      </c>
    </row>
    <row r="499" spans="1:39" s="6" customFormat="1" ht="15" x14ac:dyDescent="0.25">
      <c r="A499" s="77" t="s">
        <v>1239</v>
      </c>
      <c r="B499" s="28" t="s">
        <v>155</v>
      </c>
      <c r="C499" s="27">
        <v>33231859</v>
      </c>
      <c r="D499" s="27">
        <v>18371278</v>
      </c>
      <c r="E499" s="27">
        <v>32341386</v>
      </c>
      <c r="F499" s="27">
        <v>33093557</v>
      </c>
      <c r="G499" s="27">
        <v>15309238</v>
      </c>
      <c r="H499" s="27">
        <v>62142009</v>
      </c>
      <c r="I499" s="27">
        <v>5739947</v>
      </c>
      <c r="J499" s="27">
        <v>175737</v>
      </c>
      <c r="K499" s="27">
        <v>607562</v>
      </c>
      <c r="L499" s="27">
        <v>267492137</v>
      </c>
      <c r="M499" s="27">
        <v>11281821</v>
      </c>
      <c r="N499" s="27">
        <v>573556263</v>
      </c>
      <c r="O499" s="27">
        <v>20515469</v>
      </c>
      <c r="P499" s="27">
        <v>552561</v>
      </c>
      <c r="Q499" s="27">
        <v>424099</v>
      </c>
      <c r="R499" s="27">
        <v>47577314</v>
      </c>
      <c r="S499" s="27">
        <v>13829462</v>
      </c>
      <c r="T499" s="27">
        <v>375603804</v>
      </c>
      <c r="U499" s="27">
        <v>0</v>
      </c>
      <c r="V499" s="27">
        <v>127832343</v>
      </c>
      <c r="W499" s="27">
        <v>1420879</v>
      </c>
      <c r="X499" s="27">
        <v>3769959</v>
      </c>
      <c r="Y499" s="27">
        <v>6544315</v>
      </c>
      <c r="Z499" s="27">
        <v>714827</v>
      </c>
      <c r="AA499" s="27">
        <v>151375</v>
      </c>
      <c r="AB499" s="27">
        <v>15198768</v>
      </c>
      <c r="AC499" s="27">
        <v>6158714</v>
      </c>
      <c r="AD499" s="27">
        <v>70100133</v>
      </c>
      <c r="AE499" s="27">
        <v>5281097</v>
      </c>
      <c r="AF499" s="27">
        <v>1310947</v>
      </c>
      <c r="AG499" s="27">
        <v>444100</v>
      </c>
      <c r="AH499" s="27">
        <v>6129472</v>
      </c>
      <c r="AI499" s="27">
        <v>704822603</v>
      </c>
      <c r="AJ499" s="27">
        <v>0</v>
      </c>
      <c r="AK499" s="27">
        <v>22718848</v>
      </c>
      <c r="AL499" s="27">
        <v>0</v>
      </c>
      <c r="AM499">
        <v>2484443883</v>
      </c>
    </row>
    <row r="500" spans="1:39" s="6" customFormat="1" ht="15" x14ac:dyDescent="0.25">
      <c r="A500" s="77" t="s">
        <v>1240</v>
      </c>
      <c r="B500" s="28" t="s">
        <v>156</v>
      </c>
      <c r="C500" s="27">
        <v>45540130</v>
      </c>
      <c r="D500" s="27">
        <v>93024802</v>
      </c>
      <c r="E500" s="27">
        <v>10512976</v>
      </c>
      <c r="F500" s="27">
        <v>4881920</v>
      </c>
      <c r="G500" s="27">
        <v>5116632</v>
      </c>
      <c r="H500" s="27">
        <v>521685185</v>
      </c>
      <c r="I500" s="27">
        <v>3407337</v>
      </c>
      <c r="J500" s="27">
        <v>1264491</v>
      </c>
      <c r="K500" s="27">
        <v>328980</v>
      </c>
      <c r="L500" s="27">
        <v>57239209</v>
      </c>
      <c r="M500" s="27">
        <v>63678392</v>
      </c>
      <c r="N500" s="27">
        <v>75370939</v>
      </c>
      <c r="O500" s="27">
        <v>32180885</v>
      </c>
      <c r="P500" s="27">
        <v>10869891</v>
      </c>
      <c r="Q500" s="27">
        <v>24756140</v>
      </c>
      <c r="R500" s="27">
        <v>94030933</v>
      </c>
      <c r="S500" s="27">
        <v>65500603</v>
      </c>
      <c r="T500" s="27">
        <v>893154656</v>
      </c>
      <c r="U500" s="27">
        <v>0</v>
      </c>
      <c r="V500" s="27">
        <v>315319249</v>
      </c>
      <c r="W500" s="27">
        <v>1094157</v>
      </c>
      <c r="X500" s="27">
        <v>77387475</v>
      </c>
      <c r="Y500" s="27">
        <v>24621924</v>
      </c>
      <c r="Z500" s="27">
        <v>11568664</v>
      </c>
      <c r="AA500" s="27">
        <v>9149822</v>
      </c>
      <c r="AB500" s="27">
        <v>70828433</v>
      </c>
      <c r="AC500" s="27">
        <v>22490948</v>
      </c>
      <c r="AD500" s="27">
        <v>21619465</v>
      </c>
      <c r="AE500" s="27">
        <v>9212035</v>
      </c>
      <c r="AF500" s="27">
        <v>641687</v>
      </c>
      <c r="AG500" s="27">
        <v>5958921</v>
      </c>
      <c r="AH500" s="27">
        <v>10131184</v>
      </c>
      <c r="AI500" s="27">
        <v>42629825</v>
      </c>
      <c r="AJ500" s="27">
        <v>0</v>
      </c>
      <c r="AK500" s="27">
        <v>28577572</v>
      </c>
      <c r="AL500" s="27">
        <v>0</v>
      </c>
      <c r="AM500">
        <v>2653775462</v>
      </c>
    </row>
    <row r="501" spans="1:39" s="6" customFormat="1" ht="15" x14ac:dyDescent="0.25">
      <c r="A501" s="77" t="s">
        <v>1241</v>
      </c>
      <c r="B501" s="28" t="s">
        <v>70</v>
      </c>
      <c r="C501" s="27">
        <v>0</v>
      </c>
      <c r="D501" s="27">
        <v>18821784</v>
      </c>
      <c r="E501" s="27">
        <v>0</v>
      </c>
      <c r="F501" s="27">
        <v>0</v>
      </c>
      <c r="G501" s="27">
        <v>12206308</v>
      </c>
      <c r="H501" s="27">
        <v>1152205</v>
      </c>
      <c r="I501" s="27">
        <v>32356</v>
      </c>
      <c r="J501" s="27">
        <v>0</v>
      </c>
      <c r="K501" s="27">
        <v>49796836</v>
      </c>
      <c r="L501" s="27">
        <v>72581177</v>
      </c>
      <c r="M501" s="27">
        <v>403548897</v>
      </c>
      <c r="N501" s="27">
        <v>778259587</v>
      </c>
      <c r="O501" s="27">
        <v>1913561</v>
      </c>
      <c r="P501" s="27">
        <v>0</v>
      </c>
      <c r="Q501" s="27">
        <v>0</v>
      </c>
      <c r="R501" s="27">
        <v>504100437</v>
      </c>
      <c r="S501" s="27">
        <v>0</v>
      </c>
      <c r="T501" s="27">
        <v>3885750286</v>
      </c>
      <c r="U501" s="27">
        <v>0</v>
      </c>
      <c r="V501" s="27">
        <v>118621113</v>
      </c>
      <c r="W501" s="27">
        <v>6416357</v>
      </c>
      <c r="X501" s="27">
        <v>130541806</v>
      </c>
      <c r="Y501" s="27">
        <v>10970788</v>
      </c>
      <c r="Z501" s="27">
        <v>197</v>
      </c>
      <c r="AA501" s="27">
        <v>59545</v>
      </c>
      <c r="AB501" s="27">
        <v>174683934</v>
      </c>
      <c r="AC501" s="27">
        <v>2187490</v>
      </c>
      <c r="AD501" s="27">
        <v>8879248</v>
      </c>
      <c r="AE501" s="27">
        <v>67712911</v>
      </c>
      <c r="AF501" s="27">
        <v>273197343</v>
      </c>
      <c r="AG501" s="27">
        <v>1183956</v>
      </c>
      <c r="AH501" s="27">
        <v>40952748</v>
      </c>
      <c r="AI501" s="27">
        <v>135662261</v>
      </c>
      <c r="AJ501" s="27">
        <v>0</v>
      </c>
      <c r="AK501" s="27">
        <v>19567516</v>
      </c>
      <c r="AL501" s="27">
        <v>0</v>
      </c>
      <c r="AM501">
        <v>6718800647</v>
      </c>
    </row>
    <row r="502" spans="1:39" s="6" customFormat="1" ht="15" x14ac:dyDescent="0.25">
      <c r="A502" s="118" t="s">
        <v>1242</v>
      </c>
      <c r="B502" s="119" t="s">
        <v>242</v>
      </c>
      <c r="C502" s="120">
        <v>2397830807</v>
      </c>
      <c r="D502" s="120">
        <v>1114745545</v>
      </c>
      <c r="E502" s="120">
        <v>365047005</v>
      </c>
      <c r="F502" s="120">
        <v>160881362</v>
      </c>
      <c r="G502" s="120">
        <v>1060075132</v>
      </c>
      <c r="H502" s="120">
        <v>1697876441</v>
      </c>
      <c r="I502" s="120">
        <v>248859739</v>
      </c>
      <c r="J502" s="120">
        <v>533045651</v>
      </c>
      <c r="K502" s="120">
        <v>293547937</v>
      </c>
      <c r="L502" s="120">
        <v>1443278675</v>
      </c>
      <c r="M502" s="120">
        <v>1626893601</v>
      </c>
      <c r="N502" s="120">
        <v>3449758071</v>
      </c>
      <c r="O502" s="120">
        <v>1448188320</v>
      </c>
      <c r="P502" s="120">
        <v>269140907</v>
      </c>
      <c r="Q502" s="120">
        <v>315915064</v>
      </c>
      <c r="R502" s="120">
        <v>923152393</v>
      </c>
      <c r="S502" s="120">
        <v>1192984941</v>
      </c>
      <c r="T502" s="120">
        <v>62577531661</v>
      </c>
      <c r="U502" s="120">
        <v>0</v>
      </c>
      <c r="V502" s="120">
        <v>2035209112</v>
      </c>
      <c r="W502" s="120">
        <v>169993863</v>
      </c>
      <c r="X502" s="120">
        <v>1778218525</v>
      </c>
      <c r="Y502" s="120">
        <v>557312789</v>
      </c>
      <c r="Z502" s="120">
        <v>397169357</v>
      </c>
      <c r="AA502" s="120">
        <v>127776425</v>
      </c>
      <c r="AB502" s="120">
        <v>1671478270</v>
      </c>
      <c r="AC502" s="120">
        <v>507517535</v>
      </c>
      <c r="AD502" s="120">
        <v>829608373</v>
      </c>
      <c r="AE502" s="120">
        <v>931377103</v>
      </c>
      <c r="AF502" s="120">
        <v>2866250468</v>
      </c>
      <c r="AG502" s="120">
        <v>839173375</v>
      </c>
      <c r="AH502" s="120">
        <v>199667931</v>
      </c>
      <c r="AI502" s="120">
        <v>14849860464</v>
      </c>
      <c r="AJ502" s="120">
        <v>0</v>
      </c>
      <c r="AK502" s="120">
        <v>479961710</v>
      </c>
      <c r="AL502" s="120">
        <v>107274</v>
      </c>
      <c r="AM502">
        <v>109359435826</v>
      </c>
    </row>
    <row r="503" spans="1:39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9286782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>
        <v>9286782</v>
      </c>
    </row>
    <row r="504" spans="1:39" s="6" customFormat="1" ht="15" x14ac:dyDescent="0.25">
      <c r="A504" s="77" t="s">
        <v>1244</v>
      </c>
      <c r="B504" s="28" t="s">
        <v>243</v>
      </c>
      <c r="C504" s="27">
        <v>0</v>
      </c>
      <c r="D504" s="27">
        <v>15639022</v>
      </c>
      <c r="E504" s="27">
        <v>4909504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1372086273</v>
      </c>
      <c r="O504" s="27">
        <v>55739225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33573619</v>
      </c>
      <c r="Y504" s="27">
        <v>0</v>
      </c>
      <c r="Z504" s="27">
        <v>0</v>
      </c>
      <c r="AA504" s="27">
        <v>0</v>
      </c>
      <c r="AB504" s="27">
        <v>5454280</v>
      </c>
      <c r="AC504" s="27">
        <v>0</v>
      </c>
      <c r="AD504" s="27">
        <v>0</v>
      </c>
      <c r="AE504" s="27">
        <v>25272115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>
        <v>1512674038</v>
      </c>
    </row>
    <row r="505" spans="1:39" s="6" customFormat="1" ht="15" x14ac:dyDescent="0.25">
      <c r="A505" s="118" t="s">
        <v>1245</v>
      </c>
      <c r="B505" s="119" t="s">
        <v>188</v>
      </c>
      <c r="C505" s="120">
        <v>0</v>
      </c>
      <c r="D505" s="120">
        <v>15639022</v>
      </c>
      <c r="E505" s="120">
        <v>4909504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1372086273</v>
      </c>
      <c r="O505" s="120">
        <v>55739225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42860401</v>
      </c>
      <c r="Y505" s="120">
        <v>0</v>
      </c>
      <c r="Z505" s="120">
        <v>0</v>
      </c>
      <c r="AA505" s="120">
        <v>0</v>
      </c>
      <c r="AB505" s="120">
        <v>5454280</v>
      </c>
      <c r="AC505" s="120">
        <v>0</v>
      </c>
      <c r="AD505" s="120">
        <v>0</v>
      </c>
      <c r="AE505" s="120">
        <v>25272115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0</v>
      </c>
      <c r="AM505">
        <v>1521960820</v>
      </c>
    </row>
    <row r="506" spans="1:39" s="6" customFormat="1" ht="15" x14ac:dyDescent="0.25">
      <c r="A506" s="77" t="s">
        <v>1246</v>
      </c>
      <c r="B506" s="28" t="s">
        <v>144</v>
      </c>
      <c r="C506" s="27">
        <v>7651722</v>
      </c>
      <c r="D506" s="27">
        <v>100512020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49112350</v>
      </c>
      <c r="M506" s="27">
        <v>1307834</v>
      </c>
      <c r="N506" s="27">
        <v>60066261</v>
      </c>
      <c r="O506" s="27">
        <v>7251207</v>
      </c>
      <c r="P506" s="27">
        <v>705036</v>
      </c>
      <c r="Q506" s="27">
        <v>0</v>
      </c>
      <c r="R506" s="27">
        <v>1487765</v>
      </c>
      <c r="S506" s="27">
        <v>1418745</v>
      </c>
      <c r="T506" s="27">
        <v>0</v>
      </c>
      <c r="U506" s="27">
        <v>0</v>
      </c>
      <c r="V506" s="27">
        <v>0</v>
      </c>
      <c r="W506" s="27">
        <v>32521535</v>
      </c>
      <c r="X506" s="27">
        <v>137990894</v>
      </c>
      <c r="Y506" s="27">
        <v>2347292</v>
      </c>
      <c r="Z506" s="27">
        <v>139271</v>
      </c>
      <c r="AA506" s="27">
        <v>4808794</v>
      </c>
      <c r="AB506" s="27">
        <v>187659146</v>
      </c>
      <c r="AC506" s="27">
        <v>0</v>
      </c>
      <c r="AD506" s="27">
        <v>59760458</v>
      </c>
      <c r="AE506" s="27">
        <v>230688374</v>
      </c>
      <c r="AF506" s="27">
        <v>28930704</v>
      </c>
      <c r="AG506" s="27">
        <v>5857125</v>
      </c>
      <c r="AH506" s="27">
        <v>15783724</v>
      </c>
      <c r="AI506" s="27">
        <v>66112612</v>
      </c>
      <c r="AJ506" s="27">
        <v>0</v>
      </c>
      <c r="AK506" s="27">
        <v>7568047</v>
      </c>
      <c r="AL506" s="27">
        <v>0</v>
      </c>
      <c r="AM506">
        <v>1009680916</v>
      </c>
    </row>
    <row r="507" spans="1:39" s="6" customFormat="1" ht="15" x14ac:dyDescent="0.25">
      <c r="A507" s="77" t="s">
        <v>1247</v>
      </c>
      <c r="B507" s="28" t="s">
        <v>145</v>
      </c>
      <c r="C507" s="27">
        <v>9039659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1561063</v>
      </c>
      <c r="M507" s="27">
        <v>0</v>
      </c>
      <c r="N507" s="27">
        <v>18119710</v>
      </c>
      <c r="O507" s="27">
        <v>0</v>
      </c>
      <c r="P507" s="27">
        <v>0</v>
      </c>
      <c r="Q507" s="27">
        <v>0</v>
      </c>
      <c r="R507" s="27">
        <v>1231793</v>
      </c>
      <c r="S507" s="27">
        <v>0</v>
      </c>
      <c r="T507" s="27">
        <v>0</v>
      </c>
      <c r="U507" s="27">
        <v>0</v>
      </c>
      <c r="V507" s="27">
        <v>0</v>
      </c>
      <c r="W507" s="27">
        <v>1397128</v>
      </c>
      <c r="X507" s="27">
        <v>3936703</v>
      </c>
      <c r="Y507" s="27">
        <v>0</v>
      </c>
      <c r="Z507" s="27">
        <v>0</v>
      </c>
      <c r="AA507" s="27">
        <v>294143</v>
      </c>
      <c r="AB507" s="27">
        <v>31310889</v>
      </c>
      <c r="AC507" s="27">
        <v>0</v>
      </c>
      <c r="AD507" s="27">
        <v>580000</v>
      </c>
      <c r="AE507" s="27">
        <v>65130950</v>
      </c>
      <c r="AF507" s="27">
        <v>3200505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0</v>
      </c>
      <c r="AM507">
        <v>135802543</v>
      </c>
    </row>
    <row r="508" spans="1:39" s="6" customFormat="1" ht="15" x14ac:dyDescent="0.25">
      <c r="A508" s="77" t="s">
        <v>1248</v>
      </c>
      <c r="B508" s="28" t="s">
        <v>146</v>
      </c>
      <c r="C508" s="27">
        <v>1729552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27084707</v>
      </c>
      <c r="M508" s="27">
        <v>0</v>
      </c>
      <c r="N508" s="27">
        <v>0</v>
      </c>
      <c r="O508" s="27">
        <v>247775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2777807</v>
      </c>
      <c r="Y508" s="27">
        <v>0</v>
      </c>
      <c r="Z508" s="27">
        <v>0</v>
      </c>
      <c r="AA508" s="27">
        <v>0</v>
      </c>
      <c r="AB508" s="27">
        <v>3111479</v>
      </c>
      <c r="AC508" s="27">
        <v>0</v>
      </c>
      <c r="AD508" s="27">
        <v>2776069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236568</v>
      </c>
      <c r="AL508" s="27">
        <v>0</v>
      </c>
      <c r="AM508">
        <v>37963957</v>
      </c>
    </row>
    <row r="509" spans="1:39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2866628097</v>
      </c>
      <c r="J509" s="27">
        <v>0</v>
      </c>
      <c r="K509" s="27">
        <v>6510466</v>
      </c>
      <c r="L509" s="27">
        <v>186322024</v>
      </c>
      <c r="M509" s="27">
        <v>11957</v>
      </c>
      <c r="N509" s="27">
        <v>89190538</v>
      </c>
      <c r="O509" s="27">
        <v>0</v>
      </c>
      <c r="P509" s="27">
        <v>0</v>
      </c>
      <c r="Q509" s="27">
        <v>0</v>
      </c>
      <c r="R509" s="27">
        <v>1179840</v>
      </c>
      <c r="S509" s="27">
        <v>0</v>
      </c>
      <c r="T509" s="27">
        <v>0</v>
      </c>
      <c r="U509" s="27">
        <v>0</v>
      </c>
      <c r="V509" s="27">
        <v>0</v>
      </c>
      <c r="W509" s="27">
        <v>31601177</v>
      </c>
      <c r="X509" s="27">
        <v>268226711</v>
      </c>
      <c r="Y509" s="27">
        <v>5043290</v>
      </c>
      <c r="Z509" s="27">
        <v>0</v>
      </c>
      <c r="AA509" s="27">
        <v>234955</v>
      </c>
      <c r="AB509" s="27">
        <v>290035969</v>
      </c>
      <c r="AC509" s="27">
        <v>0</v>
      </c>
      <c r="AD509" s="27">
        <v>12109289</v>
      </c>
      <c r="AE509" s="27">
        <v>386951943</v>
      </c>
      <c r="AF509" s="27">
        <v>0</v>
      </c>
      <c r="AG509" s="27">
        <v>84568647</v>
      </c>
      <c r="AH509" s="27">
        <v>0</v>
      </c>
      <c r="AI509" s="27">
        <v>0</v>
      </c>
      <c r="AJ509" s="27">
        <v>146732</v>
      </c>
      <c r="AK509" s="27">
        <v>453343</v>
      </c>
      <c r="AL509" s="27">
        <v>0</v>
      </c>
      <c r="AM509">
        <v>4229214978</v>
      </c>
    </row>
    <row r="510" spans="1:39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  <c r="AM510">
        <v>0</v>
      </c>
    </row>
    <row r="511" spans="1:39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44430625</v>
      </c>
      <c r="M511" s="27">
        <v>0</v>
      </c>
      <c r="N511" s="27">
        <v>21715943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1664409</v>
      </c>
      <c r="X511" s="27">
        <v>20737540</v>
      </c>
      <c r="Y511" s="27">
        <v>0</v>
      </c>
      <c r="Z511" s="27">
        <v>0</v>
      </c>
      <c r="AA511" s="27">
        <v>2304696</v>
      </c>
      <c r="AB511" s="27">
        <v>21925107</v>
      </c>
      <c r="AC511" s="27">
        <v>0</v>
      </c>
      <c r="AD511" s="27">
        <v>6700931</v>
      </c>
      <c r="AE511" s="27">
        <v>0</v>
      </c>
      <c r="AF511" s="27">
        <v>0</v>
      </c>
      <c r="AG511" s="27">
        <v>0</v>
      </c>
      <c r="AH511" s="27">
        <v>0</v>
      </c>
      <c r="AI511" s="27">
        <v>13694978</v>
      </c>
      <c r="AJ511" s="27">
        <v>0</v>
      </c>
      <c r="AK511" s="27">
        <v>0</v>
      </c>
      <c r="AL511" s="27">
        <v>0</v>
      </c>
      <c r="AM511">
        <v>133174229</v>
      </c>
    </row>
    <row r="512" spans="1:39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9031200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6868378</v>
      </c>
      <c r="Y512" s="27">
        <v>0</v>
      </c>
      <c r="Z512" s="27">
        <v>0</v>
      </c>
      <c r="AA512" s="27">
        <v>0</v>
      </c>
      <c r="AB512" s="27">
        <v>5929770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>
        <v>21829348</v>
      </c>
    </row>
    <row r="513" spans="1:39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138298898</v>
      </c>
      <c r="AJ513" s="27">
        <v>0</v>
      </c>
      <c r="AK513" s="27">
        <v>0</v>
      </c>
      <c r="AL513" s="27">
        <v>0</v>
      </c>
      <c r="AM513">
        <v>138298898</v>
      </c>
    </row>
    <row r="514" spans="1:39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62481414</v>
      </c>
      <c r="I514" s="27">
        <v>0</v>
      </c>
      <c r="J514" s="27">
        <v>0</v>
      </c>
      <c r="K514" s="27">
        <v>0</v>
      </c>
      <c r="L514" s="27">
        <v>68270729</v>
      </c>
      <c r="M514" s="27">
        <v>0</v>
      </c>
      <c r="N514" s="27">
        <v>208683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646800</v>
      </c>
      <c r="X514" s="27">
        <v>16033159</v>
      </c>
      <c r="Y514" s="27">
        <v>30559</v>
      </c>
      <c r="Z514" s="27">
        <v>0</v>
      </c>
      <c r="AA514" s="27">
        <v>13751</v>
      </c>
      <c r="AB514" s="27">
        <v>120053234</v>
      </c>
      <c r="AC514" s="27">
        <v>0</v>
      </c>
      <c r="AD514" s="27">
        <v>3819876</v>
      </c>
      <c r="AE514" s="27">
        <v>0</v>
      </c>
      <c r="AF514" s="27">
        <v>0</v>
      </c>
      <c r="AG514" s="27">
        <v>0</v>
      </c>
      <c r="AH514" s="27">
        <v>0</v>
      </c>
      <c r="AI514" s="27">
        <v>10070159</v>
      </c>
      <c r="AJ514" s="27">
        <v>0</v>
      </c>
      <c r="AK514" s="27">
        <v>0</v>
      </c>
      <c r="AL514" s="27">
        <v>0</v>
      </c>
      <c r="AM514">
        <v>281628364</v>
      </c>
    </row>
    <row r="515" spans="1:39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315000</v>
      </c>
      <c r="I515" s="27">
        <v>0</v>
      </c>
      <c r="J515" s="27">
        <v>0</v>
      </c>
      <c r="K515" s="27">
        <v>0</v>
      </c>
      <c r="L515" s="27">
        <v>2441409</v>
      </c>
      <c r="M515" s="27">
        <v>0</v>
      </c>
      <c r="N515" s="27">
        <v>1691423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204794</v>
      </c>
      <c r="AB515" s="27">
        <v>857800</v>
      </c>
      <c r="AC515" s="27">
        <v>0</v>
      </c>
      <c r="AD515" s="27">
        <v>5586100</v>
      </c>
      <c r="AE515" s="27">
        <v>223297877</v>
      </c>
      <c r="AF515" s="27">
        <v>0</v>
      </c>
      <c r="AG515" s="27">
        <v>0</v>
      </c>
      <c r="AH515" s="27">
        <v>0</v>
      </c>
      <c r="AI515" s="27">
        <v>1139498397</v>
      </c>
      <c r="AJ515" s="27">
        <v>0</v>
      </c>
      <c r="AK515" s="27">
        <v>0</v>
      </c>
      <c r="AL515" s="27">
        <v>0</v>
      </c>
      <c r="AM515">
        <v>1373892800</v>
      </c>
    </row>
    <row r="516" spans="1:39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1583306319</v>
      </c>
      <c r="O516" s="27">
        <v>1282500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1617324</v>
      </c>
      <c r="X516" s="27">
        <v>10645649</v>
      </c>
      <c r="Y516" s="27">
        <v>0</v>
      </c>
      <c r="Z516" s="27">
        <v>2154943</v>
      </c>
      <c r="AA516" s="27">
        <v>0</v>
      </c>
      <c r="AB516" s="27">
        <v>15105271</v>
      </c>
      <c r="AC516" s="27">
        <v>0</v>
      </c>
      <c r="AD516" s="27">
        <v>9751339</v>
      </c>
      <c r="AE516" s="27">
        <v>2079000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  <c r="AM516">
        <v>1625942345</v>
      </c>
    </row>
    <row r="517" spans="1:39" s="6" customFormat="1" ht="15" x14ac:dyDescent="0.25">
      <c r="A517" s="77" t="s">
        <v>1257</v>
      </c>
      <c r="B517" s="28" t="s">
        <v>155</v>
      </c>
      <c r="C517" s="27">
        <v>6148386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55196747</v>
      </c>
      <c r="M517" s="27">
        <v>2232845</v>
      </c>
      <c r="N517" s="27">
        <v>6584748</v>
      </c>
      <c r="O517" s="27">
        <v>2867240</v>
      </c>
      <c r="P517" s="27">
        <v>0</v>
      </c>
      <c r="Q517" s="27">
        <v>0</v>
      </c>
      <c r="R517" s="27">
        <v>2394020</v>
      </c>
      <c r="S517" s="27">
        <v>0</v>
      </c>
      <c r="T517" s="27">
        <v>0</v>
      </c>
      <c r="U517" s="27">
        <v>0</v>
      </c>
      <c r="V517" s="27">
        <v>0</v>
      </c>
      <c r="W517" s="27">
        <v>72</v>
      </c>
      <c r="X517" s="27">
        <v>80379010</v>
      </c>
      <c r="Y517" s="27">
        <v>710165</v>
      </c>
      <c r="Z517" s="27">
        <v>0</v>
      </c>
      <c r="AA517" s="27">
        <v>0</v>
      </c>
      <c r="AB517" s="27">
        <v>175092880</v>
      </c>
      <c r="AC517" s="27">
        <v>0</v>
      </c>
      <c r="AD517" s="27">
        <v>57073506</v>
      </c>
      <c r="AE517" s="27">
        <v>0</v>
      </c>
      <c r="AF517" s="27">
        <v>0</v>
      </c>
      <c r="AG517" s="27">
        <v>0</v>
      </c>
      <c r="AH517" s="27">
        <v>0</v>
      </c>
      <c r="AI517" s="27">
        <v>6269206</v>
      </c>
      <c r="AJ517" s="27">
        <v>0</v>
      </c>
      <c r="AK517" s="27">
        <v>8433755</v>
      </c>
      <c r="AL517" s="27">
        <v>0</v>
      </c>
      <c r="AM517">
        <v>403382580</v>
      </c>
    </row>
    <row r="518" spans="1:39" s="6" customFormat="1" ht="15" x14ac:dyDescent="0.25">
      <c r="A518" s="77" t="s">
        <v>1258</v>
      </c>
      <c r="B518" s="28" t="s">
        <v>156</v>
      </c>
      <c r="C518" s="27">
        <v>10321046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14511496</v>
      </c>
      <c r="O518" s="27">
        <v>30807000</v>
      </c>
      <c r="P518" s="27">
        <v>233888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692515</v>
      </c>
      <c r="X518" s="27">
        <v>20173881</v>
      </c>
      <c r="Y518" s="27">
        <v>216946150</v>
      </c>
      <c r="Z518" s="27">
        <v>270750</v>
      </c>
      <c r="AA518" s="27">
        <v>582658</v>
      </c>
      <c r="AB518" s="27">
        <v>451483</v>
      </c>
      <c r="AC518" s="27">
        <v>0</v>
      </c>
      <c r="AD518" s="27">
        <v>31247237</v>
      </c>
      <c r="AE518" s="27">
        <v>0</v>
      </c>
      <c r="AF518" s="27">
        <v>0</v>
      </c>
      <c r="AG518" s="27">
        <v>539000</v>
      </c>
      <c r="AH518" s="27">
        <v>0</v>
      </c>
      <c r="AI518" s="27">
        <v>0</v>
      </c>
      <c r="AJ518" s="27">
        <v>0</v>
      </c>
      <c r="AK518" s="27">
        <v>2819326</v>
      </c>
      <c r="AL518" s="27">
        <v>0</v>
      </c>
      <c r="AM518">
        <v>329596430</v>
      </c>
    </row>
    <row r="519" spans="1:39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949403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14147070</v>
      </c>
      <c r="M519" s="27">
        <v>0</v>
      </c>
      <c r="N519" s="27">
        <v>0</v>
      </c>
      <c r="O519" s="27">
        <v>0</v>
      </c>
      <c r="P519" s="27">
        <v>10312500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17543370</v>
      </c>
      <c r="X519" s="27">
        <v>853857</v>
      </c>
      <c r="Y519" s="27">
        <v>0</v>
      </c>
      <c r="Z519" s="27">
        <v>0</v>
      </c>
      <c r="AA519" s="27">
        <v>0</v>
      </c>
      <c r="AB519" s="27">
        <v>441200081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0</v>
      </c>
      <c r="AM519">
        <v>485006281</v>
      </c>
    </row>
    <row r="520" spans="1:39" s="6" customFormat="1" ht="15" x14ac:dyDescent="0.25">
      <c r="A520" s="118" t="s">
        <v>1260</v>
      </c>
      <c r="B520" s="119" t="s">
        <v>191</v>
      </c>
      <c r="C520" s="120">
        <v>34890365</v>
      </c>
      <c r="D520" s="120">
        <v>100512020</v>
      </c>
      <c r="E520" s="120">
        <v>0</v>
      </c>
      <c r="F520" s="120">
        <v>949403</v>
      </c>
      <c r="G520" s="120">
        <v>0</v>
      </c>
      <c r="H520" s="120">
        <v>62796414</v>
      </c>
      <c r="I520" s="120">
        <v>2866628097</v>
      </c>
      <c r="J520" s="120">
        <v>0</v>
      </c>
      <c r="K520" s="120">
        <v>6510466</v>
      </c>
      <c r="L520" s="120">
        <v>448566724</v>
      </c>
      <c r="M520" s="120">
        <v>3552636</v>
      </c>
      <c r="N520" s="120">
        <v>1804426321</v>
      </c>
      <c r="O520" s="120">
        <v>42455722</v>
      </c>
      <c r="P520" s="120">
        <v>11251424</v>
      </c>
      <c r="Q520" s="120">
        <v>0</v>
      </c>
      <c r="R520" s="120">
        <v>6293418</v>
      </c>
      <c r="S520" s="120">
        <v>1418745</v>
      </c>
      <c r="T520" s="120">
        <v>0</v>
      </c>
      <c r="U520" s="120">
        <v>0</v>
      </c>
      <c r="V520" s="120">
        <v>0</v>
      </c>
      <c r="W520" s="120">
        <v>87684330</v>
      </c>
      <c r="X520" s="120">
        <v>568623589</v>
      </c>
      <c r="Y520" s="120">
        <v>225077456</v>
      </c>
      <c r="Z520" s="120">
        <v>2564964</v>
      </c>
      <c r="AA520" s="120">
        <v>8443791</v>
      </c>
      <c r="AB520" s="120">
        <v>1292733109</v>
      </c>
      <c r="AC520" s="120">
        <v>0</v>
      </c>
      <c r="AD520" s="120">
        <v>189404805</v>
      </c>
      <c r="AE520" s="120">
        <v>908148144</v>
      </c>
      <c r="AF520" s="120">
        <v>32131209</v>
      </c>
      <c r="AG520" s="120">
        <v>90964772</v>
      </c>
      <c r="AH520" s="120">
        <v>15783724</v>
      </c>
      <c r="AI520" s="120">
        <v>1373944250</v>
      </c>
      <c r="AJ520" s="120">
        <v>146732</v>
      </c>
      <c r="AK520" s="120">
        <v>19511039</v>
      </c>
      <c r="AL520" s="120">
        <v>0</v>
      </c>
      <c r="AM520">
        <v>10205413669</v>
      </c>
    </row>
    <row r="521" spans="1:39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390579286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  <c r="AM521">
        <v>390579286</v>
      </c>
    </row>
    <row r="522" spans="1:39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>
        <v>0</v>
      </c>
    </row>
    <row r="523" spans="1:39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>
        <v>0</v>
      </c>
    </row>
    <row r="524" spans="1:39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>
        <v>0</v>
      </c>
    </row>
    <row r="525" spans="1:39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>
        <v>0</v>
      </c>
    </row>
    <row r="526" spans="1:39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  <c r="AM526">
        <v>0</v>
      </c>
    </row>
    <row r="527" spans="1:39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>
        <v>0</v>
      </c>
    </row>
    <row r="528" spans="1:39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  <c r="AM528">
        <v>0</v>
      </c>
    </row>
    <row r="529" spans="1:39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>
        <v>0</v>
      </c>
    </row>
    <row r="530" spans="1:39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  <c r="AM530">
        <v>0</v>
      </c>
    </row>
    <row r="531" spans="1:39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  <c r="AM531">
        <v>0</v>
      </c>
    </row>
    <row r="532" spans="1:39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  <c r="AM532">
        <v>0</v>
      </c>
    </row>
    <row r="533" spans="1:39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>
        <v>0</v>
      </c>
    </row>
    <row r="534" spans="1:39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  <c r="AM534">
        <v>0</v>
      </c>
    </row>
    <row r="535" spans="1:39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390579286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0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0</v>
      </c>
      <c r="AM535">
        <v>390579286</v>
      </c>
    </row>
    <row r="536" spans="1:39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>
        <v>0</v>
      </c>
    </row>
    <row r="537" spans="1:39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  <c r="AM537">
        <v>0</v>
      </c>
    </row>
    <row r="538" spans="1:39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>
        <v>0</v>
      </c>
    </row>
    <row r="539" spans="1:39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3699364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  <c r="AM539">
        <v>3699364</v>
      </c>
    </row>
    <row r="540" spans="1:39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>
        <v>0</v>
      </c>
    </row>
    <row r="541" spans="1:39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  <c r="AM541">
        <v>0</v>
      </c>
    </row>
    <row r="542" spans="1:39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  <c r="AM542">
        <v>0</v>
      </c>
    </row>
    <row r="543" spans="1:39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  <c r="AM543">
        <v>0</v>
      </c>
    </row>
    <row r="544" spans="1:39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  <c r="AM544">
        <v>0</v>
      </c>
    </row>
    <row r="545" spans="1:39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>
        <v>0</v>
      </c>
    </row>
    <row r="546" spans="1:39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>
        <v>0</v>
      </c>
    </row>
    <row r="547" spans="1:39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  <c r="AM547">
        <v>0</v>
      </c>
    </row>
    <row r="548" spans="1:39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  <c r="AM548">
        <v>0</v>
      </c>
    </row>
    <row r="549" spans="1:39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  <c r="AM549">
        <v>0</v>
      </c>
    </row>
    <row r="550" spans="1:39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3699364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0</v>
      </c>
      <c r="AM550">
        <v>3699364</v>
      </c>
    </row>
    <row r="551" spans="1:39" s="6" customFormat="1" ht="15" x14ac:dyDescent="0.25">
      <c r="A551" s="77" t="s">
        <v>1291</v>
      </c>
      <c r="B551" s="28" t="s">
        <v>194</v>
      </c>
      <c r="C551" s="27">
        <v>0</v>
      </c>
      <c r="D551" s="27">
        <v>6088352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29708024</v>
      </c>
      <c r="AC551" s="27">
        <v>0</v>
      </c>
      <c r="AD551" s="27">
        <v>15650481</v>
      </c>
      <c r="AE551" s="27">
        <v>0</v>
      </c>
      <c r="AF551" s="27">
        <v>0</v>
      </c>
      <c r="AG551" s="27">
        <v>8000001</v>
      </c>
      <c r="AH551" s="27">
        <v>0</v>
      </c>
      <c r="AI551" s="27">
        <v>0</v>
      </c>
      <c r="AJ551" s="27">
        <v>0</v>
      </c>
      <c r="AK551" s="27">
        <v>0</v>
      </c>
      <c r="AL551" s="27">
        <v>0</v>
      </c>
      <c r="AM551">
        <v>59446858</v>
      </c>
    </row>
    <row r="552" spans="1:39" s="6" customFormat="1" ht="15" x14ac:dyDescent="0.25">
      <c r="A552" s="118" t="s">
        <v>1292</v>
      </c>
      <c r="B552" s="119" t="s">
        <v>194</v>
      </c>
      <c r="C552" s="120">
        <v>0</v>
      </c>
      <c r="D552" s="120">
        <v>6088352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29708024</v>
      </c>
      <c r="AC552" s="120">
        <v>0</v>
      </c>
      <c r="AD552" s="120">
        <v>15650481</v>
      </c>
      <c r="AE552" s="120">
        <v>0</v>
      </c>
      <c r="AF552" s="120">
        <v>0</v>
      </c>
      <c r="AG552" s="120">
        <v>8000001</v>
      </c>
      <c r="AH552" s="120">
        <v>0</v>
      </c>
      <c r="AI552" s="120">
        <v>0</v>
      </c>
      <c r="AJ552" s="120">
        <v>0</v>
      </c>
      <c r="AK552" s="120">
        <v>0</v>
      </c>
      <c r="AL552" s="120">
        <v>0</v>
      </c>
      <c r="AM552">
        <v>59446858</v>
      </c>
    </row>
    <row r="553" spans="1:39" s="6" customFormat="1" ht="15" x14ac:dyDescent="0.25">
      <c r="A553" s="77" t="s">
        <v>1293</v>
      </c>
      <c r="B553" s="28" t="s">
        <v>244</v>
      </c>
      <c r="C553" s="27">
        <v>539294319</v>
      </c>
      <c r="D553" s="27">
        <v>33097482</v>
      </c>
      <c r="E553" s="27">
        <v>23076921</v>
      </c>
      <c r="F553" s="27">
        <v>18660531</v>
      </c>
      <c r="G553" s="27">
        <v>18474546</v>
      </c>
      <c r="H553" s="27">
        <v>422556683</v>
      </c>
      <c r="I553" s="27">
        <v>23982773</v>
      </c>
      <c r="J553" s="27">
        <v>711208812</v>
      </c>
      <c r="K553" s="27">
        <v>151785378</v>
      </c>
      <c r="L553" s="27">
        <v>15384614</v>
      </c>
      <c r="M553" s="27">
        <v>0</v>
      </c>
      <c r="N553" s="27">
        <v>0</v>
      </c>
      <c r="O553" s="27">
        <v>35240800</v>
      </c>
      <c r="P553" s="27">
        <v>23076975</v>
      </c>
      <c r="Q553" s="27">
        <v>23076921</v>
      </c>
      <c r="R553" s="27">
        <v>23076921</v>
      </c>
      <c r="S553" s="27">
        <v>84186051</v>
      </c>
      <c r="T553" s="27">
        <v>133858762</v>
      </c>
      <c r="U553" s="27">
        <v>235132198</v>
      </c>
      <c r="V553" s="27">
        <v>0</v>
      </c>
      <c r="W553" s="27">
        <v>23076921</v>
      </c>
      <c r="X553" s="27">
        <v>7837471</v>
      </c>
      <c r="Y553" s="27">
        <v>15384614</v>
      </c>
      <c r="Z553" s="27">
        <v>131933617</v>
      </c>
      <c r="AA553" s="27">
        <v>78144233</v>
      </c>
      <c r="AB553" s="27">
        <v>60156906</v>
      </c>
      <c r="AC553" s="27">
        <v>0</v>
      </c>
      <c r="AD553" s="27">
        <v>39827525</v>
      </c>
      <c r="AE553" s="27">
        <v>375027469</v>
      </c>
      <c r="AF553" s="27">
        <v>992430201</v>
      </c>
      <c r="AG553" s="27">
        <v>32778921</v>
      </c>
      <c r="AH553" s="27">
        <v>23076921</v>
      </c>
      <c r="AI553" s="27">
        <v>1605303271</v>
      </c>
      <c r="AJ553" s="27">
        <v>8850607</v>
      </c>
      <c r="AK553" s="27">
        <v>23076921</v>
      </c>
      <c r="AL553" s="27">
        <v>0</v>
      </c>
      <c r="AM553">
        <v>5932076285</v>
      </c>
    </row>
    <row r="554" spans="1:39" s="6" customFormat="1" ht="15" x14ac:dyDescent="0.25">
      <c r="A554" s="118" t="s">
        <v>1294</v>
      </c>
      <c r="B554" s="119" t="s">
        <v>195</v>
      </c>
      <c r="C554" s="120">
        <v>539294319</v>
      </c>
      <c r="D554" s="120">
        <v>33097482</v>
      </c>
      <c r="E554" s="120">
        <v>23076921</v>
      </c>
      <c r="F554" s="120">
        <v>18660531</v>
      </c>
      <c r="G554" s="120">
        <v>18474546</v>
      </c>
      <c r="H554" s="120">
        <v>422556683</v>
      </c>
      <c r="I554" s="120">
        <v>23982773</v>
      </c>
      <c r="J554" s="120">
        <v>711208812</v>
      </c>
      <c r="K554" s="120">
        <v>151785378</v>
      </c>
      <c r="L554" s="120">
        <v>15384614</v>
      </c>
      <c r="M554" s="120">
        <v>0</v>
      </c>
      <c r="N554" s="120">
        <v>0</v>
      </c>
      <c r="O554" s="120">
        <v>35240800</v>
      </c>
      <c r="P554" s="120">
        <v>23076975</v>
      </c>
      <c r="Q554" s="120">
        <v>23076921</v>
      </c>
      <c r="R554" s="120">
        <v>23076921</v>
      </c>
      <c r="S554" s="120">
        <v>84186051</v>
      </c>
      <c r="T554" s="120">
        <v>133858762</v>
      </c>
      <c r="U554" s="120">
        <v>235132198</v>
      </c>
      <c r="V554" s="120">
        <v>0</v>
      </c>
      <c r="W554" s="120">
        <v>23076921</v>
      </c>
      <c r="X554" s="120">
        <v>7837471</v>
      </c>
      <c r="Y554" s="120">
        <v>15384614</v>
      </c>
      <c r="Z554" s="120">
        <v>131933617</v>
      </c>
      <c r="AA554" s="120">
        <v>78144233</v>
      </c>
      <c r="AB554" s="120">
        <v>60156906</v>
      </c>
      <c r="AC554" s="120">
        <v>0</v>
      </c>
      <c r="AD554" s="120">
        <v>39827525</v>
      </c>
      <c r="AE554" s="120">
        <v>375027469</v>
      </c>
      <c r="AF554" s="120">
        <v>992430201</v>
      </c>
      <c r="AG554" s="120">
        <v>32778921</v>
      </c>
      <c r="AH554" s="120">
        <v>23076921</v>
      </c>
      <c r="AI554" s="120">
        <v>1605303271</v>
      </c>
      <c r="AJ554" s="120">
        <v>8850607</v>
      </c>
      <c r="AK554" s="120">
        <v>23076921</v>
      </c>
      <c r="AL554" s="120">
        <v>0</v>
      </c>
      <c r="AM554">
        <v>5932076285</v>
      </c>
    </row>
    <row r="555" spans="1:39" s="6" customFormat="1" ht="15" collapsed="1" x14ac:dyDescent="0.25">
      <c r="A555" s="78" t="s">
        <v>67</v>
      </c>
      <c r="B555" s="34" t="s">
        <v>241</v>
      </c>
      <c r="C555" s="35">
        <v>2972015491</v>
      </c>
      <c r="D555" s="35">
        <v>1270082421</v>
      </c>
      <c r="E555" s="35">
        <v>393033430</v>
      </c>
      <c r="F555" s="35">
        <v>180491296</v>
      </c>
      <c r="G555" s="35">
        <v>1078549678</v>
      </c>
      <c r="H555" s="35">
        <v>2573808824</v>
      </c>
      <c r="I555" s="35">
        <v>3139470609</v>
      </c>
      <c r="J555" s="35">
        <v>1244254463</v>
      </c>
      <c r="K555" s="35">
        <v>451843781</v>
      </c>
      <c r="L555" s="35">
        <v>1907230013</v>
      </c>
      <c r="M555" s="35">
        <v>1630446237</v>
      </c>
      <c r="N555" s="35">
        <v>6626270665</v>
      </c>
      <c r="O555" s="35">
        <v>1581624067</v>
      </c>
      <c r="P555" s="35">
        <v>303469306</v>
      </c>
      <c r="Q555" s="35">
        <v>338991985</v>
      </c>
      <c r="R555" s="35">
        <v>952522732</v>
      </c>
      <c r="S555" s="35">
        <v>1278589737</v>
      </c>
      <c r="T555" s="35">
        <v>62711390423</v>
      </c>
      <c r="U555" s="35">
        <v>235132198</v>
      </c>
      <c r="V555" s="35">
        <v>2035209112</v>
      </c>
      <c r="W555" s="35">
        <v>280755114</v>
      </c>
      <c r="X555" s="35">
        <v>2397539986</v>
      </c>
      <c r="Y555" s="35">
        <v>797774859</v>
      </c>
      <c r="Z555" s="35">
        <v>531667938</v>
      </c>
      <c r="AA555" s="35">
        <v>214364449</v>
      </c>
      <c r="AB555" s="35">
        <v>3063229953</v>
      </c>
      <c r="AC555" s="35">
        <v>507517535</v>
      </c>
      <c r="AD555" s="35">
        <v>1074491184</v>
      </c>
      <c r="AE555" s="35">
        <v>2239824831</v>
      </c>
      <c r="AF555" s="35">
        <v>3890811878</v>
      </c>
      <c r="AG555" s="35">
        <v>970917069</v>
      </c>
      <c r="AH555" s="35">
        <v>238528576</v>
      </c>
      <c r="AI555" s="35">
        <v>17829107985</v>
      </c>
      <c r="AJ555" s="35">
        <v>8997339</v>
      </c>
      <c r="AK555" s="35">
        <v>522549670</v>
      </c>
      <c r="AL555" s="35">
        <v>107274</v>
      </c>
      <c r="AM555">
        <v>127472612108</v>
      </c>
    </row>
    <row r="556" spans="1:39" s="6" customFormat="1" ht="15" x14ac:dyDescent="0.25">
      <c r="A556" s="77" t="s">
        <v>1295</v>
      </c>
      <c r="B556" s="28" t="s">
        <v>198</v>
      </c>
      <c r="C556" s="27">
        <v>57550</v>
      </c>
      <c r="D556" s="27">
        <v>0</v>
      </c>
      <c r="E556" s="27">
        <v>0</v>
      </c>
      <c r="F556" s="27">
        <v>0</v>
      </c>
      <c r="G556" s="27">
        <v>24149393</v>
      </c>
      <c r="H556" s="27">
        <v>48596047</v>
      </c>
      <c r="I556" s="27">
        <v>81818</v>
      </c>
      <c r="J556" s="27">
        <v>57550</v>
      </c>
      <c r="K556" s="27">
        <v>57550</v>
      </c>
      <c r="L556" s="27">
        <v>0</v>
      </c>
      <c r="M556" s="27">
        <v>0</v>
      </c>
      <c r="N556" s="27">
        <v>0</v>
      </c>
      <c r="O556" s="27">
        <v>0</v>
      </c>
      <c r="P556" s="27">
        <v>57550</v>
      </c>
      <c r="Q556" s="27">
        <v>0</v>
      </c>
      <c r="R556" s="27">
        <v>57552</v>
      </c>
      <c r="S556" s="27">
        <v>57550</v>
      </c>
      <c r="T556" s="27">
        <v>0</v>
      </c>
      <c r="U556" s="27">
        <v>0</v>
      </c>
      <c r="V556" s="27">
        <v>0</v>
      </c>
      <c r="W556" s="27">
        <v>57550</v>
      </c>
      <c r="X556" s="27">
        <v>6363637</v>
      </c>
      <c r="Y556" s="27">
        <v>0</v>
      </c>
      <c r="Z556" s="27">
        <v>57550</v>
      </c>
      <c r="AA556" s="27">
        <v>2256275</v>
      </c>
      <c r="AB556" s="27">
        <v>0</v>
      </c>
      <c r="AC556" s="27">
        <v>0</v>
      </c>
      <c r="AD556" s="27">
        <v>0</v>
      </c>
      <c r="AE556" s="27">
        <v>46274241</v>
      </c>
      <c r="AF556" s="27">
        <v>0</v>
      </c>
      <c r="AG556" s="27">
        <v>57550</v>
      </c>
      <c r="AH556" s="27">
        <v>0</v>
      </c>
      <c r="AI556" s="27">
        <v>0</v>
      </c>
      <c r="AJ556" s="27">
        <v>0</v>
      </c>
      <c r="AK556" s="27">
        <v>6282036</v>
      </c>
      <c r="AL556" s="27">
        <v>0</v>
      </c>
      <c r="AM556">
        <v>134521399</v>
      </c>
    </row>
    <row r="557" spans="1:39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7272727</v>
      </c>
      <c r="H557" s="27">
        <v>0</v>
      </c>
      <c r="I557" s="27">
        <v>0</v>
      </c>
      <c r="J557" s="27">
        <v>0</v>
      </c>
      <c r="K557" s="27">
        <v>2081818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7516361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30000001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  <c r="AM557">
        <v>46870907</v>
      </c>
    </row>
    <row r="558" spans="1:39" s="6" customFormat="1" ht="15" x14ac:dyDescent="0.25">
      <c r="A558" s="118" t="s">
        <v>1297</v>
      </c>
      <c r="B558" s="119" t="s">
        <v>245</v>
      </c>
      <c r="C558" s="120">
        <v>57550</v>
      </c>
      <c r="D558" s="120">
        <v>0</v>
      </c>
      <c r="E558" s="120">
        <v>0</v>
      </c>
      <c r="F558" s="120">
        <v>0</v>
      </c>
      <c r="G558" s="120">
        <v>31422120</v>
      </c>
      <c r="H558" s="120">
        <v>48596047</v>
      </c>
      <c r="I558" s="120">
        <v>81818</v>
      </c>
      <c r="J558" s="120">
        <v>57550</v>
      </c>
      <c r="K558" s="120">
        <v>2139368</v>
      </c>
      <c r="L558" s="120">
        <v>0</v>
      </c>
      <c r="M558" s="120">
        <v>0</v>
      </c>
      <c r="N558" s="120">
        <v>0</v>
      </c>
      <c r="O558" s="120">
        <v>0</v>
      </c>
      <c r="P558" s="120">
        <v>57550</v>
      </c>
      <c r="Q558" s="120">
        <v>0</v>
      </c>
      <c r="R558" s="120">
        <v>57552</v>
      </c>
      <c r="S558" s="120">
        <v>57550</v>
      </c>
      <c r="T558" s="120">
        <v>7516361</v>
      </c>
      <c r="U558" s="120">
        <v>0</v>
      </c>
      <c r="V558" s="120">
        <v>0</v>
      </c>
      <c r="W558" s="120">
        <v>57550</v>
      </c>
      <c r="X558" s="120">
        <v>6363637</v>
      </c>
      <c r="Y558" s="120">
        <v>0</v>
      </c>
      <c r="Z558" s="120">
        <v>57550</v>
      </c>
      <c r="AA558" s="120">
        <v>2256275</v>
      </c>
      <c r="AB558" s="120">
        <v>0</v>
      </c>
      <c r="AC558" s="120">
        <v>0</v>
      </c>
      <c r="AD558" s="120">
        <v>0</v>
      </c>
      <c r="AE558" s="120">
        <v>46274241</v>
      </c>
      <c r="AF558" s="120">
        <v>30000001</v>
      </c>
      <c r="AG558" s="120">
        <v>57550</v>
      </c>
      <c r="AH558" s="120">
        <v>0</v>
      </c>
      <c r="AI558" s="120">
        <v>0</v>
      </c>
      <c r="AJ558" s="120">
        <v>0</v>
      </c>
      <c r="AK558" s="120">
        <v>6282036</v>
      </c>
      <c r="AL558" s="120">
        <v>0</v>
      </c>
      <c r="AM558">
        <v>181392306</v>
      </c>
    </row>
    <row r="559" spans="1:39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2425427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>
        <v>2425427</v>
      </c>
    </row>
    <row r="560" spans="1:39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2425427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  <c r="AM560">
        <v>2425427</v>
      </c>
    </row>
    <row r="561" spans="1:39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>
        <v>0</v>
      </c>
    </row>
    <row r="562" spans="1:39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  <c r="AM562">
        <v>0</v>
      </c>
    </row>
    <row r="563" spans="1:39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  <c r="AM563">
        <v>0</v>
      </c>
    </row>
    <row r="564" spans="1:39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  <c r="AM564">
        <v>0</v>
      </c>
    </row>
    <row r="565" spans="1:39" s="6" customFormat="1" ht="15" collapsed="1" x14ac:dyDescent="0.25">
      <c r="A565" s="78" t="s">
        <v>68</v>
      </c>
      <c r="B565" s="34" t="s">
        <v>128</v>
      </c>
      <c r="C565" s="35">
        <v>57550</v>
      </c>
      <c r="D565" s="35">
        <v>0</v>
      </c>
      <c r="E565" s="35">
        <v>0</v>
      </c>
      <c r="F565" s="35">
        <v>0</v>
      </c>
      <c r="G565" s="35">
        <v>31422120</v>
      </c>
      <c r="H565" s="35">
        <v>48596047</v>
      </c>
      <c r="I565" s="35">
        <v>2507245</v>
      </c>
      <c r="J565" s="35">
        <v>57550</v>
      </c>
      <c r="K565" s="35">
        <v>2139368</v>
      </c>
      <c r="L565" s="35">
        <v>0</v>
      </c>
      <c r="M565" s="35">
        <v>0</v>
      </c>
      <c r="N565" s="35">
        <v>0</v>
      </c>
      <c r="O565" s="35">
        <v>0</v>
      </c>
      <c r="P565" s="35">
        <v>57550</v>
      </c>
      <c r="Q565" s="35">
        <v>0</v>
      </c>
      <c r="R565" s="35">
        <v>57552</v>
      </c>
      <c r="S565" s="35">
        <v>57550</v>
      </c>
      <c r="T565" s="35">
        <v>7516361</v>
      </c>
      <c r="U565" s="35">
        <v>0</v>
      </c>
      <c r="V565" s="35">
        <v>0</v>
      </c>
      <c r="W565" s="35">
        <v>57550</v>
      </c>
      <c r="X565" s="35">
        <v>6363637</v>
      </c>
      <c r="Y565" s="35">
        <v>0</v>
      </c>
      <c r="Z565" s="35">
        <v>57550</v>
      </c>
      <c r="AA565" s="35">
        <v>2256275</v>
      </c>
      <c r="AB565" s="35">
        <v>0</v>
      </c>
      <c r="AC565" s="35">
        <v>0</v>
      </c>
      <c r="AD565" s="35">
        <v>0</v>
      </c>
      <c r="AE565" s="35">
        <v>46274241</v>
      </c>
      <c r="AF565" s="35">
        <v>30000001</v>
      </c>
      <c r="AG565" s="35">
        <v>57550</v>
      </c>
      <c r="AH565" s="35">
        <v>0</v>
      </c>
      <c r="AI565" s="35">
        <v>0</v>
      </c>
      <c r="AJ565" s="35">
        <v>0</v>
      </c>
      <c r="AK565" s="35">
        <v>6282036</v>
      </c>
      <c r="AL565" s="35">
        <v>0</v>
      </c>
      <c r="AM565">
        <v>183817733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30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39" width="22.5703125" style="153" bestFit="1" customWidth="1"/>
    <col min="40" max="16384" width="11.42578125" style="153"/>
  </cols>
  <sheetData>
    <row r="1" spans="1:39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50" customFormat="1" ht="28.5" x14ac:dyDescent="0.25">
      <c r="A2" s="9"/>
      <c r="B2" s="82"/>
      <c r="C2" s="180" t="s">
        <v>251</v>
      </c>
      <c r="D2" s="180"/>
      <c r="E2" s="180"/>
      <c r="F2" s="180"/>
      <c r="G2" s="180"/>
      <c r="H2" s="180"/>
      <c r="I2" s="180" t="s">
        <v>251</v>
      </c>
      <c r="J2" s="180"/>
      <c r="K2" s="180"/>
      <c r="L2" s="180"/>
      <c r="M2" s="180"/>
      <c r="N2" s="180"/>
      <c r="O2" s="180" t="s">
        <v>251</v>
      </c>
      <c r="P2" s="180"/>
      <c r="Q2" s="180"/>
      <c r="R2" s="180"/>
      <c r="S2" s="180"/>
      <c r="T2" s="180"/>
      <c r="U2" s="180" t="s">
        <v>251</v>
      </c>
      <c r="V2" s="180"/>
      <c r="W2" s="180"/>
      <c r="X2" s="180"/>
      <c r="Y2" s="180"/>
      <c r="Z2" s="180"/>
      <c r="AA2" s="180" t="s">
        <v>251</v>
      </c>
      <c r="AB2" s="180"/>
      <c r="AC2" s="180"/>
      <c r="AD2" s="180"/>
      <c r="AE2" s="180"/>
      <c r="AF2" s="180"/>
      <c r="AG2" s="180" t="s">
        <v>251</v>
      </c>
      <c r="AH2" s="180"/>
      <c r="AI2" s="180"/>
      <c r="AJ2" s="180"/>
      <c r="AK2" s="180"/>
      <c r="AL2" s="180"/>
    </row>
    <row r="3" spans="1:39" s="50" customFormat="1" ht="18.75" x14ac:dyDescent="0.25">
      <c r="A3" s="9"/>
      <c r="B3" s="83"/>
      <c r="C3" s="181" t="str">
        <f>PROPER(INDICE!$B$5)</f>
        <v>Periodo Julio 2015 - Mayo 2016</v>
      </c>
      <c r="D3" s="181"/>
      <c r="E3" s="181"/>
      <c r="F3" s="181"/>
      <c r="G3" s="181"/>
      <c r="H3" s="181"/>
      <c r="I3" s="181" t="str">
        <f>PROPER(INDICE!$B$5)</f>
        <v>Periodo Julio 2015 - Mayo 2016</v>
      </c>
      <c r="J3" s="181"/>
      <c r="K3" s="181"/>
      <c r="L3" s="181"/>
      <c r="M3" s="181"/>
      <c r="N3" s="181"/>
      <c r="O3" s="181" t="str">
        <f>PROPER(INDICE!$B$5)</f>
        <v>Periodo Julio 2015 - Mayo 2016</v>
      </c>
      <c r="P3" s="181"/>
      <c r="Q3" s="181"/>
      <c r="R3" s="181"/>
      <c r="S3" s="181"/>
      <c r="T3" s="181"/>
      <c r="U3" s="181" t="str">
        <f>PROPER(INDICE!$B$5)</f>
        <v>Periodo Julio 2015 - Mayo 2016</v>
      </c>
      <c r="V3" s="181"/>
      <c r="W3" s="181"/>
      <c r="X3" s="181"/>
      <c r="Y3" s="181"/>
      <c r="Z3" s="181"/>
      <c r="AA3" s="181" t="str">
        <f>PROPER(INDICE!$B$5)</f>
        <v>Periodo Julio 2015 - Mayo 2016</v>
      </c>
      <c r="AB3" s="181"/>
      <c r="AC3" s="181"/>
      <c r="AD3" s="181"/>
      <c r="AE3" s="181"/>
      <c r="AF3" s="181"/>
      <c r="AG3" s="181" t="str">
        <f>PROPER(INDICE!$B$5)</f>
        <v>Periodo Julio 2015 - Mayo 2016</v>
      </c>
      <c r="AH3" s="181"/>
      <c r="AI3" s="181"/>
      <c r="AJ3" s="181"/>
      <c r="AK3" s="181"/>
      <c r="AL3" s="181"/>
    </row>
    <row r="4" spans="1:39" s="50" customFormat="1" ht="15" x14ac:dyDescent="0.25">
      <c r="A4" s="9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9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1" t="s">
        <v>1438</v>
      </c>
      <c r="AM6" s="190" t="s">
        <v>1439</v>
      </c>
    </row>
    <row r="7" spans="1:39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91"/>
    </row>
    <row r="8" spans="1:39" s="8" customFormat="1" ht="15" x14ac:dyDescent="0.25">
      <c r="A8" s="70" t="s">
        <v>105</v>
      </c>
      <c r="B8" s="6" t="s">
        <v>1323</v>
      </c>
      <c r="C8" s="160">
        <v>25476781808</v>
      </c>
      <c r="D8" s="160">
        <v>7025416941</v>
      </c>
      <c r="E8" s="160">
        <v>17478112613</v>
      </c>
      <c r="F8" s="160">
        <v>9794170093</v>
      </c>
      <c r="G8" s="160">
        <v>37585851020</v>
      </c>
      <c r="H8" s="160">
        <v>62530567420</v>
      </c>
      <c r="I8" s="160">
        <v>14471273818</v>
      </c>
      <c r="J8" s="160">
        <v>15057070975</v>
      </c>
      <c r="K8" s="160">
        <v>10482001086</v>
      </c>
      <c r="L8" s="160">
        <v>108905058776</v>
      </c>
      <c r="M8" s="160">
        <v>10411205458</v>
      </c>
      <c r="N8" s="160">
        <v>10782846120</v>
      </c>
      <c r="O8" s="160">
        <v>14544990470</v>
      </c>
      <c r="P8" s="160">
        <v>10154993185</v>
      </c>
      <c r="Q8" s="160">
        <v>10802040076</v>
      </c>
      <c r="R8" s="160">
        <v>21516726890</v>
      </c>
      <c r="S8" s="160">
        <v>5124366447</v>
      </c>
      <c r="T8" s="160">
        <v>27869462155</v>
      </c>
      <c r="U8" s="160">
        <v>492216227</v>
      </c>
      <c r="V8" s="160">
        <v>79231053165</v>
      </c>
      <c r="W8" s="160">
        <v>6860261452</v>
      </c>
      <c r="X8" s="160">
        <v>19680089908</v>
      </c>
      <c r="Y8" s="160">
        <v>11007886957</v>
      </c>
      <c r="Z8" s="160">
        <v>30169149623</v>
      </c>
      <c r="AA8" s="160">
        <v>5663357141</v>
      </c>
      <c r="AB8" s="160">
        <v>78946183975</v>
      </c>
      <c r="AC8" s="160">
        <v>6545225865</v>
      </c>
      <c r="AD8" s="160">
        <v>24321562050</v>
      </c>
      <c r="AE8" s="160">
        <v>231188651193</v>
      </c>
      <c r="AF8" s="160">
        <v>39173376830</v>
      </c>
      <c r="AG8" s="160">
        <v>16464821428</v>
      </c>
      <c r="AH8" s="160">
        <v>23024907224</v>
      </c>
      <c r="AI8" s="160">
        <v>26380023713</v>
      </c>
      <c r="AJ8" s="160">
        <v>283325148</v>
      </c>
      <c r="AK8" s="160">
        <v>1255731312</v>
      </c>
      <c r="AL8" s="160">
        <v>3080173356</v>
      </c>
      <c r="AM8" s="191">
        <v>1023780931918</v>
      </c>
    </row>
    <row r="9" spans="1:39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10197231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91">
        <v>10197231</v>
      </c>
    </row>
    <row r="10" spans="1:39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2890365437</v>
      </c>
      <c r="G10" s="160">
        <v>1839287172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1008551167</v>
      </c>
      <c r="O10" s="160">
        <v>0</v>
      </c>
      <c r="P10" s="160">
        <v>1000000000</v>
      </c>
      <c r="Q10" s="160">
        <v>75000000</v>
      </c>
      <c r="R10" s="160">
        <v>100000000</v>
      </c>
      <c r="S10" s="160">
        <v>0</v>
      </c>
      <c r="T10" s="160">
        <v>270000000</v>
      </c>
      <c r="U10" s="160">
        <v>0</v>
      </c>
      <c r="V10" s="160">
        <v>2000000000</v>
      </c>
      <c r="W10" s="160">
        <v>3177762040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2430500000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60">
        <v>0</v>
      </c>
      <c r="AM10" s="191">
        <v>17095690567</v>
      </c>
    </row>
    <row r="11" spans="1:39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91">
        <v>0</v>
      </c>
    </row>
    <row r="12" spans="1:39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901664576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59168055</v>
      </c>
      <c r="AD12" s="160">
        <v>0</v>
      </c>
      <c r="AE12" s="160">
        <v>0</v>
      </c>
      <c r="AF12" s="160">
        <v>0</v>
      </c>
      <c r="AG12" s="160">
        <v>21413685</v>
      </c>
      <c r="AH12" s="160">
        <v>0</v>
      </c>
      <c r="AI12" s="160">
        <v>0</v>
      </c>
      <c r="AJ12" s="160">
        <v>0</v>
      </c>
      <c r="AK12" s="160">
        <v>0</v>
      </c>
      <c r="AL12" s="160">
        <v>0</v>
      </c>
      <c r="AM12" s="191">
        <v>1010125465</v>
      </c>
    </row>
    <row r="13" spans="1:39" s="8" customFormat="1" ht="15" x14ac:dyDescent="0.25">
      <c r="A13" s="70" t="s">
        <v>110</v>
      </c>
      <c r="B13" s="6" t="s">
        <v>178</v>
      </c>
      <c r="C13" s="160">
        <v>7185499565</v>
      </c>
      <c r="D13" s="160">
        <v>0</v>
      </c>
      <c r="E13" s="160">
        <v>0</v>
      </c>
      <c r="F13" s="160">
        <v>1038104353</v>
      </c>
      <c r="G13" s="160">
        <v>70000000</v>
      </c>
      <c r="H13" s="160">
        <v>3988247831</v>
      </c>
      <c r="I13" s="160">
        <v>5430948886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696655394</v>
      </c>
      <c r="Q13" s="160">
        <v>0</v>
      </c>
      <c r="R13" s="160">
        <v>2041929727</v>
      </c>
      <c r="S13" s="160">
        <v>0</v>
      </c>
      <c r="T13" s="160">
        <v>10388199318</v>
      </c>
      <c r="U13" s="160">
        <v>4969335646</v>
      </c>
      <c r="V13" s="160">
        <v>0</v>
      </c>
      <c r="W13" s="160">
        <v>2141164264</v>
      </c>
      <c r="X13" s="160">
        <v>6039660066</v>
      </c>
      <c r="Y13" s="160">
        <v>0</v>
      </c>
      <c r="Z13" s="160">
        <v>383087540</v>
      </c>
      <c r="AA13" s="160">
        <v>0</v>
      </c>
      <c r="AB13" s="160">
        <v>19655941568</v>
      </c>
      <c r="AC13" s="160">
        <v>0</v>
      </c>
      <c r="AD13" s="160">
        <v>0</v>
      </c>
      <c r="AE13" s="160">
        <v>0</v>
      </c>
      <c r="AF13" s="160">
        <v>432118702</v>
      </c>
      <c r="AG13" s="160">
        <v>701146204</v>
      </c>
      <c r="AH13" s="160">
        <v>0</v>
      </c>
      <c r="AI13" s="160">
        <v>2058315312</v>
      </c>
      <c r="AJ13" s="160">
        <v>0</v>
      </c>
      <c r="AK13" s="160">
        <v>0</v>
      </c>
      <c r="AL13" s="160">
        <v>0</v>
      </c>
      <c r="AM13" s="191">
        <v>68378988711</v>
      </c>
    </row>
    <row r="14" spans="1:39" s="8" customFormat="1" ht="18.75" customHeight="1" x14ac:dyDescent="0.25">
      <c r="A14" s="108"/>
      <c r="B14" s="20" t="s">
        <v>111</v>
      </c>
      <c r="C14" s="161">
        <v>32677506124</v>
      </c>
      <c r="D14" s="161">
        <v>7025416941</v>
      </c>
      <c r="E14" s="161">
        <v>17478112613</v>
      </c>
      <c r="F14" s="161">
        <v>13750519032</v>
      </c>
      <c r="G14" s="161">
        <v>39495138192</v>
      </c>
      <c r="H14" s="161">
        <v>68854479827</v>
      </c>
      <c r="I14" s="161">
        <v>19902222704</v>
      </c>
      <c r="J14" s="161">
        <v>15347070975</v>
      </c>
      <c r="K14" s="161">
        <v>10482001086</v>
      </c>
      <c r="L14" s="161">
        <v>108905058776</v>
      </c>
      <c r="M14" s="161">
        <v>10411205458</v>
      </c>
      <c r="N14" s="161">
        <v>11791397287</v>
      </c>
      <c r="O14" s="161">
        <v>15413624805</v>
      </c>
      <c r="P14" s="161">
        <v>11851648579</v>
      </c>
      <c r="Q14" s="161">
        <v>10877040076</v>
      </c>
      <c r="R14" s="161">
        <v>23658656617</v>
      </c>
      <c r="S14" s="161">
        <v>5124366447</v>
      </c>
      <c r="T14" s="161">
        <v>38527661473</v>
      </c>
      <c r="U14" s="161">
        <v>5471749104</v>
      </c>
      <c r="V14" s="161">
        <v>81231053165</v>
      </c>
      <c r="W14" s="161">
        <v>12179187756</v>
      </c>
      <c r="X14" s="161">
        <v>25719749974</v>
      </c>
      <c r="Y14" s="161">
        <v>11007886957</v>
      </c>
      <c r="Z14" s="161">
        <v>31407237163</v>
      </c>
      <c r="AA14" s="161">
        <v>5663357141</v>
      </c>
      <c r="AB14" s="161">
        <v>98602125543</v>
      </c>
      <c r="AC14" s="161">
        <v>6604393920</v>
      </c>
      <c r="AD14" s="161">
        <v>24321562050</v>
      </c>
      <c r="AE14" s="161">
        <v>231188651193</v>
      </c>
      <c r="AF14" s="161">
        <v>42035995532</v>
      </c>
      <c r="AG14" s="161">
        <v>17187381317</v>
      </c>
      <c r="AH14" s="161">
        <v>23024907224</v>
      </c>
      <c r="AI14" s="161">
        <v>28438339025</v>
      </c>
      <c r="AJ14" s="161">
        <v>283325148</v>
      </c>
      <c r="AK14" s="161">
        <v>1255731312</v>
      </c>
      <c r="AL14" s="161">
        <v>3080173356</v>
      </c>
      <c r="AM14" s="192">
        <v>1110275933892</v>
      </c>
    </row>
    <row r="15" spans="1:39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91"/>
    </row>
    <row r="16" spans="1:39" s="8" customFormat="1" ht="15" x14ac:dyDescent="0.25">
      <c r="A16" s="70" t="s">
        <v>1304</v>
      </c>
      <c r="B16" s="8" t="s">
        <v>252</v>
      </c>
      <c r="C16" s="160">
        <v>26476659818</v>
      </c>
      <c r="D16" s="160">
        <v>20573374672</v>
      </c>
      <c r="E16" s="160">
        <v>12601482326</v>
      </c>
      <c r="F16" s="160">
        <v>12005045988</v>
      </c>
      <c r="G16" s="160">
        <v>25661477573</v>
      </c>
      <c r="H16" s="160">
        <v>106489817560</v>
      </c>
      <c r="I16" s="160">
        <v>12233550372</v>
      </c>
      <c r="J16" s="160">
        <v>4258580295</v>
      </c>
      <c r="K16" s="160">
        <v>7505180740</v>
      </c>
      <c r="L16" s="160">
        <v>63857965168</v>
      </c>
      <c r="M16" s="160">
        <v>16068006607</v>
      </c>
      <c r="N16" s="160">
        <v>41217729196</v>
      </c>
      <c r="O16" s="160">
        <v>17235338044</v>
      </c>
      <c r="P16" s="160">
        <v>9126179363</v>
      </c>
      <c r="Q16" s="160">
        <v>7767899239</v>
      </c>
      <c r="R16" s="160">
        <v>9634393069</v>
      </c>
      <c r="S16" s="160">
        <v>1815807523</v>
      </c>
      <c r="T16" s="160">
        <v>44954777045</v>
      </c>
      <c r="U16" s="160">
        <v>0</v>
      </c>
      <c r="V16" s="160">
        <v>56844461547</v>
      </c>
      <c r="W16" s="160">
        <v>12025287945</v>
      </c>
      <c r="X16" s="160">
        <v>25811104028</v>
      </c>
      <c r="Y16" s="160">
        <v>4652809820</v>
      </c>
      <c r="Z16" s="160">
        <v>32011952295</v>
      </c>
      <c r="AA16" s="160">
        <v>3744067390</v>
      </c>
      <c r="AB16" s="160">
        <v>79403367276</v>
      </c>
      <c r="AC16" s="160">
        <v>579509558</v>
      </c>
      <c r="AD16" s="160">
        <v>25262317998</v>
      </c>
      <c r="AE16" s="160">
        <v>157380426394</v>
      </c>
      <c r="AF16" s="160">
        <v>39448131855</v>
      </c>
      <c r="AG16" s="160">
        <v>17078546444</v>
      </c>
      <c r="AH16" s="160">
        <v>18023806527</v>
      </c>
      <c r="AI16" s="160">
        <v>39409759276</v>
      </c>
      <c r="AJ16" s="160">
        <v>1689262287</v>
      </c>
      <c r="AK16" s="160">
        <v>13054986147</v>
      </c>
      <c r="AL16" s="160">
        <v>2413734034</v>
      </c>
      <c r="AM16" s="191">
        <v>968316795419</v>
      </c>
    </row>
    <row r="17" spans="1:39" s="8" customFormat="1" ht="15" x14ac:dyDescent="0.25">
      <c r="A17" s="70" t="s">
        <v>1305</v>
      </c>
      <c r="B17" s="6" t="s">
        <v>253</v>
      </c>
      <c r="C17" s="160">
        <v>134054381</v>
      </c>
      <c r="D17" s="160">
        <v>436799019</v>
      </c>
      <c r="E17" s="160">
        <v>436799019</v>
      </c>
      <c r="F17" s="160">
        <v>578797283</v>
      </c>
      <c r="G17" s="160">
        <v>436799019</v>
      </c>
      <c r="H17" s="160">
        <v>570853400</v>
      </c>
      <c r="I17" s="160">
        <v>570853400</v>
      </c>
      <c r="J17" s="160">
        <v>570853400</v>
      </c>
      <c r="K17" s="160">
        <v>570853400</v>
      </c>
      <c r="L17" s="160">
        <v>578797283</v>
      </c>
      <c r="M17" s="160">
        <v>570853400</v>
      </c>
      <c r="N17" s="160">
        <v>0</v>
      </c>
      <c r="O17" s="160">
        <v>436799019</v>
      </c>
      <c r="P17" s="160">
        <v>570853418</v>
      </c>
      <c r="Q17" s="160">
        <v>445667875</v>
      </c>
      <c r="R17" s="160">
        <v>575410869</v>
      </c>
      <c r="S17" s="160">
        <v>570853400</v>
      </c>
      <c r="T17" s="160">
        <v>0</v>
      </c>
      <c r="U17" s="160">
        <v>0</v>
      </c>
      <c r="V17" s="160">
        <v>0</v>
      </c>
      <c r="W17" s="160">
        <v>570853400</v>
      </c>
      <c r="X17" s="160">
        <v>570853400</v>
      </c>
      <c r="Y17" s="160">
        <v>438855049</v>
      </c>
      <c r="Z17" s="160">
        <v>570853400</v>
      </c>
      <c r="AA17" s="160">
        <v>570853400</v>
      </c>
      <c r="AB17" s="160">
        <v>574046370</v>
      </c>
      <c r="AC17" s="160">
        <v>505520137</v>
      </c>
      <c r="AD17" s="160">
        <v>436799019</v>
      </c>
      <c r="AE17" s="160">
        <v>0</v>
      </c>
      <c r="AF17" s="160">
        <v>436799019</v>
      </c>
      <c r="AG17" s="160">
        <v>570853400</v>
      </c>
      <c r="AH17" s="160">
        <v>436799019</v>
      </c>
      <c r="AI17" s="160">
        <v>0</v>
      </c>
      <c r="AJ17" s="160">
        <v>0</v>
      </c>
      <c r="AK17" s="160">
        <v>436799019</v>
      </c>
      <c r="AL17" s="160">
        <v>0</v>
      </c>
      <c r="AM17" s="191">
        <v>14175782217</v>
      </c>
    </row>
    <row r="18" spans="1:39" s="8" customFormat="1" ht="15" x14ac:dyDescent="0.25">
      <c r="A18" s="70" t="s">
        <v>1306</v>
      </c>
      <c r="B18" s="6" t="s">
        <v>254</v>
      </c>
      <c r="C18" s="160">
        <v>79923225</v>
      </c>
      <c r="D18" s="160">
        <v>161107334</v>
      </c>
      <c r="E18" s="160">
        <v>503679801</v>
      </c>
      <c r="F18" s="160">
        <v>7233716</v>
      </c>
      <c r="G18" s="160">
        <v>20069898</v>
      </c>
      <c r="H18" s="160">
        <v>14983327</v>
      </c>
      <c r="I18" s="160">
        <v>1368730463</v>
      </c>
      <c r="J18" s="160">
        <v>31503356</v>
      </c>
      <c r="K18" s="160">
        <v>7257695</v>
      </c>
      <c r="L18" s="160">
        <v>637201334</v>
      </c>
      <c r="M18" s="160">
        <v>484937380</v>
      </c>
      <c r="N18" s="160">
        <v>328869303</v>
      </c>
      <c r="O18" s="160">
        <v>76832711</v>
      </c>
      <c r="P18" s="160">
        <v>124506654</v>
      </c>
      <c r="Q18" s="160">
        <v>256848606</v>
      </c>
      <c r="R18" s="160">
        <v>1310137</v>
      </c>
      <c r="S18" s="160">
        <v>7318823</v>
      </c>
      <c r="T18" s="160">
        <v>0</v>
      </c>
      <c r="U18" s="160">
        <v>0</v>
      </c>
      <c r="V18" s="160">
        <v>8645294</v>
      </c>
      <c r="W18" s="160">
        <v>65482137</v>
      </c>
      <c r="X18" s="160">
        <v>1125429341</v>
      </c>
      <c r="Y18" s="160">
        <v>16772111</v>
      </c>
      <c r="Z18" s="160">
        <v>31311501</v>
      </c>
      <c r="AA18" s="160">
        <v>33499301</v>
      </c>
      <c r="AB18" s="160">
        <v>2142159733</v>
      </c>
      <c r="AC18" s="160">
        <v>11661528</v>
      </c>
      <c r="AD18" s="160">
        <v>569492826</v>
      </c>
      <c r="AE18" s="160">
        <v>0</v>
      </c>
      <c r="AF18" s="160">
        <v>100988046</v>
      </c>
      <c r="AG18" s="160">
        <v>11972235</v>
      </c>
      <c r="AH18" s="160">
        <v>39279605</v>
      </c>
      <c r="AI18" s="160">
        <v>0</v>
      </c>
      <c r="AJ18" s="160">
        <v>0</v>
      </c>
      <c r="AK18" s="160">
        <v>56512046</v>
      </c>
      <c r="AL18" s="160">
        <v>0</v>
      </c>
      <c r="AM18" s="191">
        <v>8325519467</v>
      </c>
    </row>
    <row r="19" spans="1:39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60">
        <v>0</v>
      </c>
      <c r="AM19" s="191">
        <v>0</v>
      </c>
    </row>
    <row r="20" spans="1:39" s="8" customFormat="1" ht="15" x14ac:dyDescent="0.25">
      <c r="A20" s="117"/>
      <c r="B20" s="115" t="s">
        <v>1385</v>
      </c>
      <c r="C20" s="162">
        <v>26690637424</v>
      </c>
      <c r="D20" s="162">
        <v>21171281025</v>
      </c>
      <c r="E20" s="162">
        <v>13541961146</v>
      </c>
      <c r="F20" s="162">
        <v>12591076987</v>
      </c>
      <c r="G20" s="162">
        <v>26118346490</v>
      </c>
      <c r="H20" s="162">
        <v>107075654287</v>
      </c>
      <c r="I20" s="162">
        <v>14173134235</v>
      </c>
      <c r="J20" s="162">
        <v>4860937051</v>
      </c>
      <c r="K20" s="162">
        <v>8083291835</v>
      </c>
      <c r="L20" s="162">
        <v>65073963785</v>
      </c>
      <c r="M20" s="162">
        <v>17123797387</v>
      </c>
      <c r="N20" s="162">
        <v>41546598499</v>
      </c>
      <c r="O20" s="162">
        <v>17748969774</v>
      </c>
      <c r="P20" s="162">
        <v>9821539435</v>
      </c>
      <c r="Q20" s="162">
        <v>8470415720</v>
      </c>
      <c r="R20" s="162">
        <v>10211114075</v>
      </c>
      <c r="S20" s="162">
        <v>2393979746</v>
      </c>
      <c r="T20" s="162">
        <v>44954777045</v>
      </c>
      <c r="U20" s="162">
        <v>0</v>
      </c>
      <c r="V20" s="162">
        <v>56853106841</v>
      </c>
      <c r="W20" s="162">
        <v>12661623482</v>
      </c>
      <c r="X20" s="162">
        <v>27507386769</v>
      </c>
      <c r="Y20" s="162">
        <v>5108436980</v>
      </c>
      <c r="Z20" s="162">
        <v>32614117196</v>
      </c>
      <c r="AA20" s="162">
        <v>4348420091</v>
      </c>
      <c r="AB20" s="162">
        <v>82119573379</v>
      </c>
      <c r="AC20" s="162">
        <v>1096691223</v>
      </c>
      <c r="AD20" s="162">
        <v>26268609843</v>
      </c>
      <c r="AE20" s="162">
        <v>157380426394</v>
      </c>
      <c r="AF20" s="162">
        <v>39985918920</v>
      </c>
      <c r="AG20" s="162">
        <v>17661372079</v>
      </c>
      <c r="AH20" s="162">
        <v>18499885151</v>
      </c>
      <c r="AI20" s="162">
        <v>39409759276</v>
      </c>
      <c r="AJ20" s="162">
        <v>1689262287</v>
      </c>
      <c r="AK20" s="162">
        <v>13548297212</v>
      </c>
      <c r="AL20" s="162">
        <v>2413734034</v>
      </c>
      <c r="AM20" s="193">
        <v>990818097103</v>
      </c>
    </row>
    <row r="21" spans="1:39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2261681232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0</v>
      </c>
      <c r="AM21" s="191">
        <v>2358701864</v>
      </c>
    </row>
    <row r="22" spans="1:39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60">
        <v>0</v>
      </c>
      <c r="AM22" s="191">
        <v>33631181</v>
      </c>
    </row>
    <row r="23" spans="1:39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2295312413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62">
        <v>0</v>
      </c>
      <c r="AM23" s="193">
        <v>2392333045</v>
      </c>
    </row>
    <row r="24" spans="1:39" s="152" customFormat="1" ht="15" x14ac:dyDescent="0.25">
      <c r="A24" s="150"/>
      <c r="B24" s="151" t="s">
        <v>1386</v>
      </c>
      <c r="C24" s="163">
        <v>26690637424</v>
      </c>
      <c r="D24" s="163">
        <v>21171281025</v>
      </c>
      <c r="E24" s="163">
        <v>13541961146</v>
      </c>
      <c r="F24" s="163">
        <v>12688097619</v>
      </c>
      <c r="G24" s="163">
        <v>26118346490</v>
      </c>
      <c r="H24" s="163">
        <v>107075654287</v>
      </c>
      <c r="I24" s="163">
        <v>14173134235</v>
      </c>
      <c r="J24" s="163">
        <v>4860937051</v>
      </c>
      <c r="K24" s="163">
        <v>8083291835</v>
      </c>
      <c r="L24" s="163">
        <v>65073963785</v>
      </c>
      <c r="M24" s="163">
        <v>17123797387</v>
      </c>
      <c r="N24" s="163">
        <v>41546598499</v>
      </c>
      <c r="O24" s="163">
        <v>17748969774</v>
      </c>
      <c r="P24" s="163">
        <v>9821539435</v>
      </c>
      <c r="Q24" s="163">
        <v>8470415720</v>
      </c>
      <c r="R24" s="163">
        <v>10211114075</v>
      </c>
      <c r="S24" s="163">
        <v>2393979746</v>
      </c>
      <c r="T24" s="163">
        <v>47250089458</v>
      </c>
      <c r="U24" s="163">
        <v>0</v>
      </c>
      <c r="V24" s="163">
        <v>56853106841</v>
      </c>
      <c r="W24" s="163">
        <v>12661623482</v>
      </c>
      <c r="X24" s="163">
        <v>27507386769</v>
      </c>
      <c r="Y24" s="163">
        <v>5108436980</v>
      </c>
      <c r="Z24" s="163">
        <v>32614117196</v>
      </c>
      <c r="AA24" s="163">
        <v>4348420091</v>
      </c>
      <c r="AB24" s="163">
        <v>82119573379</v>
      </c>
      <c r="AC24" s="163">
        <v>1096691223</v>
      </c>
      <c r="AD24" s="163">
        <v>26268609843</v>
      </c>
      <c r="AE24" s="163">
        <v>157380426394</v>
      </c>
      <c r="AF24" s="163">
        <v>39985918920</v>
      </c>
      <c r="AG24" s="163">
        <v>17661372079</v>
      </c>
      <c r="AH24" s="163">
        <v>18499885151</v>
      </c>
      <c r="AI24" s="163">
        <v>39409759276</v>
      </c>
      <c r="AJ24" s="163">
        <v>1689262287</v>
      </c>
      <c r="AK24" s="163">
        <v>13548297212</v>
      </c>
      <c r="AL24" s="163">
        <v>2413734034</v>
      </c>
      <c r="AM24" s="194">
        <v>993210430148</v>
      </c>
    </row>
    <row r="25" spans="1:39" s="8" customFormat="1" ht="15" x14ac:dyDescent="0.25">
      <c r="A25" s="70" t="s">
        <v>1339</v>
      </c>
      <c r="B25" s="8" t="s">
        <v>1340</v>
      </c>
      <c r="C25" s="160">
        <v>172795646</v>
      </c>
      <c r="D25" s="160">
        <v>100075315</v>
      </c>
      <c r="E25" s="160">
        <v>55627912</v>
      </c>
      <c r="F25" s="160">
        <v>61568932</v>
      </c>
      <c r="G25" s="160">
        <v>137004971</v>
      </c>
      <c r="H25" s="160">
        <v>537837287</v>
      </c>
      <c r="I25" s="160">
        <v>70434268</v>
      </c>
      <c r="J25" s="160">
        <v>45061384</v>
      </c>
      <c r="K25" s="160">
        <v>35019937</v>
      </c>
      <c r="L25" s="160">
        <v>82040103</v>
      </c>
      <c r="M25" s="160">
        <v>45367012</v>
      </c>
      <c r="N25" s="160">
        <v>277644724</v>
      </c>
      <c r="O25" s="160">
        <v>112220740</v>
      </c>
      <c r="P25" s="160">
        <v>53537855</v>
      </c>
      <c r="Q25" s="160">
        <v>25003154</v>
      </c>
      <c r="R25" s="160">
        <v>91147703</v>
      </c>
      <c r="S25" s="160">
        <v>9908556</v>
      </c>
      <c r="T25" s="160">
        <v>229414612</v>
      </c>
      <c r="U25" s="160">
        <v>0</v>
      </c>
      <c r="V25" s="160">
        <v>347084300</v>
      </c>
      <c r="W25" s="160">
        <v>93679074</v>
      </c>
      <c r="X25" s="160">
        <v>143215118</v>
      </c>
      <c r="Y25" s="160">
        <v>25848496</v>
      </c>
      <c r="Z25" s="160">
        <v>122178647</v>
      </c>
      <c r="AA25" s="160">
        <v>20239224</v>
      </c>
      <c r="AB25" s="160">
        <v>400180454</v>
      </c>
      <c r="AC25" s="160">
        <v>29465631</v>
      </c>
      <c r="AD25" s="160">
        <v>151500542</v>
      </c>
      <c r="AE25" s="160">
        <v>1416999587</v>
      </c>
      <c r="AF25" s="160">
        <v>297049698</v>
      </c>
      <c r="AG25" s="160">
        <v>111071084</v>
      </c>
      <c r="AH25" s="160">
        <v>104241364</v>
      </c>
      <c r="AI25" s="160">
        <v>386928089</v>
      </c>
      <c r="AJ25" s="160">
        <v>0</v>
      </c>
      <c r="AK25" s="160">
        <v>54292194</v>
      </c>
      <c r="AL25" s="160">
        <v>698936</v>
      </c>
      <c r="AM25" s="191">
        <v>5846382549</v>
      </c>
    </row>
    <row r="26" spans="1:39" s="8" customFormat="1" ht="15" x14ac:dyDescent="0.25">
      <c r="A26" s="70" t="s">
        <v>1341</v>
      </c>
      <c r="B26" s="8" t="s">
        <v>1342</v>
      </c>
      <c r="C26" s="160">
        <v>1718454840</v>
      </c>
      <c r="D26" s="160">
        <v>5716458188</v>
      </c>
      <c r="E26" s="160">
        <v>3285761920</v>
      </c>
      <c r="F26" s="160">
        <v>2081528456</v>
      </c>
      <c r="G26" s="160">
        <v>12311179398</v>
      </c>
      <c r="H26" s="160">
        <v>11528293200</v>
      </c>
      <c r="I26" s="160">
        <v>2112529029</v>
      </c>
      <c r="J26" s="160">
        <v>2718090096</v>
      </c>
      <c r="K26" s="160">
        <v>1842947491</v>
      </c>
      <c r="L26" s="160">
        <v>2552374858</v>
      </c>
      <c r="M26" s="160">
        <v>1951386204</v>
      </c>
      <c r="N26" s="160">
        <v>5179955116</v>
      </c>
      <c r="O26" s="160">
        <v>4840509083</v>
      </c>
      <c r="P26" s="160">
        <v>2374360240</v>
      </c>
      <c r="Q26" s="160">
        <v>3772859032</v>
      </c>
      <c r="R26" s="160">
        <v>3222642546</v>
      </c>
      <c r="S26" s="160">
        <v>1092012008</v>
      </c>
      <c r="T26" s="160">
        <v>4957111741</v>
      </c>
      <c r="U26" s="160">
        <v>0</v>
      </c>
      <c r="V26" s="160">
        <v>7291248302</v>
      </c>
      <c r="W26" s="160">
        <v>3325694475</v>
      </c>
      <c r="X26" s="160">
        <v>2986705451</v>
      </c>
      <c r="Y26" s="160">
        <v>2621821534</v>
      </c>
      <c r="Z26" s="160">
        <v>6266006235</v>
      </c>
      <c r="AA26" s="160">
        <v>1341407395</v>
      </c>
      <c r="AB26" s="160">
        <v>13979094704</v>
      </c>
      <c r="AC26" s="160">
        <v>2215060295</v>
      </c>
      <c r="AD26" s="160">
        <v>6328944434</v>
      </c>
      <c r="AE26" s="160">
        <v>39333693472</v>
      </c>
      <c r="AF26" s="160">
        <v>2619086127</v>
      </c>
      <c r="AG26" s="160">
        <v>3399520582</v>
      </c>
      <c r="AH26" s="160">
        <v>3889657468</v>
      </c>
      <c r="AI26" s="160">
        <v>6507421939</v>
      </c>
      <c r="AJ26" s="160">
        <v>0</v>
      </c>
      <c r="AK26" s="160">
        <v>1415062794</v>
      </c>
      <c r="AL26" s="160">
        <v>67693662</v>
      </c>
      <c r="AM26" s="191">
        <v>176846572315</v>
      </c>
    </row>
    <row r="27" spans="1:39" s="8" customFormat="1" ht="15" x14ac:dyDescent="0.25">
      <c r="A27" s="70" t="s">
        <v>1343</v>
      </c>
      <c r="B27" s="8" t="s">
        <v>6</v>
      </c>
      <c r="C27" s="160">
        <v>5260700868</v>
      </c>
      <c r="D27" s="160">
        <v>560633600</v>
      </c>
      <c r="E27" s="160">
        <v>0</v>
      </c>
      <c r="F27" s="160">
        <v>127148910</v>
      </c>
      <c r="G27" s="160">
        <v>2568218708</v>
      </c>
      <c r="H27" s="160">
        <v>868464688</v>
      </c>
      <c r="I27" s="160">
        <v>435273267</v>
      </c>
      <c r="J27" s="160">
        <v>522471992</v>
      </c>
      <c r="K27" s="160">
        <v>28864299</v>
      </c>
      <c r="L27" s="160">
        <v>0</v>
      </c>
      <c r="M27" s="160">
        <v>157879750</v>
      </c>
      <c r="N27" s="160">
        <v>941120853</v>
      </c>
      <c r="O27" s="160">
        <v>947832312</v>
      </c>
      <c r="P27" s="160">
        <v>396376799</v>
      </c>
      <c r="Q27" s="160">
        <v>53674080</v>
      </c>
      <c r="R27" s="160">
        <v>938514099</v>
      </c>
      <c r="S27" s="160">
        <v>226217200</v>
      </c>
      <c r="T27" s="160">
        <v>707750306</v>
      </c>
      <c r="U27" s="160">
        <v>251551733</v>
      </c>
      <c r="V27" s="160">
        <v>251460003</v>
      </c>
      <c r="W27" s="160">
        <v>255972000</v>
      </c>
      <c r="X27" s="160">
        <v>155831764</v>
      </c>
      <c r="Y27" s="160">
        <v>2461984423</v>
      </c>
      <c r="Z27" s="160">
        <v>8332500</v>
      </c>
      <c r="AA27" s="160">
        <v>0</v>
      </c>
      <c r="AB27" s="160">
        <v>1268221410</v>
      </c>
      <c r="AC27" s="160">
        <v>1448633458</v>
      </c>
      <c r="AD27" s="160">
        <v>1627934193</v>
      </c>
      <c r="AE27" s="160">
        <v>8259998541</v>
      </c>
      <c r="AF27" s="160">
        <v>204692374</v>
      </c>
      <c r="AG27" s="160">
        <v>1310274490</v>
      </c>
      <c r="AH27" s="160">
        <v>1201655617</v>
      </c>
      <c r="AI27" s="160">
        <v>2355301828</v>
      </c>
      <c r="AJ27" s="160">
        <v>0</v>
      </c>
      <c r="AK27" s="160">
        <v>193598491</v>
      </c>
      <c r="AL27" s="160">
        <v>0</v>
      </c>
      <c r="AM27" s="191">
        <v>35996584556</v>
      </c>
    </row>
    <row r="28" spans="1:39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60">
        <v>0</v>
      </c>
      <c r="AM28" s="191">
        <v>0</v>
      </c>
    </row>
    <row r="29" spans="1:39" s="152" customFormat="1" ht="15" x14ac:dyDescent="0.25">
      <c r="A29" s="150"/>
      <c r="B29" s="151" t="s">
        <v>1382</v>
      </c>
      <c r="C29" s="163">
        <v>7151951354</v>
      </c>
      <c r="D29" s="163">
        <v>6377167103</v>
      </c>
      <c r="E29" s="163">
        <v>3341389832</v>
      </c>
      <c r="F29" s="163">
        <v>2270246298</v>
      </c>
      <c r="G29" s="163">
        <v>15016403077</v>
      </c>
      <c r="H29" s="163">
        <v>12934595175</v>
      </c>
      <c r="I29" s="163">
        <v>2618236564</v>
      </c>
      <c r="J29" s="163">
        <v>3285623472</v>
      </c>
      <c r="K29" s="163">
        <v>1906831727</v>
      </c>
      <c r="L29" s="163">
        <v>2634414961</v>
      </c>
      <c r="M29" s="163">
        <v>2154632966</v>
      </c>
      <c r="N29" s="163">
        <v>6398720693</v>
      </c>
      <c r="O29" s="163">
        <v>5900562135</v>
      </c>
      <c r="P29" s="163">
        <v>2824274894</v>
      </c>
      <c r="Q29" s="163">
        <v>3851536266</v>
      </c>
      <c r="R29" s="163">
        <v>4252304348</v>
      </c>
      <c r="S29" s="163">
        <v>1328137764</v>
      </c>
      <c r="T29" s="163">
        <v>5894276659</v>
      </c>
      <c r="U29" s="163">
        <v>251551733</v>
      </c>
      <c r="V29" s="163">
        <v>7889792605</v>
      </c>
      <c r="W29" s="163">
        <v>3675345549</v>
      </c>
      <c r="X29" s="163">
        <v>3285752333</v>
      </c>
      <c r="Y29" s="163">
        <v>5109654453</v>
      </c>
      <c r="Z29" s="163">
        <v>6396517382</v>
      </c>
      <c r="AA29" s="163">
        <v>1361646619</v>
      </c>
      <c r="AB29" s="163">
        <v>15647496568</v>
      </c>
      <c r="AC29" s="163">
        <v>3693159384</v>
      </c>
      <c r="AD29" s="163">
        <v>8108379169</v>
      </c>
      <c r="AE29" s="163">
        <v>49010691600</v>
      </c>
      <c r="AF29" s="163">
        <v>3120828199</v>
      </c>
      <c r="AG29" s="163">
        <v>4820866156</v>
      </c>
      <c r="AH29" s="163">
        <v>5195554449</v>
      </c>
      <c r="AI29" s="163">
        <v>9249651856</v>
      </c>
      <c r="AJ29" s="163">
        <v>0</v>
      </c>
      <c r="AK29" s="163">
        <v>1662953479</v>
      </c>
      <c r="AL29" s="163">
        <v>68392598</v>
      </c>
      <c r="AM29" s="194">
        <v>218689539420</v>
      </c>
    </row>
    <row r="30" spans="1:39" s="8" customFormat="1" ht="18.75" customHeight="1" x14ac:dyDescent="0.25">
      <c r="A30" s="108"/>
      <c r="B30" s="20" t="s">
        <v>1387</v>
      </c>
      <c r="C30" s="161">
        <v>33842588778</v>
      </c>
      <c r="D30" s="161">
        <v>27548448128</v>
      </c>
      <c r="E30" s="161">
        <v>16883350978</v>
      </c>
      <c r="F30" s="161">
        <v>14958343917</v>
      </c>
      <c r="G30" s="161">
        <v>41134749567</v>
      </c>
      <c r="H30" s="161">
        <v>120010249462</v>
      </c>
      <c r="I30" s="161">
        <v>16791370799</v>
      </c>
      <c r="J30" s="161">
        <v>8146560523</v>
      </c>
      <c r="K30" s="161">
        <v>9990123562</v>
      </c>
      <c r="L30" s="161">
        <v>67708378746</v>
      </c>
      <c r="M30" s="161">
        <v>19278430353</v>
      </c>
      <c r="N30" s="161">
        <v>47945319192</v>
      </c>
      <c r="O30" s="161">
        <v>23649531909</v>
      </c>
      <c r="P30" s="161">
        <v>12645814329</v>
      </c>
      <c r="Q30" s="161">
        <v>12321951986</v>
      </c>
      <c r="R30" s="161">
        <v>14463418423</v>
      </c>
      <c r="S30" s="161">
        <v>3722117510</v>
      </c>
      <c r="T30" s="161">
        <v>53144366117</v>
      </c>
      <c r="U30" s="161">
        <v>251551733</v>
      </c>
      <c r="V30" s="161">
        <v>64742899446</v>
      </c>
      <c r="W30" s="161">
        <v>16336969031</v>
      </c>
      <c r="X30" s="161">
        <v>30793139102</v>
      </c>
      <c r="Y30" s="161">
        <v>10218091433</v>
      </c>
      <c r="Z30" s="161">
        <v>39010634578</v>
      </c>
      <c r="AA30" s="161">
        <v>5710066710</v>
      </c>
      <c r="AB30" s="161">
        <v>97767069947</v>
      </c>
      <c r="AC30" s="161">
        <v>4789850607</v>
      </c>
      <c r="AD30" s="161">
        <v>34376989012</v>
      </c>
      <c r="AE30" s="161">
        <v>206391117994</v>
      </c>
      <c r="AF30" s="161">
        <v>43106747119</v>
      </c>
      <c r="AG30" s="161">
        <v>22482238235</v>
      </c>
      <c r="AH30" s="161">
        <v>23695439600</v>
      </c>
      <c r="AI30" s="161">
        <v>48659411132</v>
      </c>
      <c r="AJ30" s="161">
        <v>1689262287</v>
      </c>
      <c r="AK30" s="161">
        <v>15211250691</v>
      </c>
      <c r="AL30" s="161">
        <v>2482126632</v>
      </c>
      <c r="AM30" s="192">
        <v>1211899969568</v>
      </c>
    </row>
    <row r="31" spans="1:39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91"/>
    </row>
    <row r="32" spans="1:39" s="8" customFormat="1" ht="15" x14ac:dyDescent="0.25">
      <c r="A32" s="79" t="s">
        <v>828</v>
      </c>
      <c r="B32" s="57" t="s">
        <v>1310</v>
      </c>
      <c r="C32" s="160">
        <v>4376660401</v>
      </c>
      <c r="D32" s="160">
        <v>1599825654</v>
      </c>
      <c r="E32" s="160">
        <v>3150026643</v>
      </c>
      <c r="F32" s="160">
        <v>876874590</v>
      </c>
      <c r="G32" s="160">
        <v>8035591998</v>
      </c>
      <c r="H32" s="160">
        <v>35936650418</v>
      </c>
      <c r="I32" s="160">
        <v>2207900563</v>
      </c>
      <c r="J32" s="160">
        <v>859731193</v>
      </c>
      <c r="K32" s="160">
        <v>1464521796</v>
      </c>
      <c r="L32" s="160">
        <v>3206788724</v>
      </c>
      <c r="M32" s="160">
        <v>4045379822</v>
      </c>
      <c r="N32" s="160">
        <v>7537715033</v>
      </c>
      <c r="O32" s="160">
        <v>4640760857</v>
      </c>
      <c r="P32" s="160">
        <v>2394033659</v>
      </c>
      <c r="Q32" s="160">
        <v>1676596901</v>
      </c>
      <c r="R32" s="160">
        <v>3123929321</v>
      </c>
      <c r="S32" s="160">
        <v>639962987</v>
      </c>
      <c r="T32" s="160">
        <v>9429452779</v>
      </c>
      <c r="U32" s="160">
        <v>0</v>
      </c>
      <c r="V32" s="160">
        <v>12523735657</v>
      </c>
      <c r="W32" s="160">
        <v>2779153884</v>
      </c>
      <c r="X32" s="160">
        <v>9028950566</v>
      </c>
      <c r="Y32" s="160">
        <v>1039979015</v>
      </c>
      <c r="Z32" s="160">
        <v>8666975299</v>
      </c>
      <c r="AA32" s="160">
        <v>940143435</v>
      </c>
      <c r="AB32" s="160">
        <v>61798144124</v>
      </c>
      <c r="AC32" s="160">
        <v>674405149</v>
      </c>
      <c r="AD32" s="160">
        <v>7362313095</v>
      </c>
      <c r="AE32" s="160">
        <v>31144136206</v>
      </c>
      <c r="AF32" s="160">
        <v>7001544134</v>
      </c>
      <c r="AG32" s="160">
        <v>5586770057</v>
      </c>
      <c r="AH32" s="160">
        <v>2334589551</v>
      </c>
      <c r="AI32" s="160">
        <v>12270737121</v>
      </c>
      <c r="AJ32" s="160">
        <v>0</v>
      </c>
      <c r="AK32" s="160">
        <v>3199020543</v>
      </c>
      <c r="AL32" s="160">
        <v>93557347</v>
      </c>
      <c r="AM32" s="191">
        <v>261646558522</v>
      </c>
    </row>
    <row r="33" spans="1:39" ht="15" x14ac:dyDescent="0.25">
      <c r="A33" s="107"/>
      <c r="B33" s="8" t="s">
        <v>1354</v>
      </c>
      <c r="C33" s="160">
        <v>25158210893</v>
      </c>
      <c r="D33" s="160">
        <v>16182147615</v>
      </c>
      <c r="E33" s="160">
        <v>8583966150</v>
      </c>
      <c r="F33" s="160">
        <v>6431407727</v>
      </c>
      <c r="G33" s="160">
        <v>17507893976</v>
      </c>
      <c r="H33" s="160">
        <v>103853257106</v>
      </c>
      <c r="I33" s="160">
        <v>8711448373</v>
      </c>
      <c r="J33" s="160">
        <v>3217304169</v>
      </c>
      <c r="K33" s="160">
        <v>6984322794</v>
      </c>
      <c r="L33" s="160">
        <v>22456725733</v>
      </c>
      <c r="M33" s="160">
        <v>14957169378</v>
      </c>
      <c r="N33" s="160">
        <v>40919316354</v>
      </c>
      <c r="O33" s="160">
        <v>15628881055</v>
      </c>
      <c r="P33" s="160">
        <v>8556697942</v>
      </c>
      <c r="Q33" s="160">
        <v>6297628606</v>
      </c>
      <c r="R33" s="160">
        <v>9214366148</v>
      </c>
      <c r="S33" s="160">
        <v>1216935287</v>
      </c>
      <c r="T33" s="160">
        <v>41603156046</v>
      </c>
      <c r="U33" s="160">
        <v>0</v>
      </c>
      <c r="V33" s="160">
        <v>55065665040</v>
      </c>
      <c r="W33" s="160">
        <v>12135685851</v>
      </c>
      <c r="X33" s="160">
        <v>24786662491</v>
      </c>
      <c r="Y33" s="160">
        <v>5206322025</v>
      </c>
      <c r="Z33" s="160">
        <v>19695073549</v>
      </c>
      <c r="AA33" s="160">
        <v>2322370444</v>
      </c>
      <c r="AB33" s="160">
        <v>73622860163</v>
      </c>
      <c r="AC33" s="160">
        <v>-1625541326</v>
      </c>
      <c r="AD33" s="160">
        <v>22228863895</v>
      </c>
      <c r="AE33" s="160">
        <v>191416860221</v>
      </c>
      <c r="AF33" s="160">
        <v>41976983561</v>
      </c>
      <c r="AG33" s="160">
        <v>18812206448</v>
      </c>
      <c r="AH33" s="160">
        <v>16963024011</v>
      </c>
      <c r="AI33" s="160">
        <v>40951757595</v>
      </c>
      <c r="AJ33" s="160">
        <v>3087162627</v>
      </c>
      <c r="AK33" s="160">
        <v>9507965144</v>
      </c>
      <c r="AL33" s="160">
        <v>249565405</v>
      </c>
      <c r="AM33" s="191">
        <v>893884322496</v>
      </c>
    </row>
    <row r="34" spans="1:39" ht="15" x14ac:dyDescent="0.25">
      <c r="A34" s="79"/>
      <c r="B34" s="8" t="s">
        <v>1374</v>
      </c>
      <c r="C34" s="160">
        <v>16741382913</v>
      </c>
      <c r="D34" s="160">
        <v>17716354188</v>
      </c>
      <c r="E34" s="160">
        <v>4695122669</v>
      </c>
      <c r="F34" s="160">
        <v>6813869771</v>
      </c>
      <c r="G34" s="160">
        <v>18916830869</v>
      </c>
      <c r="H34" s="160">
        <v>53979538418</v>
      </c>
      <c r="I34" s="160">
        <v>11957702392</v>
      </c>
      <c r="J34" s="160">
        <v>4207910009</v>
      </c>
      <c r="K34" s="160">
        <v>7870115911</v>
      </c>
      <c r="L34" s="160">
        <v>14600720055</v>
      </c>
      <c r="M34" s="160">
        <v>9350328312</v>
      </c>
      <c r="N34" s="160">
        <v>19775768334</v>
      </c>
      <c r="O34" s="160">
        <v>10108549318</v>
      </c>
      <c r="P34" s="160">
        <v>6798448771</v>
      </c>
      <c r="Q34" s="160">
        <v>3789598334</v>
      </c>
      <c r="R34" s="160">
        <v>8251084407</v>
      </c>
      <c r="S34" s="160">
        <v>1887010706</v>
      </c>
      <c r="T34" s="160">
        <v>32365918512</v>
      </c>
      <c r="U34" s="160">
        <v>462834281</v>
      </c>
      <c r="V34" s="160">
        <v>18598534496</v>
      </c>
      <c r="W34" s="160">
        <v>7475823070</v>
      </c>
      <c r="X34" s="160">
        <v>16810936468</v>
      </c>
      <c r="Y34" s="160">
        <v>5156104912</v>
      </c>
      <c r="Z34" s="160">
        <v>8237658426</v>
      </c>
      <c r="AA34" s="160">
        <v>2416658905</v>
      </c>
      <c r="AB34" s="160">
        <v>64682924846</v>
      </c>
      <c r="AC34" s="160">
        <v>3206081911</v>
      </c>
      <c r="AD34" s="160">
        <v>12146826280</v>
      </c>
      <c r="AE34" s="160">
        <v>67823122212</v>
      </c>
      <c r="AF34" s="160">
        <v>37878948215</v>
      </c>
      <c r="AG34" s="160">
        <v>9436189251</v>
      </c>
      <c r="AH34" s="160">
        <v>18195141451</v>
      </c>
      <c r="AI34" s="160">
        <v>19706036842</v>
      </c>
      <c r="AJ34" s="160">
        <v>1089130087</v>
      </c>
      <c r="AK34" s="160">
        <v>4925840775</v>
      </c>
      <c r="AL34" s="160">
        <v>733897402</v>
      </c>
      <c r="AM34" s="191">
        <v>548808943719</v>
      </c>
    </row>
    <row r="35" spans="1:39" ht="15" x14ac:dyDescent="0.25">
      <c r="A35" s="107"/>
      <c r="B35" s="8" t="s">
        <v>1349</v>
      </c>
      <c r="C35" s="160">
        <v>5908747684</v>
      </c>
      <c r="D35" s="160">
        <v>1947828062</v>
      </c>
      <c r="E35" s="160">
        <v>6416007078</v>
      </c>
      <c r="F35" s="160">
        <v>4625029550</v>
      </c>
      <c r="G35" s="160">
        <v>5399707599</v>
      </c>
      <c r="H35" s="160">
        <v>7407605408</v>
      </c>
      <c r="I35" s="160">
        <v>2054489080</v>
      </c>
      <c r="J35" s="160">
        <v>970304742</v>
      </c>
      <c r="K35" s="160">
        <v>-239487976</v>
      </c>
      <c r="L35" s="160">
        <v>39129623928</v>
      </c>
      <c r="M35" s="160">
        <v>-1625463787</v>
      </c>
      <c r="N35" s="160">
        <v>5975343556</v>
      </c>
      <c r="O35" s="160">
        <v>4717019073</v>
      </c>
      <c r="P35" s="160">
        <v>33889357</v>
      </c>
      <c r="Q35" s="160">
        <v>3448052331</v>
      </c>
      <c r="R35" s="160">
        <v>3439430038</v>
      </c>
      <c r="S35" s="160">
        <v>695129287</v>
      </c>
      <c r="T35" s="160">
        <v>13197592630</v>
      </c>
      <c r="U35" s="160">
        <v>-462834281</v>
      </c>
      <c r="V35" s="160">
        <v>16406714726</v>
      </c>
      <c r="W35" s="160">
        <v>719431667</v>
      </c>
      <c r="X35" s="160">
        <v>4265886526</v>
      </c>
      <c r="Y35" s="160">
        <v>-1985203285</v>
      </c>
      <c r="Z35" s="160">
        <v>5875821218</v>
      </c>
      <c r="AA35" s="160">
        <v>2296540094</v>
      </c>
      <c r="AB35" s="160">
        <v>16258500079</v>
      </c>
      <c r="AC35" s="160">
        <v>2919282093</v>
      </c>
      <c r="AD35" s="160">
        <v>7746901991</v>
      </c>
      <c r="AE35" s="160">
        <v>70177800344</v>
      </c>
      <c r="AF35" s="160">
        <v>1040514710</v>
      </c>
      <c r="AG35" s="160">
        <v>-1076880618</v>
      </c>
      <c r="AH35" s="160">
        <v>2993243536</v>
      </c>
      <c r="AI35" s="160">
        <v>5776880478</v>
      </c>
      <c r="AJ35" s="160">
        <v>2804811278</v>
      </c>
      <c r="AK35" s="160">
        <v>1831676633</v>
      </c>
      <c r="AL35" s="160">
        <v>-577417082</v>
      </c>
      <c r="AM35" s="191">
        <v>240512517747</v>
      </c>
    </row>
    <row r="36" spans="1:39" ht="15" x14ac:dyDescent="0.25">
      <c r="A36" s="109" t="s">
        <v>31</v>
      </c>
      <c r="B36" s="55" t="s">
        <v>84</v>
      </c>
      <c r="C36" s="164">
        <v>52185001891</v>
      </c>
      <c r="D36" s="164">
        <v>37446155519</v>
      </c>
      <c r="E36" s="164">
        <v>22845122540</v>
      </c>
      <c r="F36" s="164">
        <v>18747181638</v>
      </c>
      <c r="G36" s="164">
        <v>49860024442</v>
      </c>
      <c r="H36" s="164">
        <v>201177051350</v>
      </c>
      <c r="I36" s="164">
        <v>24931540408</v>
      </c>
      <c r="J36" s="164">
        <v>9255250113</v>
      </c>
      <c r="K36" s="164">
        <v>16079472525</v>
      </c>
      <c r="L36" s="164">
        <v>79393858440</v>
      </c>
      <c r="M36" s="164">
        <v>26727413725</v>
      </c>
      <c r="N36" s="164">
        <v>74208143277</v>
      </c>
      <c r="O36" s="164">
        <v>35095210303</v>
      </c>
      <c r="P36" s="164">
        <v>17783069729</v>
      </c>
      <c r="Q36" s="164">
        <v>15211876172</v>
      </c>
      <c r="R36" s="164">
        <v>24028809914</v>
      </c>
      <c r="S36" s="164">
        <v>4439038267</v>
      </c>
      <c r="T36" s="164">
        <v>96596119967</v>
      </c>
      <c r="U36" s="164">
        <v>0</v>
      </c>
      <c r="V36" s="164">
        <v>102594649919</v>
      </c>
      <c r="W36" s="164">
        <v>23110094472</v>
      </c>
      <c r="X36" s="164">
        <v>54892436051</v>
      </c>
      <c r="Y36" s="164">
        <v>9417202667</v>
      </c>
      <c r="Z36" s="164">
        <v>42475528492</v>
      </c>
      <c r="AA36" s="164">
        <v>7975712878</v>
      </c>
      <c r="AB36" s="164">
        <v>216362429212</v>
      </c>
      <c r="AC36" s="164">
        <v>5174227827</v>
      </c>
      <c r="AD36" s="164">
        <v>49484905261</v>
      </c>
      <c r="AE36" s="164">
        <v>360561918983</v>
      </c>
      <c r="AF36" s="164">
        <v>87897990620</v>
      </c>
      <c r="AG36" s="164">
        <v>32758285138</v>
      </c>
      <c r="AH36" s="164">
        <v>40485998549</v>
      </c>
      <c r="AI36" s="164">
        <v>78705412036</v>
      </c>
      <c r="AJ36" s="164">
        <v>6981103992</v>
      </c>
      <c r="AK36" s="164">
        <v>19464503095</v>
      </c>
      <c r="AL36" s="164">
        <v>499603072</v>
      </c>
      <c r="AM36" s="195">
        <v>1944852342484</v>
      </c>
    </row>
    <row r="37" spans="1:39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96"/>
    </row>
    <row r="38" spans="1:39" ht="15" x14ac:dyDescent="0.25">
      <c r="A38" s="107"/>
      <c r="B38" s="140" t="s">
        <v>1310</v>
      </c>
      <c r="C38" s="158">
        <v>8.3868165994161123E-2</v>
      </c>
      <c r="D38" s="158">
        <v>4.2723361899948742E-2</v>
      </c>
      <c r="E38" s="158">
        <v>0.13788617843850706</v>
      </c>
      <c r="F38" s="158">
        <v>4.6773675474643096E-2</v>
      </c>
      <c r="G38" s="158">
        <v>0.16116301762642446</v>
      </c>
      <c r="H38" s="158">
        <v>0.17863195715836799</v>
      </c>
      <c r="I38" s="158">
        <v>8.8558529752599313E-2</v>
      </c>
      <c r="J38" s="158">
        <v>9.2891189595450757E-2</v>
      </c>
      <c r="K38" s="158">
        <v>9.1080213839290727E-2</v>
      </c>
      <c r="L38" s="158">
        <v>4.0390891524984311E-2</v>
      </c>
      <c r="M38" s="158">
        <v>0.15135694996991333</v>
      </c>
      <c r="N38" s="158">
        <v>0.10157530831708914</v>
      </c>
      <c r="O38" s="158">
        <v>0.13223345342379383</v>
      </c>
      <c r="P38" s="158">
        <v>0.13462431939384992</v>
      </c>
      <c r="Q38" s="158">
        <v>0.11021631270481</v>
      </c>
      <c r="R38" s="158">
        <v>0.13000765881375975</v>
      </c>
      <c r="S38" s="158">
        <v>0.144167035404383</v>
      </c>
      <c r="T38" s="158">
        <v>9.7617303699376032E-2</v>
      </c>
      <c r="U38" s="158"/>
      <c r="V38" s="158">
        <v>0.12207006570895924</v>
      </c>
      <c r="W38" s="158">
        <v>0.12025714076449147</v>
      </c>
      <c r="X38" s="158">
        <v>0.16448442108875064</v>
      </c>
      <c r="Y38" s="158">
        <v>0.11043396343633134</v>
      </c>
      <c r="Z38" s="158">
        <v>0.20404632047444379</v>
      </c>
      <c r="AA38" s="158">
        <v>0.11787578732846155</v>
      </c>
      <c r="AB38" s="158">
        <v>0.28562326809266808</v>
      </c>
      <c r="AC38" s="158">
        <v>0.13033928376343218</v>
      </c>
      <c r="AD38" s="158">
        <v>0.14877896716521311</v>
      </c>
      <c r="AE38" s="158">
        <v>8.6376665327955515E-2</v>
      </c>
      <c r="AF38" s="158">
        <v>7.9655337791156439E-2</v>
      </c>
      <c r="AG38" s="158">
        <v>0.170545253924763</v>
      </c>
      <c r="AH38" s="158">
        <v>5.7664121787053317E-2</v>
      </c>
      <c r="AI38" s="158">
        <v>0.15590715814291578</v>
      </c>
      <c r="AJ38" s="158">
        <v>0</v>
      </c>
      <c r="AK38" s="158">
        <v>0.16435151349030624</v>
      </c>
      <c r="AL38" s="158">
        <v>0.187263354137262</v>
      </c>
      <c r="AM38" s="196">
        <v>0.13453286545538998</v>
      </c>
    </row>
    <row r="39" spans="1:39" s="154" customFormat="1" ht="15" x14ac:dyDescent="0.25">
      <c r="A39" s="107"/>
      <c r="B39" s="8" t="s">
        <v>1354</v>
      </c>
      <c r="C39" s="158">
        <v>0.48209657911958165</v>
      </c>
      <c r="D39" s="158">
        <v>0.4321444322045091</v>
      </c>
      <c r="E39" s="158">
        <v>0.37574611976670974</v>
      </c>
      <c r="F39" s="158">
        <v>0.34305997835769197</v>
      </c>
      <c r="G39" s="158">
        <v>0.35114090239498724</v>
      </c>
      <c r="H39" s="158">
        <v>0.51622815032376701</v>
      </c>
      <c r="I39" s="158">
        <v>0.34941476661444804</v>
      </c>
      <c r="J39" s="158">
        <v>0.34761936519478259</v>
      </c>
      <c r="K39" s="158">
        <v>0.43436268093626412</v>
      </c>
      <c r="L39" s="158">
        <v>0.28285217741333396</v>
      </c>
      <c r="M39" s="158">
        <v>0.55961903130228885</v>
      </c>
      <c r="N39" s="158">
        <v>0.55141274996274559</v>
      </c>
      <c r="O39" s="158">
        <v>0.44532803536623961</v>
      </c>
      <c r="P39" s="158">
        <v>0.48117102797196143</v>
      </c>
      <c r="Q39" s="158">
        <v>0.41399420655236713</v>
      </c>
      <c r="R39" s="158">
        <v>0.38347159850939588</v>
      </c>
      <c r="S39" s="158">
        <v>0.27414390545960121</v>
      </c>
      <c r="T39" s="158">
        <v>0.43069179238475447</v>
      </c>
      <c r="U39" s="158"/>
      <c r="V39" s="158">
        <v>0.53673037613048202</v>
      </c>
      <c r="W39" s="158">
        <v>0.52512489144964325</v>
      </c>
      <c r="X39" s="158">
        <v>0.4515496901607895</v>
      </c>
      <c r="Y39" s="158">
        <v>0.5528522862998505</v>
      </c>
      <c r="Z39" s="158">
        <v>0.46368048257973871</v>
      </c>
      <c r="AA39" s="158">
        <v>0.29118029692442499</v>
      </c>
      <c r="AB39" s="158">
        <v>0.34027562193277822</v>
      </c>
      <c r="AC39" s="158">
        <v>-0.31416114256076028</v>
      </c>
      <c r="AD39" s="158">
        <v>0.44920493992577154</v>
      </c>
      <c r="AE39" s="158">
        <v>0.53088484985022788</v>
      </c>
      <c r="AF39" s="158">
        <v>0.47756476871552855</v>
      </c>
      <c r="AG39" s="158">
        <v>0.57427323709865441</v>
      </c>
      <c r="AH39" s="158">
        <v>0.41898494835121181</v>
      </c>
      <c r="AI39" s="158">
        <v>0.52031692021723475</v>
      </c>
      <c r="AJ39" s="158">
        <v>0.44221696604687966</v>
      </c>
      <c r="AK39" s="158">
        <v>0.48847715750022852</v>
      </c>
      <c r="AL39" s="158">
        <v>0.4995273627941183</v>
      </c>
      <c r="AM39" s="196">
        <v>0.45961552091626401</v>
      </c>
    </row>
    <row r="40" spans="1:39" s="154" customFormat="1" ht="15" x14ac:dyDescent="0.25">
      <c r="A40" s="107"/>
      <c r="B40" s="8" t="s">
        <v>1374</v>
      </c>
      <c r="C40" s="158">
        <v>0.32080832243655194</v>
      </c>
      <c r="D40" s="158">
        <v>0.47311543581585586</v>
      </c>
      <c r="E40" s="158">
        <v>0.20551969729114877</v>
      </c>
      <c r="F40" s="158">
        <v>0.36346102057220597</v>
      </c>
      <c r="G40" s="158">
        <v>0.37939874841026455</v>
      </c>
      <c r="H40" s="158">
        <v>0.26831856842403212</v>
      </c>
      <c r="I40" s="158">
        <v>0.47962148332250776</v>
      </c>
      <c r="J40" s="158">
        <v>0.45465113936678331</v>
      </c>
      <c r="K40" s="158">
        <v>0.4894511246412917</v>
      </c>
      <c r="L40" s="158">
        <v>0.18390238668188855</v>
      </c>
      <c r="M40" s="158">
        <v>0.34984037019840758</v>
      </c>
      <c r="N40" s="158">
        <v>0.2664905421522557</v>
      </c>
      <c r="O40" s="158">
        <v>0.28803216252948066</v>
      </c>
      <c r="P40" s="158">
        <v>0.38229894357965266</v>
      </c>
      <c r="Q40" s="158">
        <v>0.24912103485140044</v>
      </c>
      <c r="R40" s="158">
        <v>0.3433829822005724</v>
      </c>
      <c r="S40" s="158">
        <v>0.42509448950420592</v>
      </c>
      <c r="T40" s="158">
        <v>0.3350643744599382</v>
      </c>
      <c r="U40" s="158"/>
      <c r="V40" s="158">
        <v>0.18128171898518899</v>
      </c>
      <c r="W40" s="158">
        <v>0.3234873435527339</v>
      </c>
      <c r="X40" s="158">
        <v>0.30625233051018413</v>
      </c>
      <c r="Y40" s="158">
        <v>0.54751979906603832</v>
      </c>
      <c r="Z40" s="158">
        <v>0.19393892715311387</v>
      </c>
      <c r="AA40" s="158">
        <v>0.3030022446853684</v>
      </c>
      <c r="AB40" s="158">
        <v>0.29895636262533015</v>
      </c>
      <c r="AC40" s="158">
        <v>0.61962519204703737</v>
      </c>
      <c r="AD40" s="158">
        <v>0.24546528311883312</v>
      </c>
      <c r="AE40" s="158">
        <v>0.18810395286141621</v>
      </c>
      <c r="AF40" s="158">
        <v>0.4309421404040738</v>
      </c>
      <c r="AG40" s="158">
        <v>0.28805504351794986</v>
      </c>
      <c r="AH40" s="158">
        <v>0.44941812239059664</v>
      </c>
      <c r="AI40" s="158">
        <v>0.25037715110348985</v>
      </c>
      <c r="AJ40" s="158">
        <v>0.15601115357228446</v>
      </c>
      <c r="AK40" s="158">
        <v>0.25306789240693944</v>
      </c>
      <c r="AL40" s="158">
        <v>1.4689609474619083</v>
      </c>
      <c r="AM40" s="196">
        <v>0.28218540386364316</v>
      </c>
    </row>
    <row r="41" spans="1:39" s="154" customFormat="1" ht="15" x14ac:dyDescent="0.25">
      <c r="A41" s="107"/>
      <c r="B41" s="138" t="s">
        <v>1349</v>
      </c>
      <c r="C41" s="158">
        <v>0.11322693244970529</v>
      </c>
      <c r="D41" s="158">
        <v>5.2016770079686324E-2</v>
      </c>
      <c r="E41" s="158">
        <v>0.2808480045036344</v>
      </c>
      <c r="F41" s="158">
        <v>0.24670532559545899</v>
      </c>
      <c r="G41" s="158">
        <v>0.10829733156832375</v>
      </c>
      <c r="H41" s="158">
        <v>3.6821324093832833E-2</v>
      </c>
      <c r="I41" s="158">
        <v>8.2405220310444921E-2</v>
      </c>
      <c r="J41" s="158">
        <v>0.10483830584298333</v>
      </c>
      <c r="K41" s="158">
        <v>-1.4894019416846512E-2</v>
      </c>
      <c r="L41" s="158">
        <v>0.4928545443797932</v>
      </c>
      <c r="M41" s="158">
        <v>-6.0816351470609792E-2</v>
      </c>
      <c r="N41" s="158">
        <v>8.0521399567909574E-2</v>
      </c>
      <c r="O41" s="158">
        <v>0.13440634868048593</v>
      </c>
      <c r="P41" s="158">
        <v>1.9057090545359801E-3</v>
      </c>
      <c r="Q41" s="158">
        <v>0.22666844589142243</v>
      </c>
      <c r="R41" s="158">
        <v>0.14313776047627191</v>
      </c>
      <c r="S41" s="158">
        <v>0.15659456963180984</v>
      </c>
      <c r="T41" s="158">
        <v>0.13662652945593132</v>
      </c>
      <c r="U41" s="158"/>
      <c r="V41" s="158">
        <v>0.15991783917536972</v>
      </c>
      <c r="W41" s="158">
        <v>3.1130624233131433E-2</v>
      </c>
      <c r="X41" s="158">
        <v>7.7713558240275732E-2</v>
      </c>
      <c r="Y41" s="158">
        <v>-0.21080604880222018</v>
      </c>
      <c r="Z41" s="158">
        <v>0.13833426979270369</v>
      </c>
      <c r="AA41" s="158">
        <v>0.28794167106174506</v>
      </c>
      <c r="AB41" s="158">
        <v>7.5144747349223523E-2</v>
      </c>
      <c r="AC41" s="158">
        <v>0.56419666675029079</v>
      </c>
      <c r="AD41" s="158">
        <v>0.15655080979018224</v>
      </c>
      <c r="AE41" s="158">
        <v>0.19463453196040037</v>
      </c>
      <c r="AF41" s="158">
        <v>1.1837753089241211E-2</v>
      </c>
      <c r="AG41" s="158">
        <v>-3.2873534541367239E-2</v>
      </c>
      <c r="AH41" s="158">
        <v>7.3932807471138257E-2</v>
      </c>
      <c r="AI41" s="158">
        <v>7.3398770536359612E-2</v>
      </c>
      <c r="AJ41" s="158">
        <v>0.40177188038083589</v>
      </c>
      <c r="AK41" s="158">
        <v>9.410343660252582E-2</v>
      </c>
      <c r="AL41" s="158">
        <v>-1.1557516643932886</v>
      </c>
      <c r="AM41" s="196">
        <v>0.12366620976470283</v>
      </c>
    </row>
    <row r="42" spans="1:39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56">
        <v>1</v>
      </c>
      <c r="AM42" s="197">
        <v>1</v>
      </c>
    </row>
    <row r="43" spans="1:39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91"/>
    </row>
    <row r="44" spans="1:39" s="154" customFormat="1" ht="15" x14ac:dyDescent="0.25">
      <c r="A44" s="79" t="s">
        <v>828</v>
      </c>
      <c r="B44" s="57" t="s">
        <v>1310</v>
      </c>
      <c r="C44" s="160">
        <v>4376660401</v>
      </c>
      <c r="D44" s="160">
        <v>1599825654</v>
      </c>
      <c r="E44" s="160">
        <v>3150026643</v>
      </c>
      <c r="F44" s="160">
        <v>876874590</v>
      </c>
      <c r="G44" s="160">
        <v>8035591998</v>
      </c>
      <c r="H44" s="160">
        <v>35936650418</v>
      </c>
      <c r="I44" s="160">
        <v>2207900563</v>
      </c>
      <c r="J44" s="160">
        <v>859731193</v>
      </c>
      <c r="K44" s="160">
        <v>1464521796</v>
      </c>
      <c r="L44" s="160">
        <v>3206788724</v>
      </c>
      <c r="M44" s="160">
        <v>4045379822</v>
      </c>
      <c r="N44" s="160">
        <v>7537715033</v>
      </c>
      <c r="O44" s="160">
        <v>4640760857</v>
      </c>
      <c r="P44" s="160">
        <v>2394033659</v>
      </c>
      <c r="Q44" s="160">
        <v>1676596901</v>
      </c>
      <c r="R44" s="160">
        <v>3123929321</v>
      </c>
      <c r="S44" s="160">
        <v>639962987</v>
      </c>
      <c r="T44" s="160">
        <v>9429452779</v>
      </c>
      <c r="U44" s="160">
        <v>0</v>
      </c>
      <c r="V44" s="160">
        <v>12523735657</v>
      </c>
      <c r="W44" s="160">
        <v>2779153884</v>
      </c>
      <c r="X44" s="160">
        <v>9028950566</v>
      </c>
      <c r="Y44" s="160">
        <v>1039979015</v>
      </c>
      <c r="Z44" s="160">
        <v>8666975299</v>
      </c>
      <c r="AA44" s="160">
        <v>940143435</v>
      </c>
      <c r="AB44" s="160">
        <v>61798144124</v>
      </c>
      <c r="AC44" s="160">
        <v>674405149</v>
      </c>
      <c r="AD44" s="160">
        <v>7362313095</v>
      </c>
      <c r="AE44" s="160">
        <v>31144136206</v>
      </c>
      <c r="AF44" s="160">
        <v>7001544134</v>
      </c>
      <c r="AG44" s="160">
        <v>5586770057</v>
      </c>
      <c r="AH44" s="160">
        <v>2334589551</v>
      </c>
      <c r="AI44" s="160">
        <v>12270737121</v>
      </c>
      <c r="AJ44" s="160">
        <v>0</v>
      </c>
      <c r="AK44" s="160">
        <v>3199020543</v>
      </c>
      <c r="AL44" s="160">
        <v>93557347</v>
      </c>
      <c r="AM44" s="191">
        <v>261646558522</v>
      </c>
    </row>
    <row r="45" spans="1:39" s="8" customFormat="1" ht="15" x14ac:dyDescent="0.25">
      <c r="A45" s="107"/>
      <c r="B45" s="8" t="s">
        <v>1388</v>
      </c>
      <c r="C45" s="160">
        <v>22397519309</v>
      </c>
      <c r="D45" s="160">
        <v>13671489136</v>
      </c>
      <c r="E45" s="160">
        <v>8763469335</v>
      </c>
      <c r="F45" s="160">
        <v>4728928076</v>
      </c>
      <c r="G45" s="160">
        <v>16904593674</v>
      </c>
      <c r="H45" s="160">
        <v>80431867824</v>
      </c>
      <c r="I45" s="160">
        <v>9330771077</v>
      </c>
      <c r="J45" s="160">
        <v>3241883415</v>
      </c>
      <c r="K45" s="160">
        <v>5215487539</v>
      </c>
      <c r="L45" s="160">
        <v>9706466526</v>
      </c>
      <c r="M45" s="160">
        <v>10661330746</v>
      </c>
      <c r="N45" s="160">
        <v>15787833706</v>
      </c>
      <c r="O45" s="160">
        <v>13787897554</v>
      </c>
      <c r="P45" s="160">
        <v>8008142174</v>
      </c>
      <c r="Q45" s="160">
        <v>6370407751</v>
      </c>
      <c r="R45" s="160">
        <v>9120492944</v>
      </c>
      <c r="S45" s="160">
        <v>1217096042</v>
      </c>
      <c r="T45" s="160">
        <v>27741423626</v>
      </c>
      <c r="U45" s="160">
        <v>0</v>
      </c>
      <c r="V45" s="160">
        <v>41812487465</v>
      </c>
      <c r="W45" s="160">
        <v>10643386356</v>
      </c>
      <c r="X45" s="160">
        <v>24107649680</v>
      </c>
      <c r="Y45" s="160">
        <v>3691762952</v>
      </c>
      <c r="Z45" s="160">
        <v>19840235540</v>
      </c>
      <c r="AA45" s="160">
        <v>1810388396</v>
      </c>
      <c r="AB45" s="160">
        <v>68198019243</v>
      </c>
      <c r="AC45" s="160">
        <v>-1316455232</v>
      </c>
      <c r="AD45" s="160">
        <v>17496393367</v>
      </c>
      <c r="AE45" s="160">
        <v>171182452941</v>
      </c>
      <c r="AF45" s="160">
        <v>35838514613</v>
      </c>
      <c r="AG45" s="160">
        <v>17363859279</v>
      </c>
      <c r="AH45" s="160">
        <v>13451398466</v>
      </c>
      <c r="AI45" s="160">
        <v>22271823742</v>
      </c>
      <c r="AJ45" s="160">
        <v>-21347250</v>
      </c>
      <c r="AK45" s="160">
        <v>8949396574</v>
      </c>
      <c r="AL45" s="160">
        <v>249565405</v>
      </c>
      <c r="AM45" s="191">
        <v>722656631991</v>
      </c>
    </row>
    <row r="46" spans="1:39" s="8" customFormat="1" ht="15" x14ac:dyDescent="0.25">
      <c r="A46" s="79"/>
      <c r="B46" s="8" t="s">
        <v>1374</v>
      </c>
      <c r="C46" s="160">
        <v>14238662865</v>
      </c>
      <c r="D46" s="160">
        <v>19350676128</v>
      </c>
      <c r="E46" s="160">
        <v>7271291659</v>
      </c>
      <c r="F46" s="160">
        <v>5959245870</v>
      </c>
      <c r="G46" s="160">
        <v>19052686750</v>
      </c>
      <c r="H46" s="160">
        <v>52033591174</v>
      </c>
      <c r="I46" s="160">
        <v>13129781875</v>
      </c>
      <c r="J46" s="160">
        <v>4408018762</v>
      </c>
      <c r="K46" s="160">
        <v>7350397460</v>
      </c>
      <c r="L46" s="160">
        <v>7753777836</v>
      </c>
      <c r="M46" s="160">
        <v>7773192465</v>
      </c>
      <c r="N46" s="160">
        <v>13848267763</v>
      </c>
      <c r="O46" s="160">
        <v>9650158273</v>
      </c>
      <c r="P46" s="160">
        <v>7846659981</v>
      </c>
      <c r="Q46" s="160">
        <v>5042485008</v>
      </c>
      <c r="R46" s="160">
        <v>8618292160</v>
      </c>
      <c r="S46" s="160">
        <v>1998726553</v>
      </c>
      <c r="T46" s="160">
        <v>32537980729</v>
      </c>
      <c r="U46" s="160">
        <v>462834281</v>
      </c>
      <c r="V46" s="160">
        <v>14230333213</v>
      </c>
      <c r="W46" s="160">
        <v>8147190399</v>
      </c>
      <c r="X46" s="160">
        <v>18656455974</v>
      </c>
      <c r="Y46" s="160">
        <v>6557148728</v>
      </c>
      <c r="Z46" s="160">
        <v>9861989354</v>
      </c>
      <c r="AA46" s="160">
        <v>2066537199</v>
      </c>
      <c r="AB46" s="160">
        <v>40932252461</v>
      </c>
      <c r="AC46" s="160">
        <v>3892891341</v>
      </c>
      <c r="AD46" s="160">
        <v>11725508445</v>
      </c>
      <c r="AE46" s="160">
        <v>52445090081</v>
      </c>
      <c r="AF46" s="160">
        <v>40968849958</v>
      </c>
      <c r="AG46" s="160">
        <v>10655652298</v>
      </c>
      <c r="AH46" s="160">
        <v>19309379571</v>
      </c>
      <c r="AI46" s="160">
        <v>12845113218</v>
      </c>
      <c r="AJ46" s="160">
        <v>998703027</v>
      </c>
      <c r="AK46" s="160">
        <v>5710820783</v>
      </c>
      <c r="AL46" s="160">
        <v>781307259</v>
      </c>
      <c r="AM46" s="191">
        <v>498111950901</v>
      </c>
    </row>
    <row r="47" spans="1:39" s="8" customFormat="1" ht="15" x14ac:dyDescent="0.25">
      <c r="A47" s="107"/>
      <c r="B47" s="8" t="s">
        <v>1349</v>
      </c>
      <c r="C47" s="160">
        <v>-2054271337</v>
      </c>
      <c r="D47" s="160">
        <v>780093301</v>
      </c>
      <c r="E47" s="160">
        <v>2598057528</v>
      </c>
      <c r="F47" s="160">
        <v>667725446</v>
      </c>
      <c r="G47" s="160">
        <v>1159532226</v>
      </c>
      <c r="H47" s="160">
        <v>-5128176824</v>
      </c>
      <c r="I47" s="160">
        <v>648193864</v>
      </c>
      <c r="J47" s="160">
        <v>613189786</v>
      </c>
      <c r="K47" s="160">
        <v>-1256027557</v>
      </c>
      <c r="L47" s="160">
        <v>29960991063</v>
      </c>
      <c r="M47" s="160">
        <v>-1631195812</v>
      </c>
      <c r="N47" s="160">
        <v>-5128710926</v>
      </c>
      <c r="O47" s="160">
        <v>-1972690669</v>
      </c>
      <c r="P47" s="160">
        <v>-650599147</v>
      </c>
      <c r="Q47" s="160">
        <v>1369786849</v>
      </c>
      <c r="R47" s="160">
        <v>-1607414568</v>
      </c>
      <c r="S47" s="160">
        <v>339917381</v>
      </c>
      <c r="T47" s="160">
        <v>4969800712</v>
      </c>
      <c r="U47" s="160">
        <v>-462834281</v>
      </c>
      <c r="V47" s="160">
        <v>1633400440</v>
      </c>
      <c r="W47" s="160">
        <v>-221309720</v>
      </c>
      <c r="X47" s="160">
        <v>3730568081</v>
      </c>
      <c r="Y47" s="160">
        <v>-1886690147</v>
      </c>
      <c r="Z47" s="160">
        <v>3092212790</v>
      </c>
      <c r="AA47" s="160">
        <v>1032084247</v>
      </c>
      <c r="AB47" s="160">
        <v>14800121969</v>
      </c>
      <c r="AC47" s="160">
        <v>2092437476</v>
      </c>
      <c r="AD47" s="160">
        <v>144675734</v>
      </c>
      <c r="AE47" s="160">
        <v>12099133293</v>
      </c>
      <c r="AF47" s="160">
        <v>-5695632017</v>
      </c>
      <c r="AG47" s="160">
        <v>-1650371268</v>
      </c>
      <c r="AH47" s="160">
        <v>848622201</v>
      </c>
      <c r="AI47" s="160">
        <v>-6576557807</v>
      </c>
      <c r="AJ47" s="160">
        <v>-708958043</v>
      </c>
      <c r="AK47" s="160">
        <v>-1374630361</v>
      </c>
      <c r="AL47" s="160">
        <v>-625082770</v>
      </c>
      <c r="AM47" s="191">
        <v>43949391133</v>
      </c>
    </row>
    <row r="48" spans="1:39" s="8" customFormat="1" ht="15" x14ac:dyDescent="0.25">
      <c r="A48" s="109"/>
      <c r="B48" s="55" t="s">
        <v>1351</v>
      </c>
      <c r="C48" s="164">
        <v>38958571238</v>
      </c>
      <c r="D48" s="164">
        <v>35402084219</v>
      </c>
      <c r="E48" s="164">
        <v>21782845165</v>
      </c>
      <c r="F48" s="164">
        <v>12232773982</v>
      </c>
      <c r="G48" s="164">
        <v>45152404648</v>
      </c>
      <c r="H48" s="164">
        <v>163273932592</v>
      </c>
      <c r="I48" s="164">
        <v>25316647379</v>
      </c>
      <c r="J48" s="164">
        <v>9122823156</v>
      </c>
      <c r="K48" s="164">
        <v>12774379238</v>
      </c>
      <c r="L48" s="164">
        <v>50628024149</v>
      </c>
      <c r="M48" s="164">
        <v>20848707221</v>
      </c>
      <c r="N48" s="164">
        <v>32045105576</v>
      </c>
      <c r="O48" s="164">
        <v>26106126015</v>
      </c>
      <c r="P48" s="164">
        <v>17598236667</v>
      </c>
      <c r="Q48" s="164">
        <v>14459276509</v>
      </c>
      <c r="R48" s="164">
        <v>19255299857</v>
      </c>
      <c r="S48" s="164">
        <v>4195702963</v>
      </c>
      <c r="T48" s="164">
        <v>74678657846</v>
      </c>
      <c r="U48" s="164">
        <v>0</v>
      </c>
      <c r="V48" s="164">
        <v>70199956775</v>
      </c>
      <c r="W48" s="164">
        <v>21348420919</v>
      </c>
      <c r="X48" s="164">
        <v>55523624301</v>
      </c>
      <c r="Y48" s="164">
        <v>9402200548</v>
      </c>
      <c r="Z48" s="164">
        <v>41461412983</v>
      </c>
      <c r="AA48" s="164">
        <v>5849153277</v>
      </c>
      <c r="AB48" s="164">
        <v>185728537797</v>
      </c>
      <c r="AC48" s="164">
        <v>5343278734</v>
      </c>
      <c r="AD48" s="164">
        <v>36728890641</v>
      </c>
      <c r="AE48" s="164">
        <v>266870812521</v>
      </c>
      <c r="AF48" s="164">
        <v>78113276688</v>
      </c>
      <c r="AG48" s="164">
        <v>31955910366</v>
      </c>
      <c r="AH48" s="164">
        <v>35943989789</v>
      </c>
      <c r="AI48" s="164">
        <v>40811116274</v>
      </c>
      <c r="AJ48" s="164">
        <v>268397734</v>
      </c>
      <c r="AK48" s="164">
        <v>16484607539</v>
      </c>
      <c r="AL48" s="164">
        <v>499347241</v>
      </c>
      <c r="AM48" s="195">
        <v>1526364532547</v>
      </c>
    </row>
    <row r="49" spans="1:39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96"/>
    </row>
    <row r="50" spans="1:39" s="8" customFormat="1" ht="15" x14ac:dyDescent="0.25">
      <c r="A50" s="107"/>
      <c r="B50" s="57" t="s">
        <v>1310</v>
      </c>
      <c r="C50" s="158">
        <v>0.36548216252632176</v>
      </c>
      <c r="D50" s="158">
        <v>0.54659708756962555</v>
      </c>
      <c r="E50" s="158">
        <v>0.33380816894770415</v>
      </c>
      <c r="F50" s="158">
        <v>0.4871540893969572</v>
      </c>
      <c r="G50" s="158">
        <v>0.4219639440807485</v>
      </c>
      <c r="H50" s="158">
        <v>0.31868890733479832</v>
      </c>
      <c r="I50" s="158">
        <v>0.51862245732786372</v>
      </c>
      <c r="J50" s="158">
        <v>0.48318581722160042</v>
      </c>
      <c r="K50" s="158">
        <v>0.57540153795769122</v>
      </c>
      <c r="L50" s="158">
        <v>0.15315189495012421</v>
      </c>
      <c r="M50" s="158">
        <v>0.37283810370603698</v>
      </c>
      <c r="N50" s="158">
        <v>0.43214923196794153</v>
      </c>
      <c r="O50" s="158">
        <v>0.369651102865865</v>
      </c>
      <c r="P50" s="158">
        <v>0.44587762566655109</v>
      </c>
      <c r="Q50" s="158">
        <v>0.34873702047687982</v>
      </c>
      <c r="R50" s="158">
        <v>0.44758026226566078</v>
      </c>
      <c r="S50" s="158">
        <v>0.47637465536189338</v>
      </c>
      <c r="T50" s="158">
        <v>0.43570655482452308</v>
      </c>
      <c r="U50" s="158"/>
      <c r="V50" s="158">
        <v>0.20271142414816679</v>
      </c>
      <c r="W50" s="158">
        <v>0.38162964979527064</v>
      </c>
      <c r="X50" s="158">
        <v>0.33600933312388237</v>
      </c>
      <c r="Y50" s="158">
        <v>0.69740575033733054</v>
      </c>
      <c r="Z50" s="158">
        <v>0.23785946123070167</v>
      </c>
      <c r="AA50" s="158">
        <v>0.35330535910659466</v>
      </c>
      <c r="AB50" s="158">
        <v>0.22038752335270451</v>
      </c>
      <c r="AC50" s="158">
        <v>0.72855853770626067</v>
      </c>
      <c r="AD50" s="158">
        <v>0.3192448298972298</v>
      </c>
      <c r="AE50" s="158">
        <v>0.19651864355482151</v>
      </c>
      <c r="AF50" s="158">
        <v>0.52447998208598723</v>
      </c>
      <c r="AG50" s="158">
        <v>0.33344856009288509</v>
      </c>
      <c r="AH50" s="158">
        <v>0.53720746317675849</v>
      </c>
      <c r="AI50" s="158">
        <v>0.31474545150296174</v>
      </c>
      <c r="AJ50" s="158">
        <v>3.7209815899563443</v>
      </c>
      <c r="AK50" s="158">
        <v>0.34643353015769968</v>
      </c>
      <c r="AL50" s="158">
        <v>1.5646572061464539</v>
      </c>
      <c r="AM50" s="196">
        <v>0.17141813304938239</v>
      </c>
    </row>
    <row r="51" spans="1:39" s="8" customFormat="1" ht="15" x14ac:dyDescent="0.25">
      <c r="A51" s="107"/>
      <c r="B51" s="8" t="s">
        <v>1388</v>
      </c>
      <c r="C51" s="158">
        <v>0.57490607579452424</v>
      </c>
      <c r="D51" s="158">
        <v>0.38617752139752909</v>
      </c>
      <c r="E51" s="158">
        <v>0.4023105920562145</v>
      </c>
      <c r="F51" s="158">
        <v>0.38657855388797457</v>
      </c>
      <c r="G51" s="158">
        <v>0.37438966552911551</v>
      </c>
      <c r="H51" s="158">
        <v>0.4926191618412758</v>
      </c>
      <c r="I51" s="158">
        <v>0.36856266698013956</v>
      </c>
      <c r="J51" s="158">
        <v>0.35535966877400688</v>
      </c>
      <c r="K51" s="158">
        <v>0.40827718058388834</v>
      </c>
      <c r="L51" s="158">
        <v>0.19172121940673684</v>
      </c>
      <c r="M51" s="158">
        <v>0.51136651462308913</v>
      </c>
      <c r="N51" s="158">
        <v>0.49267535313799088</v>
      </c>
      <c r="O51" s="158">
        <v>0.52814797362418997</v>
      </c>
      <c r="P51" s="158">
        <v>0.45505366961093158</v>
      </c>
      <c r="Q51" s="158">
        <v>0.44057583012779494</v>
      </c>
      <c r="R51" s="158">
        <v>0.4736614340848278</v>
      </c>
      <c r="S51" s="158">
        <v>0.29008155551835235</v>
      </c>
      <c r="T51" s="158">
        <v>0.37147726574314577</v>
      </c>
      <c r="U51" s="158"/>
      <c r="V51" s="158">
        <v>0.59561984630580989</v>
      </c>
      <c r="W51" s="158">
        <v>0.49855614128946807</v>
      </c>
      <c r="X51" s="158">
        <v>0.43418724882420567</v>
      </c>
      <c r="Y51" s="158">
        <v>0.39264882015150143</v>
      </c>
      <c r="Z51" s="158">
        <v>0.47852289906605183</v>
      </c>
      <c r="AA51" s="158">
        <v>0.30951290046010532</v>
      </c>
      <c r="AB51" s="158">
        <v>0.36719192457940936</v>
      </c>
      <c r="AC51" s="158">
        <v>-0.24637592338636924</v>
      </c>
      <c r="AD51" s="158">
        <v>0.47636596318727348</v>
      </c>
      <c r="AE51" s="158">
        <v>0.64144314368409883</v>
      </c>
      <c r="AF51" s="158">
        <v>0.45880183411260766</v>
      </c>
      <c r="AG51" s="158">
        <v>0.54336925720866192</v>
      </c>
      <c r="AH51" s="158">
        <v>0.3742322025173887</v>
      </c>
      <c r="AI51" s="158">
        <v>0.54572934473220869</v>
      </c>
      <c r="AJ51" s="158">
        <v>-7.9535880135262249E-2</v>
      </c>
      <c r="AK51" s="158">
        <v>0.54289412428091655</v>
      </c>
      <c r="AL51" s="158">
        <v>0.49978328607607148</v>
      </c>
      <c r="AM51" s="196">
        <v>0.47344957025771817</v>
      </c>
    </row>
    <row r="52" spans="1:39" s="8" customFormat="1" ht="15" x14ac:dyDescent="0.25">
      <c r="A52" s="107"/>
      <c r="B52" s="8" t="s">
        <v>1374</v>
      </c>
      <c r="C52" s="158">
        <v>0.36548216252632176</v>
      </c>
      <c r="D52" s="158">
        <v>0.54659708756962555</v>
      </c>
      <c r="E52" s="158">
        <v>0.33380816894770415</v>
      </c>
      <c r="F52" s="158">
        <v>0.4871540893969572</v>
      </c>
      <c r="G52" s="158">
        <v>0.4219639440807485</v>
      </c>
      <c r="H52" s="158">
        <v>0.31868890733479832</v>
      </c>
      <c r="I52" s="158">
        <v>0.51862245732786372</v>
      </c>
      <c r="J52" s="158">
        <v>0.48318581722160042</v>
      </c>
      <c r="K52" s="158">
        <v>0.57540153795769122</v>
      </c>
      <c r="L52" s="158">
        <v>0.15315189495012421</v>
      </c>
      <c r="M52" s="158">
        <v>0.37283810370603698</v>
      </c>
      <c r="N52" s="158">
        <v>0.43214923196794153</v>
      </c>
      <c r="O52" s="158">
        <v>0.369651102865865</v>
      </c>
      <c r="P52" s="158">
        <v>0.44587762566655109</v>
      </c>
      <c r="Q52" s="158">
        <v>0.34873702047687982</v>
      </c>
      <c r="R52" s="158">
        <v>0.44758026226566078</v>
      </c>
      <c r="S52" s="158">
        <v>0.47637465536189338</v>
      </c>
      <c r="T52" s="158">
        <v>0.43570655482452308</v>
      </c>
      <c r="U52" s="158"/>
      <c r="V52" s="158">
        <v>0.20271142414816679</v>
      </c>
      <c r="W52" s="158">
        <v>0.38162964979527064</v>
      </c>
      <c r="X52" s="158">
        <v>0.33600933312388237</v>
      </c>
      <c r="Y52" s="158">
        <v>0.69740575033733054</v>
      </c>
      <c r="Z52" s="158">
        <v>0.23785946123070167</v>
      </c>
      <c r="AA52" s="158">
        <v>0.35330535910659466</v>
      </c>
      <c r="AB52" s="158">
        <v>0.22038752335270451</v>
      </c>
      <c r="AC52" s="158">
        <v>0.72855853770626067</v>
      </c>
      <c r="AD52" s="158">
        <v>0.3192448298972298</v>
      </c>
      <c r="AE52" s="158">
        <v>0.19651864355482151</v>
      </c>
      <c r="AF52" s="158">
        <v>0.52447998208598723</v>
      </c>
      <c r="AG52" s="158">
        <v>0.33344856009288509</v>
      </c>
      <c r="AH52" s="158">
        <v>0.53720746317675849</v>
      </c>
      <c r="AI52" s="158">
        <v>0.31474545150296174</v>
      </c>
      <c r="AJ52" s="158">
        <v>3.7209815899563443</v>
      </c>
      <c r="AK52" s="158">
        <v>0.34643353015769968</v>
      </c>
      <c r="AL52" s="158">
        <v>1.5646572061464539</v>
      </c>
      <c r="AM52" s="196">
        <v>0.32633878754363815</v>
      </c>
    </row>
    <row r="53" spans="1:39" s="8" customFormat="1" ht="15" x14ac:dyDescent="0.25">
      <c r="A53" s="107"/>
      <c r="B53" s="8" t="s">
        <v>1349</v>
      </c>
      <c r="C53" s="158">
        <v>-5.2729637451290147E-2</v>
      </c>
      <c r="D53" s="158">
        <v>2.2035236574611913E-2</v>
      </c>
      <c r="E53" s="158">
        <v>0.11927080729447034</v>
      </c>
      <c r="F53" s="158">
        <v>5.4584957343488012E-2</v>
      </c>
      <c r="G53" s="158">
        <v>2.5680409161804429E-2</v>
      </c>
      <c r="H53" s="158">
        <v>-3.1408423516169216E-2</v>
      </c>
      <c r="I53" s="158">
        <v>2.560346377212935E-2</v>
      </c>
      <c r="J53" s="158">
        <v>6.7214915329879055E-2</v>
      </c>
      <c r="K53" s="158">
        <v>-9.832396029575273E-2</v>
      </c>
      <c r="L53" s="158">
        <v>0.59178669455524835</v>
      </c>
      <c r="M53" s="158">
        <v>-7.8239662282607481E-2</v>
      </c>
      <c r="N53" s="158">
        <v>-0.1600466228403104</v>
      </c>
      <c r="O53" s="158">
        <v>-7.5564282033517186E-2</v>
      </c>
      <c r="P53" s="158">
        <v>-3.6969564582569552E-2</v>
      </c>
      <c r="Q53" s="158">
        <v>9.4734120904831784E-2</v>
      </c>
      <c r="R53" s="158">
        <v>-8.3479072252185496E-2</v>
      </c>
      <c r="S53" s="158">
        <v>8.1015597147266402E-2</v>
      </c>
      <c r="T53" s="158">
        <v>6.6549143427946544E-2</v>
      </c>
      <c r="U53" s="158"/>
      <c r="V53" s="158">
        <v>2.3267826862561482E-2</v>
      </c>
      <c r="W53" s="158">
        <v>-1.0366561575663675E-2</v>
      </c>
      <c r="X53" s="158">
        <v>6.7188843090936534E-2</v>
      </c>
      <c r="Y53" s="158">
        <v>-0.20066474197908163</v>
      </c>
      <c r="Z53" s="158">
        <v>7.4580497082139208E-2</v>
      </c>
      <c r="AA53" s="158">
        <v>0.17645019682735183</v>
      </c>
      <c r="AB53" s="158">
        <v>7.9686849121573505E-2</v>
      </c>
      <c r="AC53" s="158">
        <v>0.39160178238233007</v>
      </c>
      <c r="AD53" s="158">
        <v>3.9390172552203444E-3</v>
      </c>
      <c r="AE53" s="158">
        <v>4.5337042214190888E-2</v>
      </c>
      <c r="AF53" s="158">
        <v>-7.2915031330070684E-2</v>
      </c>
      <c r="AG53" s="158">
        <v>-5.164525901774774E-2</v>
      </c>
      <c r="AH53" s="158">
        <v>2.3609571613547067E-2</v>
      </c>
      <c r="AI53" s="158">
        <v>-0.16114623679602222</v>
      </c>
      <c r="AJ53" s="158">
        <v>-2.641445709821082</v>
      </c>
      <c r="AK53" s="158">
        <v>-8.3388722342818286E-2</v>
      </c>
      <c r="AL53" s="158">
        <v>-1.2517997871545263</v>
      </c>
      <c r="AM53" s="196">
        <v>2.8793509149261307E-2</v>
      </c>
    </row>
    <row r="54" spans="1:39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59">
        <v>1</v>
      </c>
      <c r="AM54" s="198">
        <v>1</v>
      </c>
    </row>
    <row r="55" spans="1:39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99"/>
    </row>
    <row r="56" spans="1:39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99"/>
    </row>
    <row r="57" spans="1:39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99"/>
    </row>
    <row r="58" spans="1:39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99"/>
    </row>
    <row r="59" spans="1:39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99"/>
    </row>
    <row r="60" spans="1:39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99"/>
    </row>
    <row r="61" spans="1:39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99"/>
    </row>
    <row r="62" spans="1:39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99"/>
    </row>
    <row r="63" spans="1:39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99"/>
    </row>
    <row r="64" spans="1:39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99"/>
    </row>
    <row r="65" spans="1:39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99"/>
    </row>
    <row r="66" spans="1:39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99"/>
    </row>
    <row r="67" spans="1:39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99"/>
    </row>
    <row r="68" spans="1:39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99"/>
    </row>
    <row r="69" spans="1:39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99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200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200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200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200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200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200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200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200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200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200"/>
    </row>
    <row r="80" spans="1:39" x14ac:dyDescent="0.25">
      <c r="AL80" s="1"/>
      <c r="AM80" s="200"/>
    </row>
    <row r="81" spans="38:39" x14ac:dyDescent="0.25">
      <c r="AL81" s="1"/>
      <c r="AM81" s="200"/>
    </row>
    <row r="82" spans="38:39" x14ac:dyDescent="0.25">
      <c r="AL82" s="1"/>
      <c r="AM82" s="200"/>
    </row>
    <row r="83" spans="38:39" x14ac:dyDescent="0.25">
      <c r="AL83" s="1"/>
      <c r="AM83" s="200"/>
    </row>
    <row r="84" spans="38:39" x14ac:dyDescent="0.25">
      <c r="AL84" s="1"/>
      <c r="AM84" s="200"/>
    </row>
    <row r="85" spans="38:39" x14ac:dyDescent="0.25">
      <c r="AL85" s="1"/>
      <c r="AM85" s="200"/>
    </row>
    <row r="86" spans="38:39" x14ac:dyDescent="0.25">
      <c r="AL86" s="1"/>
      <c r="AM86" s="200"/>
    </row>
    <row r="87" spans="38:39" x14ac:dyDescent="0.25">
      <c r="AL87" s="1"/>
      <c r="AM87" s="200"/>
    </row>
    <row r="88" spans="38:39" x14ac:dyDescent="0.25">
      <c r="AL88" s="1"/>
      <c r="AM88" s="200"/>
    </row>
    <row r="89" spans="38:39" x14ac:dyDescent="0.25">
      <c r="AL89" s="1"/>
      <c r="AM89" s="200"/>
    </row>
    <row r="90" spans="38:39" x14ac:dyDescent="0.25">
      <c r="AL90" s="1"/>
      <c r="AM90" s="200"/>
    </row>
    <row r="91" spans="38:39" x14ac:dyDescent="0.25">
      <c r="AL91" s="1"/>
      <c r="AM91" s="200"/>
    </row>
    <row r="92" spans="38:39" x14ac:dyDescent="0.25">
      <c r="AL92" s="1"/>
      <c r="AM92" s="200"/>
    </row>
    <row r="93" spans="38:39" x14ac:dyDescent="0.25">
      <c r="AL93" s="1"/>
      <c r="AM93" s="200"/>
    </row>
    <row r="94" spans="38:39" x14ac:dyDescent="0.25">
      <c r="AL94" s="1"/>
      <c r="AM94" s="200"/>
    </row>
    <row r="95" spans="38:39" x14ac:dyDescent="0.25">
      <c r="AL95" s="1"/>
      <c r="AM95" s="200"/>
    </row>
    <row r="96" spans="38:39" x14ac:dyDescent="0.25">
      <c r="AL96" s="1"/>
      <c r="AM96" s="200"/>
    </row>
    <row r="97" spans="38:39" x14ac:dyDescent="0.25">
      <c r="AL97" s="1"/>
      <c r="AM97" s="200"/>
    </row>
    <row r="98" spans="38:39" x14ac:dyDescent="0.25">
      <c r="AL98" s="1"/>
      <c r="AM98" s="200"/>
    </row>
    <row r="99" spans="38:39" x14ac:dyDescent="0.25">
      <c r="AL99" s="1"/>
      <c r="AM99" s="200"/>
    </row>
    <row r="100" spans="38:39" x14ac:dyDescent="0.25">
      <c r="AL100" s="1"/>
      <c r="AM100" s="200"/>
    </row>
    <row r="101" spans="38:39" x14ac:dyDescent="0.25">
      <c r="AL101" s="1"/>
      <c r="AM101" s="200"/>
    </row>
    <row r="102" spans="38:39" x14ac:dyDescent="0.25">
      <c r="AL102" s="1"/>
      <c r="AM102" s="200"/>
    </row>
    <row r="103" spans="38:39" x14ac:dyDescent="0.25">
      <c r="AL103" s="1"/>
      <c r="AM103" s="200"/>
    </row>
    <row r="104" spans="38:39" x14ac:dyDescent="0.25">
      <c r="AL104" s="1"/>
      <c r="AM104" s="200"/>
    </row>
    <row r="105" spans="38:39" x14ac:dyDescent="0.25">
      <c r="AL105" s="1"/>
      <c r="AM105" s="200"/>
    </row>
    <row r="106" spans="38:39" x14ac:dyDescent="0.25">
      <c r="AL106" s="1"/>
      <c r="AM106" s="200"/>
    </row>
    <row r="107" spans="38:39" x14ac:dyDescent="0.25">
      <c r="AL107" s="1"/>
      <c r="AM107" s="200"/>
    </row>
    <row r="108" spans="38:39" x14ac:dyDescent="0.25">
      <c r="AL108" s="1"/>
      <c r="AM108" s="200"/>
    </row>
    <row r="109" spans="38:39" x14ac:dyDescent="0.25">
      <c r="AL109" s="1"/>
      <c r="AM109" s="200"/>
    </row>
    <row r="110" spans="38:39" x14ac:dyDescent="0.25">
      <c r="AL110" s="1"/>
      <c r="AM110" s="200"/>
    </row>
    <row r="111" spans="38:39" x14ac:dyDescent="0.25">
      <c r="AL111" s="1"/>
      <c r="AM111" s="200"/>
    </row>
    <row r="112" spans="38:39" x14ac:dyDescent="0.25">
      <c r="AL112" s="1"/>
      <c r="AM112" s="200"/>
    </row>
    <row r="113" spans="38:39" x14ac:dyDescent="0.25">
      <c r="AL113" s="1"/>
      <c r="AM113" s="200"/>
    </row>
    <row r="114" spans="38:39" x14ac:dyDescent="0.25">
      <c r="AL114" s="1"/>
      <c r="AM114" s="200"/>
    </row>
    <row r="115" spans="38:39" x14ac:dyDescent="0.25">
      <c r="AL115" s="1"/>
      <c r="AM115" s="200"/>
    </row>
    <row r="116" spans="38:39" x14ac:dyDescent="0.25">
      <c r="AL116" s="1"/>
      <c r="AM116" s="200"/>
    </row>
    <row r="117" spans="38:39" x14ac:dyDescent="0.25">
      <c r="AL117" s="1"/>
      <c r="AM117" s="200"/>
    </row>
    <row r="118" spans="38:39" x14ac:dyDescent="0.25">
      <c r="AL118" s="1"/>
      <c r="AM118" s="200"/>
    </row>
    <row r="119" spans="38:39" x14ac:dyDescent="0.25">
      <c r="AL119" s="1"/>
      <c r="AM119" s="200"/>
    </row>
    <row r="120" spans="38:39" x14ac:dyDescent="0.25">
      <c r="AL120" s="1"/>
      <c r="AM120" s="200"/>
    </row>
    <row r="121" spans="38:39" x14ac:dyDescent="0.25">
      <c r="AL121" s="1"/>
      <c r="AM121" s="200"/>
    </row>
    <row r="122" spans="38:39" x14ac:dyDescent="0.25">
      <c r="AL122" s="1"/>
      <c r="AM122" s="200"/>
    </row>
    <row r="123" spans="38:39" x14ac:dyDescent="0.25">
      <c r="AL123" s="1"/>
      <c r="AM123" s="200"/>
    </row>
    <row r="124" spans="38:39" x14ac:dyDescent="0.25">
      <c r="AL124" s="1"/>
      <c r="AM124" s="200"/>
    </row>
    <row r="125" spans="38:39" x14ac:dyDescent="0.25">
      <c r="AL125" s="1"/>
      <c r="AM125" s="200"/>
    </row>
    <row r="126" spans="38:39" x14ac:dyDescent="0.25">
      <c r="AL126" s="1"/>
      <c r="AM126" s="200"/>
    </row>
    <row r="127" spans="38:39" x14ac:dyDescent="0.25">
      <c r="AL127" s="1"/>
      <c r="AM127" s="200"/>
    </row>
    <row r="128" spans="38:39" x14ac:dyDescent="0.25">
      <c r="AL128" s="1"/>
      <c r="AM128" s="200"/>
    </row>
    <row r="129" spans="38:39" x14ac:dyDescent="0.25">
      <c r="AL129" s="1"/>
      <c r="AM129" s="200"/>
    </row>
    <row r="130" spans="38:39" x14ac:dyDescent="0.25">
      <c r="AL130" s="1"/>
      <c r="AM130" s="200"/>
    </row>
    <row r="131" spans="38:39" x14ac:dyDescent="0.25">
      <c r="AL131" s="1"/>
      <c r="AM131" s="200"/>
    </row>
    <row r="132" spans="38:39" x14ac:dyDescent="0.25">
      <c r="AL132" s="1"/>
      <c r="AM132" s="200"/>
    </row>
    <row r="133" spans="38:39" x14ac:dyDescent="0.25">
      <c r="AL133" s="1"/>
      <c r="AM133" s="200"/>
    </row>
    <row r="134" spans="38:39" x14ac:dyDescent="0.25">
      <c r="AL134" s="1"/>
      <c r="AM134" s="200"/>
    </row>
    <row r="135" spans="38:39" x14ac:dyDescent="0.25">
      <c r="AL135" s="1"/>
      <c r="AM135" s="200"/>
    </row>
    <row r="136" spans="38:39" x14ac:dyDescent="0.25">
      <c r="AL136" s="1"/>
      <c r="AM136" s="200"/>
    </row>
    <row r="137" spans="38:39" x14ac:dyDescent="0.25">
      <c r="AL137" s="1"/>
      <c r="AM137" s="200"/>
    </row>
    <row r="138" spans="38:39" x14ac:dyDescent="0.25">
      <c r="AL138" s="1"/>
      <c r="AM138" s="200"/>
    </row>
    <row r="139" spans="38:39" x14ac:dyDescent="0.25">
      <c r="AL139" s="1"/>
      <c r="AM139" s="200"/>
    </row>
    <row r="140" spans="38:39" x14ac:dyDescent="0.25">
      <c r="AL140" s="1"/>
      <c r="AM140" s="200"/>
    </row>
    <row r="141" spans="38:39" x14ac:dyDescent="0.25">
      <c r="AL141" s="1"/>
      <c r="AM141" s="200"/>
    </row>
    <row r="142" spans="38:39" x14ac:dyDescent="0.25">
      <c r="AL142" s="1"/>
      <c r="AM142" s="200"/>
    </row>
    <row r="143" spans="38:39" x14ac:dyDescent="0.25">
      <c r="AL143" s="1"/>
      <c r="AM143" s="200"/>
    </row>
    <row r="144" spans="38:39" x14ac:dyDescent="0.25">
      <c r="AL144" s="1"/>
      <c r="AM144" s="200"/>
    </row>
    <row r="145" spans="38:39" x14ac:dyDescent="0.25">
      <c r="AL145" s="1"/>
      <c r="AM145" s="200"/>
    </row>
    <row r="146" spans="38:39" x14ac:dyDescent="0.25">
      <c r="AL146" s="1"/>
      <c r="AM146" s="200"/>
    </row>
    <row r="147" spans="38:39" x14ac:dyDescent="0.25">
      <c r="AL147" s="1"/>
      <c r="AM147" s="200"/>
    </row>
    <row r="148" spans="38:39" x14ac:dyDescent="0.25">
      <c r="AL148" s="1"/>
      <c r="AM148" s="200"/>
    </row>
    <row r="149" spans="38:39" x14ac:dyDescent="0.25">
      <c r="AL149" s="1"/>
      <c r="AM149" s="200"/>
    </row>
    <row r="150" spans="38:39" x14ac:dyDescent="0.25">
      <c r="AL150" s="1"/>
      <c r="AM150" s="200"/>
    </row>
    <row r="151" spans="38:39" x14ac:dyDescent="0.25">
      <c r="AL151" s="1"/>
      <c r="AM151" s="200"/>
    </row>
    <row r="152" spans="38:39" x14ac:dyDescent="0.25">
      <c r="AL152" s="1"/>
      <c r="AM152" s="200"/>
    </row>
    <row r="153" spans="38:39" x14ac:dyDescent="0.25">
      <c r="AL153" s="1"/>
      <c r="AM153" s="200"/>
    </row>
    <row r="154" spans="38:39" x14ac:dyDescent="0.25">
      <c r="AL154" s="1"/>
      <c r="AM154" s="200"/>
    </row>
    <row r="155" spans="38:39" x14ac:dyDescent="0.25">
      <c r="AL155" s="1"/>
      <c r="AM155" s="200"/>
    </row>
    <row r="156" spans="38:39" x14ac:dyDescent="0.25">
      <c r="AL156" s="1"/>
      <c r="AM156" s="200"/>
    </row>
    <row r="157" spans="38:39" x14ac:dyDescent="0.25">
      <c r="AL157" s="1"/>
      <c r="AM157" s="200"/>
    </row>
    <row r="158" spans="38:39" x14ac:dyDescent="0.25">
      <c r="AL158" s="1"/>
      <c r="AM158" s="200"/>
    </row>
    <row r="159" spans="38:39" x14ac:dyDescent="0.25">
      <c r="AL159" s="1"/>
      <c r="AM159" s="200"/>
    </row>
    <row r="160" spans="38:39" x14ac:dyDescent="0.25">
      <c r="AL160" s="1"/>
      <c r="AM160" s="200"/>
    </row>
    <row r="161" spans="38:39" x14ac:dyDescent="0.25">
      <c r="AL161" s="1"/>
      <c r="AM161" s="200"/>
    </row>
    <row r="162" spans="38:39" x14ac:dyDescent="0.25">
      <c r="AL162" s="1"/>
      <c r="AM162" s="200"/>
    </row>
    <row r="163" spans="38:39" x14ac:dyDescent="0.25">
      <c r="AL163" s="1"/>
      <c r="AM163" s="200"/>
    </row>
    <row r="164" spans="38:39" x14ac:dyDescent="0.25">
      <c r="AL164" s="1"/>
      <c r="AM164" s="200"/>
    </row>
    <row r="165" spans="38:39" x14ac:dyDescent="0.25">
      <c r="AL165" s="1"/>
      <c r="AM165" s="200"/>
    </row>
    <row r="166" spans="38:39" x14ac:dyDescent="0.25">
      <c r="AL166" s="1"/>
      <c r="AM166" s="200"/>
    </row>
    <row r="167" spans="38:39" x14ac:dyDescent="0.25">
      <c r="AL167" s="1"/>
      <c r="AM167" s="200"/>
    </row>
    <row r="168" spans="38:39" x14ac:dyDescent="0.25">
      <c r="AL168" s="1"/>
      <c r="AM168" s="200"/>
    </row>
    <row r="169" spans="38:39" x14ac:dyDescent="0.25">
      <c r="AL169" s="1"/>
      <c r="AM169" s="200"/>
    </row>
    <row r="170" spans="38:39" x14ac:dyDescent="0.25">
      <c r="AL170" s="1"/>
      <c r="AM170" s="200"/>
    </row>
    <row r="171" spans="38:39" x14ac:dyDescent="0.25">
      <c r="AL171" s="1"/>
      <c r="AM171" s="200"/>
    </row>
    <row r="172" spans="38:39" x14ac:dyDescent="0.25">
      <c r="AL172" s="1"/>
      <c r="AM172" s="200"/>
    </row>
    <row r="173" spans="38:39" x14ac:dyDescent="0.25">
      <c r="AL173" s="1"/>
      <c r="AM173" s="200"/>
    </row>
    <row r="174" spans="38:39" x14ac:dyDescent="0.25">
      <c r="AL174" s="1"/>
      <c r="AM174" s="200"/>
    </row>
    <row r="175" spans="38:39" x14ac:dyDescent="0.25">
      <c r="AL175" s="1"/>
      <c r="AM175" s="200"/>
    </row>
    <row r="176" spans="38:39" x14ac:dyDescent="0.25">
      <c r="AL176" s="1"/>
      <c r="AM176" s="200"/>
    </row>
    <row r="177" spans="38:39" x14ac:dyDescent="0.25">
      <c r="AL177" s="1"/>
      <c r="AM177" s="200"/>
    </row>
    <row r="178" spans="38:39" x14ac:dyDescent="0.25">
      <c r="AL178" s="1"/>
      <c r="AM178" s="200"/>
    </row>
    <row r="179" spans="38:39" x14ac:dyDescent="0.25">
      <c r="AL179" s="1"/>
      <c r="AM179" s="200"/>
    </row>
    <row r="180" spans="38:39" x14ac:dyDescent="0.25">
      <c r="AL180" s="1"/>
      <c r="AM180" s="200"/>
    </row>
    <row r="181" spans="38:39" x14ac:dyDescent="0.25">
      <c r="AL181" s="1"/>
      <c r="AM181" s="200"/>
    </row>
    <row r="182" spans="38:39" x14ac:dyDescent="0.25">
      <c r="AL182" s="1"/>
      <c r="AM182" s="200"/>
    </row>
    <row r="183" spans="38:39" x14ac:dyDescent="0.25">
      <c r="AL183" s="1"/>
      <c r="AM183" s="200"/>
    </row>
    <row r="184" spans="38:39" x14ac:dyDescent="0.25">
      <c r="AL184" s="1"/>
      <c r="AM184" s="200"/>
    </row>
    <row r="185" spans="38:39" x14ac:dyDescent="0.25">
      <c r="AL185" s="1"/>
      <c r="AM185" s="200"/>
    </row>
    <row r="186" spans="38:39" x14ac:dyDescent="0.25">
      <c r="AL186" s="1"/>
      <c r="AM186" s="200"/>
    </row>
    <row r="187" spans="38:39" x14ac:dyDescent="0.25">
      <c r="AL187" s="1"/>
      <c r="AM187" s="200"/>
    </row>
    <row r="188" spans="38:39" x14ac:dyDescent="0.25">
      <c r="AL188" s="1"/>
      <c r="AM188" s="200"/>
    </row>
    <row r="189" spans="38:39" x14ac:dyDescent="0.25">
      <c r="AL189" s="1"/>
      <c r="AM189" s="200"/>
    </row>
    <row r="190" spans="38:39" x14ac:dyDescent="0.25">
      <c r="AL190" s="1"/>
      <c r="AM190" s="200"/>
    </row>
    <row r="191" spans="38:39" x14ac:dyDescent="0.25">
      <c r="AL191" s="1"/>
      <c r="AM191" s="200"/>
    </row>
    <row r="192" spans="38:39" x14ac:dyDescent="0.25">
      <c r="AL192" s="1"/>
      <c r="AM192" s="200"/>
    </row>
    <row r="193" spans="38:39" x14ac:dyDescent="0.25">
      <c r="AL193" s="1"/>
      <c r="AM193" s="200"/>
    </row>
    <row r="194" spans="38:39" x14ac:dyDescent="0.25">
      <c r="AL194" s="1"/>
      <c r="AM194" s="200"/>
    </row>
    <row r="195" spans="38:39" x14ac:dyDescent="0.25">
      <c r="AL195" s="1"/>
      <c r="AM195" s="200"/>
    </row>
    <row r="196" spans="38:39" x14ac:dyDescent="0.25">
      <c r="AL196" s="1"/>
      <c r="AM196" s="200"/>
    </row>
    <row r="197" spans="38:39" x14ac:dyDescent="0.25">
      <c r="AL197" s="1"/>
      <c r="AM197" s="200"/>
    </row>
    <row r="198" spans="38:39" x14ac:dyDescent="0.25">
      <c r="AL198" s="1"/>
      <c r="AM198" s="200"/>
    </row>
    <row r="199" spans="38:39" x14ac:dyDescent="0.25">
      <c r="AL199" s="1"/>
      <c r="AM199" s="200"/>
    </row>
    <row r="200" spans="38:39" x14ac:dyDescent="0.25">
      <c r="AL200" s="1"/>
      <c r="AM200" s="200"/>
    </row>
    <row r="201" spans="38:39" x14ac:dyDescent="0.25">
      <c r="AL201" s="1"/>
      <c r="AM201" s="200"/>
    </row>
    <row r="202" spans="38:39" x14ac:dyDescent="0.25">
      <c r="AL202" s="1"/>
      <c r="AM202" s="200"/>
    </row>
    <row r="203" spans="38:39" x14ac:dyDescent="0.25">
      <c r="AL203" s="1"/>
      <c r="AM203" s="200"/>
    </row>
    <row r="204" spans="38:39" x14ac:dyDescent="0.25">
      <c r="AL204" s="1"/>
      <c r="AM204" s="200"/>
    </row>
    <row r="205" spans="38:39" x14ac:dyDescent="0.25">
      <c r="AL205" s="1"/>
      <c r="AM205" s="200"/>
    </row>
    <row r="206" spans="38:39" x14ac:dyDescent="0.25">
      <c r="AL206" s="1"/>
      <c r="AM206" s="200"/>
    </row>
    <row r="207" spans="38:39" x14ac:dyDescent="0.25">
      <c r="AL207" s="1"/>
      <c r="AM207" s="200"/>
    </row>
    <row r="208" spans="38:39" x14ac:dyDescent="0.25">
      <c r="AL208" s="1"/>
      <c r="AM208" s="200"/>
    </row>
    <row r="209" spans="38:39" x14ac:dyDescent="0.25">
      <c r="AL209" s="1"/>
      <c r="AM209" s="200"/>
    </row>
    <row r="210" spans="38:39" x14ac:dyDescent="0.25">
      <c r="AL210" s="1"/>
      <c r="AM210" s="200"/>
    </row>
    <row r="211" spans="38:39" x14ac:dyDescent="0.25">
      <c r="AL211" s="1"/>
      <c r="AM211" s="200"/>
    </row>
    <row r="212" spans="38:39" x14ac:dyDescent="0.25">
      <c r="AL212" s="1"/>
      <c r="AM212" s="200"/>
    </row>
    <row r="213" spans="38:39" x14ac:dyDescent="0.25">
      <c r="AL213" s="1"/>
      <c r="AM213" s="200"/>
    </row>
    <row r="214" spans="38:39" x14ac:dyDescent="0.25">
      <c r="AL214" s="1"/>
      <c r="AM214" s="200"/>
    </row>
    <row r="215" spans="38:39" x14ac:dyDescent="0.25">
      <c r="AL215" s="1"/>
      <c r="AM215" s="200"/>
    </row>
    <row r="216" spans="38:39" x14ac:dyDescent="0.25">
      <c r="AL216" s="1"/>
      <c r="AM216" s="200"/>
    </row>
    <row r="217" spans="38:39" x14ac:dyDescent="0.25">
      <c r="AL217" s="1"/>
      <c r="AM217" s="200"/>
    </row>
    <row r="218" spans="38:39" x14ac:dyDescent="0.25">
      <c r="AL218" s="1"/>
      <c r="AM218" s="200"/>
    </row>
    <row r="219" spans="38:39" x14ac:dyDescent="0.25">
      <c r="AL219" s="1"/>
      <c r="AM219" s="200"/>
    </row>
    <row r="220" spans="38:39" x14ac:dyDescent="0.25">
      <c r="AL220" s="1"/>
      <c r="AM220" s="200"/>
    </row>
    <row r="221" spans="38:39" x14ac:dyDescent="0.25">
      <c r="AL221" s="1"/>
      <c r="AM221" s="200"/>
    </row>
    <row r="222" spans="38:39" x14ac:dyDescent="0.25">
      <c r="AL222" s="1"/>
      <c r="AM222" s="200"/>
    </row>
    <row r="223" spans="38:39" x14ac:dyDescent="0.25">
      <c r="AL223" s="1"/>
      <c r="AM223" s="200"/>
    </row>
    <row r="224" spans="38:39" x14ac:dyDescent="0.25">
      <c r="AL224" s="1"/>
      <c r="AM224" s="200"/>
    </row>
    <row r="225" spans="38:39" x14ac:dyDescent="0.25">
      <c r="AL225" s="1"/>
      <c r="AM225" s="200"/>
    </row>
    <row r="226" spans="38:39" x14ac:dyDescent="0.25">
      <c r="AL226" s="1"/>
      <c r="AM226" s="200"/>
    </row>
    <row r="227" spans="38:39" x14ac:dyDescent="0.25">
      <c r="AL227" s="1"/>
      <c r="AM227" s="200"/>
    </row>
    <row r="228" spans="38:39" x14ac:dyDescent="0.25">
      <c r="AL228" s="1"/>
      <c r="AM228" s="200"/>
    </row>
    <row r="229" spans="38:39" x14ac:dyDescent="0.25">
      <c r="AL229" s="1"/>
      <c r="AM229" s="200"/>
    </row>
    <row r="230" spans="38:39" x14ac:dyDescent="0.25">
      <c r="AL230" s="1"/>
      <c r="AM230" s="200"/>
    </row>
    <row r="231" spans="38:39" x14ac:dyDescent="0.25">
      <c r="AL231" s="1"/>
      <c r="AM231" s="200"/>
    </row>
    <row r="232" spans="38:39" x14ac:dyDescent="0.25">
      <c r="AL232" s="1"/>
      <c r="AM232" s="200"/>
    </row>
    <row r="233" spans="38:39" x14ac:dyDescent="0.25">
      <c r="AL233" s="1"/>
      <c r="AM233" s="200"/>
    </row>
    <row r="234" spans="38:39" x14ac:dyDescent="0.25">
      <c r="AL234" s="1"/>
      <c r="AM234" s="200"/>
    </row>
    <row r="235" spans="38:39" x14ac:dyDescent="0.25">
      <c r="AL235" s="1"/>
      <c r="AM235" s="200"/>
    </row>
    <row r="236" spans="38:39" x14ac:dyDescent="0.25">
      <c r="AL236" s="1"/>
      <c r="AM236" s="200"/>
    </row>
    <row r="237" spans="38:39" x14ac:dyDescent="0.25">
      <c r="AL237" s="1"/>
      <c r="AM237" s="200"/>
    </row>
    <row r="238" spans="38:39" x14ac:dyDescent="0.25">
      <c r="AL238" s="1"/>
      <c r="AM238" s="200"/>
    </row>
    <row r="239" spans="38:39" x14ac:dyDescent="0.25">
      <c r="AL239" s="1"/>
      <c r="AM239" s="200"/>
    </row>
    <row r="240" spans="38:39" x14ac:dyDescent="0.25">
      <c r="AL240" s="1"/>
      <c r="AM240" s="200"/>
    </row>
    <row r="241" spans="38:39" x14ac:dyDescent="0.25">
      <c r="AL241" s="1"/>
      <c r="AM241" s="200"/>
    </row>
    <row r="242" spans="38:39" x14ac:dyDescent="0.25">
      <c r="AL242" s="1"/>
      <c r="AM242" s="200"/>
    </row>
    <row r="243" spans="38:39" x14ac:dyDescent="0.25">
      <c r="AL243" s="1"/>
      <c r="AM243" s="200"/>
    </row>
    <row r="244" spans="38:39" x14ac:dyDescent="0.25">
      <c r="AL244" s="1"/>
      <c r="AM244" s="200"/>
    </row>
    <row r="245" spans="38:39" x14ac:dyDescent="0.25">
      <c r="AL245" s="1"/>
      <c r="AM245" s="200"/>
    </row>
    <row r="246" spans="38:39" x14ac:dyDescent="0.25">
      <c r="AL246" s="1"/>
      <c r="AM246" s="200"/>
    </row>
    <row r="247" spans="38:39" x14ac:dyDescent="0.25">
      <c r="AL247" s="1"/>
      <c r="AM247" s="200"/>
    </row>
    <row r="248" spans="38:39" x14ac:dyDescent="0.25">
      <c r="AL248" s="1"/>
      <c r="AM248" s="200"/>
    </row>
    <row r="249" spans="38:39" x14ac:dyDescent="0.25">
      <c r="AL249" s="1"/>
      <c r="AM249" s="200"/>
    </row>
    <row r="250" spans="38:39" x14ac:dyDescent="0.25">
      <c r="AL250" s="1"/>
      <c r="AM250" s="200"/>
    </row>
    <row r="251" spans="38:39" x14ac:dyDescent="0.25">
      <c r="AL251" s="1"/>
      <c r="AM251" s="200"/>
    </row>
    <row r="252" spans="38:39" x14ac:dyDescent="0.25">
      <c r="AL252" s="1"/>
      <c r="AM252" s="200"/>
    </row>
    <row r="253" spans="38:39" x14ac:dyDescent="0.25">
      <c r="AL253" s="1"/>
      <c r="AM253" s="200"/>
    </row>
    <row r="254" spans="38:39" x14ac:dyDescent="0.25">
      <c r="AL254" s="1"/>
      <c r="AM254" s="200"/>
    </row>
    <row r="255" spans="38:39" x14ac:dyDescent="0.25">
      <c r="AL255" s="1"/>
      <c r="AM255" s="200"/>
    </row>
    <row r="256" spans="38:39" x14ac:dyDescent="0.25">
      <c r="AL256" s="1"/>
      <c r="AM256" s="200"/>
    </row>
    <row r="257" spans="38:39" x14ac:dyDescent="0.25">
      <c r="AL257" s="1"/>
      <c r="AM257" s="200"/>
    </row>
    <row r="258" spans="38:39" x14ac:dyDescent="0.25">
      <c r="AL258" s="1"/>
      <c r="AM258" s="200"/>
    </row>
    <row r="259" spans="38:39" x14ac:dyDescent="0.25">
      <c r="AL259" s="1"/>
      <c r="AM259" s="200"/>
    </row>
    <row r="260" spans="38:39" x14ac:dyDescent="0.25">
      <c r="AL260" s="1"/>
      <c r="AM260" s="200"/>
    </row>
    <row r="261" spans="38:39" x14ac:dyDescent="0.25">
      <c r="AL261" s="1"/>
      <c r="AM261" s="200"/>
    </row>
    <row r="262" spans="38:39" x14ac:dyDescent="0.25">
      <c r="AL262" s="1"/>
      <c r="AM262" s="200"/>
    </row>
    <row r="263" spans="38:39" x14ac:dyDescent="0.25">
      <c r="AL263" s="1"/>
      <c r="AM263" s="200"/>
    </row>
    <row r="264" spans="38:39" x14ac:dyDescent="0.25">
      <c r="AL264" s="1"/>
      <c r="AM264" s="200"/>
    </row>
    <row r="265" spans="38:39" x14ac:dyDescent="0.25">
      <c r="AL265" s="1"/>
      <c r="AM265" s="200"/>
    </row>
    <row r="266" spans="38:39" x14ac:dyDescent="0.25">
      <c r="AL266" s="1"/>
      <c r="AM266" s="200"/>
    </row>
    <row r="267" spans="38:39" x14ac:dyDescent="0.25">
      <c r="AL267" s="1"/>
      <c r="AM267" s="200"/>
    </row>
    <row r="268" spans="38:39" x14ac:dyDescent="0.25">
      <c r="AL268" s="1"/>
      <c r="AM268" s="200"/>
    </row>
    <row r="269" spans="38:39" x14ac:dyDescent="0.25">
      <c r="AL269" s="1"/>
      <c r="AM269" s="200"/>
    </row>
    <row r="270" spans="38:39" x14ac:dyDescent="0.25">
      <c r="AL270" s="1"/>
      <c r="AM270" s="200"/>
    </row>
    <row r="271" spans="38:39" x14ac:dyDescent="0.25">
      <c r="AL271" s="1"/>
      <c r="AM271" s="200"/>
    </row>
    <row r="272" spans="38:39" x14ac:dyDescent="0.25">
      <c r="AL272" s="1"/>
      <c r="AM272" s="200"/>
    </row>
    <row r="273" spans="38:39" x14ac:dyDescent="0.25">
      <c r="AL273" s="1"/>
      <c r="AM273" s="200"/>
    </row>
    <row r="274" spans="38:39" x14ac:dyDescent="0.25">
      <c r="AL274" s="1"/>
      <c r="AM274" s="200"/>
    </row>
    <row r="275" spans="38:39" x14ac:dyDescent="0.25">
      <c r="AL275" s="1"/>
      <c r="AM275" s="200"/>
    </row>
    <row r="276" spans="38:39" x14ac:dyDescent="0.25">
      <c r="AL276" s="1"/>
      <c r="AM276" s="200"/>
    </row>
    <row r="277" spans="38:39" x14ac:dyDescent="0.25">
      <c r="AL277" s="1"/>
      <c r="AM277" s="200"/>
    </row>
    <row r="278" spans="38:39" x14ac:dyDescent="0.25">
      <c r="AL278" s="1"/>
      <c r="AM278" s="200"/>
    </row>
    <row r="279" spans="38:39" x14ac:dyDescent="0.25">
      <c r="AL279" s="1"/>
      <c r="AM279" s="200"/>
    </row>
    <row r="280" spans="38:39" x14ac:dyDescent="0.25">
      <c r="AL280" s="1"/>
      <c r="AM280" s="200"/>
    </row>
    <row r="281" spans="38:39" x14ac:dyDescent="0.25">
      <c r="AL281" s="1"/>
      <c r="AM281" s="200"/>
    </row>
    <row r="282" spans="38:39" x14ac:dyDescent="0.25">
      <c r="AL282" s="1"/>
      <c r="AM282" s="200"/>
    </row>
    <row r="283" spans="38:39" x14ac:dyDescent="0.25">
      <c r="AL283" s="1"/>
      <c r="AM283" s="200"/>
    </row>
    <row r="284" spans="38:39" x14ac:dyDescent="0.25">
      <c r="AL284" s="1"/>
      <c r="AM284" s="200"/>
    </row>
    <row r="285" spans="38:39" x14ac:dyDescent="0.25">
      <c r="AL285" s="1"/>
      <c r="AM285" s="200"/>
    </row>
    <row r="286" spans="38:39" x14ac:dyDescent="0.25">
      <c r="AM286" s="201"/>
    </row>
    <row r="287" spans="38:39" x14ac:dyDescent="0.25">
      <c r="AM287" s="201"/>
    </row>
    <row r="288" spans="38:39" x14ac:dyDescent="0.25">
      <c r="AM288" s="201"/>
    </row>
    <row r="289" spans="39:39" x14ac:dyDescent="0.25">
      <c r="AM289" s="201"/>
    </row>
    <row r="290" spans="39:39" x14ac:dyDescent="0.25">
      <c r="AM290" s="201"/>
    </row>
    <row r="291" spans="39:39" x14ac:dyDescent="0.25">
      <c r="AM291" s="201"/>
    </row>
    <row r="292" spans="39:39" x14ac:dyDescent="0.25">
      <c r="AM292" s="201"/>
    </row>
    <row r="293" spans="39:39" x14ac:dyDescent="0.25">
      <c r="AM293" s="201"/>
    </row>
    <row r="294" spans="39:39" x14ac:dyDescent="0.25">
      <c r="AM294" s="201"/>
    </row>
    <row r="295" spans="39:39" x14ac:dyDescent="0.25">
      <c r="AM295" s="201"/>
    </row>
    <row r="296" spans="39:39" x14ac:dyDescent="0.25">
      <c r="AM296" s="201"/>
    </row>
    <row r="297" spans="39:39" x14ac:dyDescent="0.25">
      <c r="AM297" s="201"/>
    </row>
    <row r="298" spans="39:39" x14ac:dyDescent="0.25">
      <c r="AM298" s="201"/>
    </row>
    <row r="299" spans="39:39" x14ac:dyDescent="0.25">
      <c r="AM299" s="201"/>
    </row>
    <row r="300" spans="39:39" x14ac:dyDescent="0.25">
      <c r="AM300" s="201"/>
    </row>
    <row r="301" spans="39:39" x14ac:dyDescent="0.25">
      <c r="AM301" s="201"/>
    </row>
    <row r="302" spans="39:39" x14ac:dyDescent="0.25">
      <c r="AM302" s="201"/>
    </row>
    <row r="303" spans="39:39" x14ac:dyDescent="0.25">
      <c r="AM303" s="201"/>
    </row>
    <row r="304" spans="39:39" x14ac:dyDescent="0.25">
      <c r="AM304" s="201"/>
    </row>
    <row r="305" spans="39:39" x14ac:dyDescent="0.25">
      <c r="AM305" s="201"/>
    </row>
    <row r="306" spans="39:39" x14ac:dyDescent="0.25">
      <c r="AM306" s="201"/>
    </row>
    <row r="307" spans="39:39" x14ac:dyDescent="0.25">
      <c r="AM307" s="201"/>
    </row>
    <row r="308" spans="39:39" x14ac:dyDescent="0.25">
      <c r="AM308" s="201"/>
    </row>
    <row r="309" spans="39:39" x14ac:dyDescent="0.25">
      <c r="AM309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2019-08-23T15:22:19Z</dcterms:modified>
</cp:coreProperties>
</file>