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<sst xmlns="http://schemas.openxmlformats.org/spreadsheetml/2006/main" count="2866" uniqueCount="1436">
  <si>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</si>
  <si>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</si>
  <si>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</si>
  <si>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</si>
  <si>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</si>
  <si>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</si>
  <si>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</si>
  <si>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</si>
  <si>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</si>
  <si>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</si>
  <si>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</si>
  <si>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</si>
  <si>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</si>
  <si>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</si>
  <si>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</si>
  <si>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</si>
  <si>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</si>
  <si>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</si>
  <si>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</si>
  <si>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</si>
  <si>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</si>
  <si>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</si>
  <si>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</si>
  <si>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</si>
  <si>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</si>
  <si>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</si>
  <si>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</si>
  <si>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</si>
  <si>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</si>
  <si>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</si>
  <si>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</si>
  <si>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</si>
  <si>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</si>
  <si>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</si>
  <si>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</si>
  <si>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</si>
  <si>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</si>
  <si>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</si>
  <si>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</si>
  <si>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</si>
  <si>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</si>
  <si>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</si>
  <si>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</si>
  <si>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</si>
  <si>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</si>
  <si>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</si>
  <si>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</si>
  <si>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</si>
  <si>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</si>
  <si>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</si>
  <si>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</si>
  <si>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</si>
  <si>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</si>
  <si>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</si>
  <si>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</si>
  <si>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</si>
  <si>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</si>
  <si>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</si>
  <si>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</si>
  <si>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</si>
  <si>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</si>
  <si>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</si>
  <si>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</si>
  <si>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</si>
  <si>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</si>
  <si>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</si>
  <si>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</si>
  <si>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</si>
  <si>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</si>
  <si>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</si>
  <si>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</si>
  <si>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</si>
  <si>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</si>
  <si>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</si>
  <si>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</si>
  <si>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</si>
  <si>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</si>
  <si>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</si>
  <si>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</si>
  <si>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</si>
  <si>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</si>
  <si>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</si>
  <si>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</si>
  <si>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</si>
  <si>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</si>
  <si>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</si>
  <si>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</si>
  <si>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</si>
  <si>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</si>
  <si>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</si>
  <si>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</si>
  <si>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</si>
  <si>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</si>
  <si>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</si>
  <si>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</si>
  <si>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</si>
  <si>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</si>
  <si>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</si>
  <si>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</si>
  <si>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</si>
  <si>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</si>
  <si>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</si>
  <si>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</si>
  <si>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</si>
  <si>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</si>
  <si>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</si>
  <si>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</si>
  <si>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</si>
  <si>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</si>
  <si>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</si>
  <si>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</si>
  <si>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</si>
  <si>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</si>
  <si>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</si>
  <si>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</si>
  <si>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</si>
  <si>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</si>
  <si>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</si>
  <si>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</si>
  <si>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</si>
  <si>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</si>
  <si>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</si>
  <si>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</si>
  <si>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</si>
  <si>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</si>
  <si>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</si>
  <si>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</si>
  <si>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</si>
  <si>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</si>
  <si>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</si>
  <si>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</si>
  <si>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</si>
  <si>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</si>
  <si>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</si>
  <si>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</si>
  <si>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</si>
  <si>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</si>
  <si>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</si>
  <si>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</si>
  <si>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</si>
  <si>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</si>
  <si>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</si>
  <si>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</si>
  <si>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</si>
  <si>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</si>
  <si>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</si>
  <si>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</si>
  <si>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</si>
  <si>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</si>
  <si>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</si>
  <si>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</si>
  <si>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</si>
  <si>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</si>
  <si>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</si>
  <si>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</si>
  <si>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</si>
  <si>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</si>
  <si>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</si>
  <si>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</si>
  <si>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</si>
  <si>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</si>
  <si>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</si>
  <si>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</si>
  <si>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</si>
  <si>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</si>
  <si>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</si>
  <si>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</si>
  <si>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</si>
  <si>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</si>
  <si>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</si>
  <si>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</si>
  <si>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</si>
  <si>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</si>
  <si>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</si>
  <si>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</si>
  <si>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</si>
  <si>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</si>
  <si>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</si>
  <si>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</si>
  <si>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</si>
  <si>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</si>
  <si>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</si>
  <si>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</si>
  <si>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</si>
  <si>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</si>
  <si>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</si>
  <si>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</si>
  <si>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</si>
  <si>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</si>
  <si>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</si>
  <si>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</si>
  <si>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</si>
  <si>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</si>
  <si>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</si>
  <si>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</si>
  <si>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</si>
  <si>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</si>
  <si>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</si>
  <si>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</si>
  <si>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</si>
  <si>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</si>
  <si>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</si>
  <si>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</si>
  <si>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</si>
  <si>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</si>
  <si>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</si>
  <si>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</si>
  <si>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</si>
  <si>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</si>
  <si>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</si>
  <si>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</si>
  <si>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</si>
  <si>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</si>
  <si>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</si>
  <si>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</si>
  <si>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</si>
  <si>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</si>
  <si>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</si>
  <si>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</si>
  <si>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</si>
  <si>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</si>
  <si>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</si>
  <si>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</si>
  <si>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</si>
  <si>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</si>
  <si>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</si>
  <si>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</si>
  <si>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</si>
  <si>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</si>
  <si>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</si>
  <si>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</si>
  <si>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</si>
  <si>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</si>
  <si>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</si>
  <si>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</si>
  <si>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</si>
  <si>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</si>
  <si>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</si>
  <si>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</si>
  <si>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</si>
  <si>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</si>
  <si>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</si>
  <si>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</si>
  <si>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</si>
  <si>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</si>
  <si>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</si>
  <si>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</si>
  <si>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</si>
  <si>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</si>
  <si>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</si>
  <si>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</si>
  <si>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</si>
  <si>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</si>
  <si>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</si>
  <si>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</si>
  <si>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</si>
  <si>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</si>
  <si>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</si>
  <si>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</si>
  <si>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</si>
  <si>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</si>
  <si>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</si>
  <si>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</si>
  <si>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</si>
  <si>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</si>
  <si>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</si>
  <si>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</si>
  <si>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</si>
  <si>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</si>
  <si>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</si>
  <si>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</si>
  <si>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</si>
  <si>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</si>
  <si>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</si>
  <si>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</si>
  <si>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</si>
  <si>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</si>
  <si>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</si>
  <si>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</si>
  <si>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</si>
  <si>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</si>
  <si>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</si>
  <si>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</si>
  <si>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</si>
  <si>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</si>
  <si>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</si>
  <si>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</si>
  <si>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</si>
  <si>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</si>
  <si>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</si>
  <si>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</si>
  <si>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</si>
  <si>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</si>
  <si>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</si>
  <si>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</si>
  <si>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</si>
  <si>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</si>
  <si>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</si>
  <si>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</si>
  <si>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</si>
  <si>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</si>
  <si>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</si>
  <si>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</si>
  <si>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</si>
  <si>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</si>
  <si>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</si>
  <si>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</si>
  <si>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</si>
  <si>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</si>
  <si>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</si>
  <si>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</si>
  <si>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</si>
  <si>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</si>
  <si>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</si>
  <si>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</si>
  <si>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</si>
  <si>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</si>
  <si>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</si>
  <si>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</si>
  <si>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</si>
  <si>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</si>
  <si>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</si>
  <si>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</si>
  <si>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</si>
  <si>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</si>
  <si>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</si>
  <si>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</si>
  <si>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</si>
  <si>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</si>
  <si>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</si>
  <si>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</si>
  <si>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</si>
  <si>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</si>
  <si>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</si>
  <si>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</si>
  <si>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</si>
  <si>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</si>
  <si>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</si>
  <si>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</si>
  <si>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</si>
  <si>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</si>
  <si>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</si>
  <si>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</si>
  <si>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</si>
  <si>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</si>
  <si>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</si>
  <si>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</si>
  <si>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</si>
  <si>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</si>
  <si>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</si>
  <si>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</si>
  <si>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</si>
  <si>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</si>
  <si>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</si>
  <si>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</si>
  <si>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</si>
  <si>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</si>
  <si>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</si>
  <si>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</si>
  <si>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</si>
  <si>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</si>
  <si>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</si>
  <si>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</si>
  <si>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</si>
  <si>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</si>
  <si>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</si>
  <si>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</si>
  <si>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</si>
  <si>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</si>
  <si>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</si>
  <si>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</si>
  <si>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</si>
  <si>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</si>
  <si>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</si>
  <si>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</si>
  <si>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</si>
  <si>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</si>
  <si>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</si>
  <si>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</si>
  <si>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</si>
  <si>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</si>
  <si>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</si>
  <si>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</si>
  <si>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</si>
  <si>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</si>
  <si>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</si>
  <si>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</si>
  <si>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</si>
  <si>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</si>
  <si>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</si>
  <si>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</si>
  <si>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</si>
  <si>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</si>
  <si>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</si>
  <si>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</si>
  <si>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</si>
  <si>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</si>
  <si>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</si>
  <si>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</si>
  <si>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</si>
  <si>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</si>
  <si>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</si>
  <si>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</si>
  <si>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</si>
  <si>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</si>
  <si>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</si>
  <si>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</si>
  <si>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</si>
  <si>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</si>
  <si>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</si>
  <si>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</si>
  <si>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</si>
  <si>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</si>
  <si>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</si>
  <si>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</si>
  <si>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</si>
  <si>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</si>
  <si>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</si>
  <si>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</si>
  <si>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</si>
  <si>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</si>
  <si>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</si>
  <si>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</si>
  <si>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</si>
  <si>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</si>
  <si>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</si>
  <si>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</si>
  <si>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</si>
  <si>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</si>
  <si>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</si>
  <si>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</si>
  <si>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</si>
  <si>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</si>
  <si>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</si>
  <si>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</si>
  <si>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</si>
  <si>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</si>
  <si>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</si>
  <si>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</si>
  <si>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</si>
  <si>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</si>
  <si>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</si>
  <si>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</si>
  <si>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</si>
  <si>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</si>
  <si>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</si>
  <si>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</si>
  <si>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</si>
  <si>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</si>
  <si>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</si>
  <si>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</si>
  <si>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</si>
  <si>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</si>
  <si>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</si>
  <si>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</si>
  <si>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</si>
  <si>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</si>
  <si>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</si>
  <si>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</si>
  <si>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</si>
  <si>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</si>
  <si>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</si>
  <si>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</si>
  <si>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</si>
  <si>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</si>
  <si>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</si>
  <si>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</si>
  <si>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</si>
  <si>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</si>
  <si>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</si>
  <si>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</si>
  <si>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</si>
  <si>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</si>
  <si>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</si>
  <si>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</si>
  <si>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</si>
  <si>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</si>
  <si>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</si>
  <si>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</si>
  <si>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</si>
  <si>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</si>
  <si>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</si>
  <si>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</si>
  <si>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</si>
  <si>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</si>
  <si>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</si>
  <si>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</si>
  <si>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</si>
  <si>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</si>
  <si>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</si>
  <si>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</si>
  <si>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</si>
  <si>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</si>
  <si>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</si>
  <si>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</si>
  <si>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</si>
  <si>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</si>
  <si>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</si>
  <si>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</si>
  <si>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</si>
  <si>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</si>
  <si>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</si>
  <si>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</si>
  <si>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</si>
  <si>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</si>
  <si>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</si>
  <si>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</si>
  <si>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</si>
  <si>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</si>
  <si>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</si>
  <si>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</si>
  <si>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</si>
  <si>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</si>
  <si>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</si>
  <si>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</si>
  <si>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</si>
  <si>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</si>
  <si>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</si>
  <si>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</si>
  <si>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</si>
  <si>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</si>
  <si>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</si>
  <si>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</si>
  <si>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</si>
  <si>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</si>
  <si>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</si>
  <si>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</si>
  <si>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</si>
  <si>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</si>
  <si>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</si>
  <si>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</si>
  <si>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</si>
  <si>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</si>
  <si>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</si>
  <si>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</si>
  <si>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</si>
  <si>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</si>
  <si>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</si>
  <si>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</si>
  <si>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</si>
  <si>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</si>
  <si>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</si>
  <si>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</si>
  <si>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</si>
  <si>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</si>
  <si>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</si>
  <si>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</si>
  <si>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</si>
  <si>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</si>
  <si>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</si>
  <si>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</si>
  <si>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</si>
  <si>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</si>
  <si>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</si>
  <si>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</si>
  <si>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</si>
  <si>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</si>
  <si>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</si>
  <si>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</si>
  <si>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</si>
  <si>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</si>
  <si>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</si>
  <si>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</si>
  <si>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</si>
  <si>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</si>
  <si>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</si>
  <si>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</si>
  <si>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</si>
  <si>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</si>
  <si>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</si>
  <si>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</si>
  <si>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</si>
  <si>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</si>
  <si>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</si>
  <si>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</si>
  <si>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</si>
  <si>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</si>
  <si>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</si>
  <si>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</si>
  <si>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</si>
  <si>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</si>
  <si>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</si>
  <si>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</si>
  <si>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</si>
  <si>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</si>
  <si>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</si>
  <si>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</si>
  <si>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</si>
  <si>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</si>
  <si>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</si>
  <si>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</si>
  <si>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</si>
  <si>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</si>
  <si>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</si>
  <si>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</si>
  <si>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</si>
  <si>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</si>
  <si>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</si>
  <si>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</si>
  <si>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</si>
  <si>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</si>
  <si>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</si>
  <si>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</si>
  <si>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</si>
  <si>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</si>
  <si>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</si>
  <si>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</si>
  <si>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</si>
  <si>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</si>
  <si>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</si>
  <si>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</si>
  <si>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</si>
  <si>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</si>
  <si>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</si>
  <si>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</si>
  <si>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</si>
  <si>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</si>
  <si>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</si>
  <si>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</si>
  <si>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</si>
  <si>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</si>
  <si>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</si>
  <si>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</si>
  <si>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</si>
  <si>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</si>
  <si>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</si>
  <si>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</si>
  <si>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</si>
  <si>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</si>
  <si>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</si>
  <si>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</si>
  <si>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</si>
  <si>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</si>
  <si>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</si>
  <si>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</si>
  <si>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</si>
  <si>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</si>
  <si>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</si>
  <si>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</si>
  <si>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</si>
  <si>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</si>
  <si>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</si>
  <si>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</si>
  <si>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</si>
  <si>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</si>
  <si>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</si>
  <si>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</si>
  <si>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</si>
  <si>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</si>
  <si>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</si>
  <si>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</si>
  <si>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</si>
  <si>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</si>
  <si>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</si>
  <si>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</si>
  <si>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</si>
  <si>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</si>
  <si>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</si>
  <si>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</si>
  <si>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</si>
  <si>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</si>
  <si>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</si>
  <si>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</si>
  <si>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</si>
  <si>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</si>
  <si>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</si>
  <si>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</si>
  <si>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</si>
  <si>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</si>
  <si>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</si>
  <si>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</si>
  <si>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</si>
  <si>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</si>
  <si>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</si>
  <si>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</si>
  <si>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</si>
  <si>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</si>
  <si>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</si>
  <si>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</si>
  <si>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</si>
  <si>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</si>
  <si>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</si>
  <si>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</si>
  <si>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</si>
  <si>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</si>
  <si>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</si>
  <si>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</si>
  <si>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</si>
  <si>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</si>
  <si>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</si>
  <si>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</si>
  <si>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</si>
  <si>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</si>
  <si>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</si>
  <si>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</si>
  <si>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</si>
  <si>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</si>
  <si>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</si>
  <si>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</si>
  <si>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</si>
  <si>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</si>
  <si>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</si>
  <si>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</si>
  <si>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</si>
  <si>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</si>
  <si>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</si>
  <si>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</si>
  <si>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</si>
  <si>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</si>
  <si>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</si>
  <si>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</si>
  <si>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</si>
  <si>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</si>
  <si>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</si>
  <si>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</si>
  <si>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</si>
  <si>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</si>
  <si>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</si>
  <si>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</si>
  <si>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</si>
  <si>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</si>
  <si>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</si>
  <si>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</si>
  <si>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</si>
  <si>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</si>
  <si>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</si>
  <si>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</si>
  <si>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</si>
  <si>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</si>
  <si>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</si>
  <si>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</si>
  <si>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</si>
  <si>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</si>
  <si>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</si>
  <si>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</si>
  <si>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</si>
  <si>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</si>
  <si>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</si>
  <si>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</si>
  <si>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</si>
  <si>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</si>
  <si>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</si>
  <si>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</si>
  <si>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</si>
  <si>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</si>
  <si>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</si>
  <si>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</si>
  <si>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</si>
  <si>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</si>
  <si>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</si>
  <si>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</si>
  <si>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</si>
  <si>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</si>
  <si>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</si>
  <si>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</si>
  <si>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</si>
  <si>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</si>
  <si>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</si>
  <si>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</si>
  <si>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</si>
  <si>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</si>
  <si>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</si>
  <si>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</si>
  <si>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</si>
  <si>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</si>
  <si>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</si>
  <si>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</si>
  <si>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</si>
  <si>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</si>
  <si>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</si>
  <si>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</si>
  <si>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</si>
  <si>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</si>
  <si>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</si>
  <si>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</si>
  <si>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</si>
  <si>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</si>
  <si>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</si>
  <si>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</si>
  <si>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</si>
  <si>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</si>
  <si>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</si>
  <si>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</si>
  <si>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</si>
  <si>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</si>
  <si>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</si>
  <si>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</si>
  <si>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</si>
  <si>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</si>
  <si>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</si>
  <si>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</si>
  <si>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</si>
  <si>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</si>
  <si>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</si>
  <si>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</si>
  <si>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</si>
  <si>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</si>
  <si>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</si>
  <si>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</si>
  <si>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</si>
  <si>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</si>
  <si>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</si>
  <si>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</si>
  <si>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</si>
  <si>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</si>
  <si>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</si>
  <si>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</si>
  <si>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</si>
  <si>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</si>
  <si>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</si>
  <si>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</si>
  <si>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</si>
  <si>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</si>
  <si>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</si>
  <si>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</si>
  <si>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</si>
  <si>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</si>
  <si>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</si>
  <si>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</si>
  <si>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</si>
  <si>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</si>
  <si>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</si>
  <si>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</si>
  <si>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</si>
  <si>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</si>
  <si>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</si>
  <si>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</si>
  <si>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</si>
  <si>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</si>
  <si>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</si>
  <si>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</si>
  <si>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</si>
  <si>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</si>
  <si>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</si>
  <si>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</si>
  <si>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</si>
  <si>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</si>
  <si>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</si>
  <si>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</si>
  <si>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</si>
  <si>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</si>
  <si>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</si>
  <si>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</si>
  <si>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</si>
  <si>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</si>
  <si>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</si>
  <si>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</si>
  <si>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</si>
  <si>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</si>
  <si>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</si>
  <si>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</si>
  <si>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</si>
  <si>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</si>
  <si>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</si>
  <si>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</si>
  <si>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</si>
  <si>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</si>
  <si>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</si>
  <si>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</si>
  <si>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</si>
  <si>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</si>
  <si>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</si>
  <si>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</si>
  <si>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</si>
  <si>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</si>
  <si>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</si>
  <si>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</si>
  <si>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</si>
  <si>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</si>
  <si>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</si>
  <si>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</si>
  <si>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</si>
  <si>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</si>
  <si>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</si>
  <si>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</si>
  <si>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</si>
  <si>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</si>
  <si>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</si>
  <si>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</si>
  <si>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</si>
  <si>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</si>
  <si>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</si>
  <si>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</si>
  <si>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</si>
  <si>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</si>
  <si>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</si>
  <si>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</si>
  <si>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</si>
  <si>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</si>
  <si>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</si>
  <si>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</si>
  <si>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</si>
  <si>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</si>
  <si>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</si>
  <si>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</si>
  <si>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</si>
  <si>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</si>
  <si>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</si>
  <si>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</si>
  <si>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</si>
  <si>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</si>
  <si>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</si>
  <si>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</si>
  <si>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</si>
  <si>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</si>
  <si>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</si>
  <si>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</si>
  <si>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</si>
  <si>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</si>
  <si>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</si>
  <si>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</si>
  <si>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</si>
  <si>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</si>
  <si>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</si>
  <si>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</si>
  <si>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</si>
  <si>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</si>
  <si>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</si>
  <si>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</si>
  <si>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</si>
  <si>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</si>
  <si>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</si>
  <si>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</si>
  <si>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</si>
  <si>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</si>
  <si>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</si>
  <si>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</si>
  <si>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</si>
  <si>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</si>
  <si>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</si>
  <si>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</si>
  <si>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</si>
  <si>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</si>
  <si>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</si>
  <si>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</si>
  <si>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</si>
  <si>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</si>
  <si>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</si>
  <si>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</si>
  <si>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</si>
  <si>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</si>
  <si>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</si>
  <si>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</si>
  <si>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</si>
  <si>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</si>
  <si>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</si>
  <si>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</si>
  <si>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</si>
  <si>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</si>
  <si>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</si>
  <si>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</si>
  <si>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</si>
  <si>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</si>
  <si>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</si>
  <si>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</si>
  <si>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</si>
  <si>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</si>
  <si>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</si>
  <si>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</si>
  <si>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</si>
  <si>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</si>
  <si>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</si>
  <si>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</si>
  <si>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</si>
  <si>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</si>
  <si>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</si>
  <si>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</si>
  <si>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</si>
  <si>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</si>
  <si>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</si>
  <si>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</si>
  <si>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</si>
  <si>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</si>
  <si>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</si>
  <si>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</si>
  <si>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</si>
  <si>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</si>
  <si>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</si>
  <si>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</si>
  <si>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</si>
  <si>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</si>
  <si>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</si>
  <si>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</si>
  <si>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</si>
  <si>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</si>
  <si>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</si>
  <si>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</si>
  <si>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</si>
  <si>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</si>
  <si>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</si>
  <si>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</si>
  <si>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</si>
  <si>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</si>
  <si>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</si>
  <si>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</si>
  <si>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</si>
  <si>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</si>
  <si>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</si>
  <si>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</si>
  <si>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</si>
  <si>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</si>
  <si>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</si>
  <si>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</si>
  <si>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</si>
  <si>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</si>
  <si>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</si>
  <si>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</si>
  <si>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</si>
  <si>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</si>
  <si>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</si>
  <si>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</si>
  <si>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</si>
  <si>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</si>
  <si>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</si>
  <si>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</si>
  <si>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</si>
  <si>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</si>
  <si>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</si>
  <si>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</si>
  <si>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</si>
  <si>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</si>
  <si>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</si>
  <si>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</si>
  <si>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</si>
  <si>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</si>
  <si>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</si>
  <si>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</si>
  <si>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</si>
  <si>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</si>
  <si>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</si>
  <si>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</si>
  <si>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</si>
  <si>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</si>
  <si>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</si>
  <si>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</si>
  <si>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</si>
  <si>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</si>
  <si>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</si>
  <si>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</si>
  <si>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</si>
  <si>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</si>
  <si>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</si>
  <si>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</si>
  <si>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</si>
  <si>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</si>
  <si>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</si>
  <si>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</si>
  <si>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</si>
  <si>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</si>
  <si>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</si>
  <si>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</si>
  <si>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</si>
  <si>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</si>
  <si>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</si>
  <si>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</si>
  <si>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</si>
  <si>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</si>
  <si>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</si>
  <si>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</si>
  <si>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</si>
  <si>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</si>
  <si>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</si>
  <si>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</si>
  <si>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</si>
  <si>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</si>
  <si>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</si>
  <si>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</si>
  <si>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</si>
  <si>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</si>
  <si>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</si>
  <si>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</si>
  <si>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</si>
  <si>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</si>
  <si>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</si>
  <si>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</si>
  <si>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</si>
  <si>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</si>
  <si>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</si>
  <si>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</si>
  <si>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</si>
  <si>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</si>
  <si>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</si>
  <si>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</si>
  <si>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</si>
  <si>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</si>
  <si>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</si>
  <si>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</si>
  <si>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</si>
  <si>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</si>
  <si>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</si>
  <si>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</si>
  <si>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</si>
  <si>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</si>
  <si>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</si>
  <si>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</si>
  <si>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</si>
  <si>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</si>
  <si>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</si>
  <si>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</si>
  <si>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</si>
  <si>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</si>
  <si>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</si>
  <si>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</si>
  <si>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</si>
  <si>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</si>
  <si>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</si>
  <si>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</si>
  <si>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</si>
  <si>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</si>
  <si>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</si>
  <si>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</si>
  <si>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</si>
  <si>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</si>
  <si>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</si>
  <si>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</si>
  <si>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</si>
  <si>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</si>
  <si>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</si>
  <si>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</si>
  <si>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</si>
  <si>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</si>
  <si>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</si>
  <si>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</si>
  <si>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</si>
  <si>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</si>
  <si>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</si>
  <si>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</si>
  <si>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</si>
  <si>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</si>
  <si>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</si>
  <si>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</si>
  <si>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</si>
  <si>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</si>
  <si>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</si>
  <si>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</si>
  <si>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</si>
  <si>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</si>
  <si>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</si>
  <si>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</si>
  <si>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</si>
  <si>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</si>
  <si>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</si>
  <si>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</si>
  <si>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</si>
  <si>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</si>
  <si>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</si>
  <si>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</si>
  <si>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</si>
  <si>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</si>
  <si>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</si>
  <si>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</si>
  <si>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</si>
  <si>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</si>
  <si>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</si>
  <si>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</si>
  <si>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</si>
  <si>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</si>
  <si>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</si>
  <si>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</si>
  <si>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</si>
  <si>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</si>
  <si>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</si>
  <si>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</si>
  <si>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</si>
  <si>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</si>
  <si>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</si>
  <si>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</si>
  <si>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</si>
  <si>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</si>
  <si>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</si>
  <si>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</si>
  <si>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</si>
  <si>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</si>
  <si>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</si>
  <si>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</si>
  <si>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</si>
  <si>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</si>
  <si>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</si>
  <si>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</si>
  <si>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</si>
  <si>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</si>
  <si>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</si>
  <si>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</si>
  <si>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</si>
  <si>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</si>
  <si>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</si>
  <si>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</si>
  <si>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</si>
  <si>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</si>
  <si>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</si>
  <si>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</si>
  <si>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</si>
  <si>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</si>
  <si>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</si>
  <si>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</si>
  <si>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</si>
  <si>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</si>
  <si>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</si>
  <si>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</si>
  <si>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</si>
  <si>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</si>
  <si>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</si>
  <si>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</si>
  <si>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</si>
  <si>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</si>
  <si>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</si>
  <si>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</si>
  <si>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</si>
  <si>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</si>
  <si>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</si>
  <si>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</si>
  <si>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</si>
  <si>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</si>
  <si>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</si>
  <si>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</si>
  <si>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</si>
  <si>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</si>
  <si>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</si>
  <si>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</si>
  <si>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</si>
  <si>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</si>
  <si>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</si>
  <si>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</si>
  <si>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</si>
  <si>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</si>
  <si>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</si>
  <si>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</si>
  <si>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</si>
  <si>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</si>
  <si>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</si>
  <si>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</si>
  <si>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</si>
  <si>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</si>
  <si>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</si>
  <si>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</si>
  <si>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</si>
  <si>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</si>
  <si>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</si>
  <si>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</si>
  <si>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</si>
  <si>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</si>
  <si>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</si>
  <si>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</si>
  <si>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</si>
  <si>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</si>
  <si>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</si>
  <si>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</si>
  <si>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</si>
  <si>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</si>
  <si>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</si>
  <si>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</si>
  <si>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</si>
  <si>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</si>
  <si>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</si>
  <si>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</si>
  <si>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</si>
  <si>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</si>
  <si>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</si>
  <si>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</si>
  <si>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</si>
  <si>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</si>
  <si>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</si>
  <si>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</si>
  <si>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</si>
  <si>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</si>
  <si>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</si>
  <si>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</si>
  <si>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</si>
  <si>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</si>
  <si>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</si>
  <si>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</si>
  <si>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</si>
  <si>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</si>
  <si>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</si>
  <si>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</si>
  <si>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</si>
  <si>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</si>
  <si>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</si>
  <si>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</si>
  <si>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</si>
  <si>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</si>
  <si>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</si>
  <si>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</si>
  <si>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</si>
  <si>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</si>
  <si>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</si>
  <si>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</si>
  <si>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</si>
  <si>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</si>
  <si>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</si>
  <si>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</si>
  <si>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</si>
  <si>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</si>
  <si>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</si>
  <si>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</si>
  <si>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</si>
  <si>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</si>
  <si>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</si>
  <si>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</si>
  <si>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</si>
  <si>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</si>
  <si>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</si>
  <si>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</si>
  <si>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</si>
  <si>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</si>
  <si>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</si>
  <si>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</si>
  <si>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</si>
  <si>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</si>
  <si>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</si>
  <si>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</si>
  <si>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</si>
  <si>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</si>
  <si>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</si>
  <si>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</si>
  <si>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</si>
  <si>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</si>
  <si>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</si>
  <si>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</si>
  <si>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</si>
  <si>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</si>
  <si>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</si>
  <si>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</si>
  <si>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</si>
  <si>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</si>
  <si>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</si>
  <si>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</si>
  <si>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</si>
  <si>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</si>
  <si>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</si>
  <si>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</si>
  <si>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</si>
  <si>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</si>
  <si>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</si>
  <si>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</si>
  <si>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</si>
  <si>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</si>
  <si>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</si>
  <si>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</si>
  <si>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</si>
  <si>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</si>
  <si>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</si>
  <si>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</si>
  <si>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</si>
  <si>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</si>
  <si>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</si>
  <si>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</si>
  <si>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</si>
  <si>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</si>
  <si>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</si>
  <si>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</si>
  <si>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</si>
  <si>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</si>
  <si>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</si>
  <si>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</si>
  <si>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</si>
  <si>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</si>
  <si>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</si>
  <si>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</si>
  <si>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</si>
  <si>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</si>
  <si>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</si>
  <si>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</si>
  <si>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</si>
  <si>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</si>
  <si>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</si>
  <si>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</si>
  <si>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</si>
  <si>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</si>
  <si>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</si>
  <si>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</si>
  <si>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</si>
  <si>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</si>
  <si>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</si>
  <si>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</si>
  <si>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</si>
  <si>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</si>
  <si>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</si>
  <si>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</si>
  <si>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</si>
  <si>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</si>
  <si>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</si>
  <si>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</si>
  <si>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</si>
  <si>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</si>
  <si>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</si>
  <si>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</si>
  <si>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</si>
  <si>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</si>
  <si>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</si>
  <si>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</si>
  <si>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</si>
  <si>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</si>
  <si>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</si>
  <si>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</si>
  <si>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</si>
  <si>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</si>
  <si>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12° Mes</t>
  </si>
  <si>
    <t>PERIODO JULIO 2010 - JUNIO 2011</t>
  </si>
  <si>
    <t>30/06/11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</si>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</sst>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1"/>
      <name val="BaskervilleT"/>
      <family val="1"/>
    </font>
    <font>
      <i/>
      <sz val="10"/>
      <name val="Baskerville"/>
    </font>
    <font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7" fillId="9" borderId="0">
      <alignment wrapText="1"/>
    </xf>
    <xf numFmtId="0" fontId="47" fillId="0" borderId="0">
      <alignment wrapText="1"/>
    </xf>
    <xf numFmtId="0" fontId="47" fillId="0" borderId="0">
      <alignment wrapText="1"/>
    </xf>
    <xf numFmtId="0" fontId="47" fillId="0" borderId="0">
      <alignment wrapText="1"/>
    </xf>
    <xf numFmtId="167" fontId="47" fillId="0" borderId="0">
      <alignment wrapText="1"/>
    </xf>
    <xf numFmtId="41" fontId="48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49" fillId="0" borderId="0" xfId="0" applyFont="1" applyAlignment="1">
      <alignment horizontal="center" vertical="center"/>
    </xf>
    <xf numFmtId="0" fontId="49" fillId="0" borderId="0" xfId="0" applyFont="1"/>
    <xf numFmtId="165" fontId="51" fillId="0" borderId="3" xfId="1" applyNumberFormat="1" applyFont="1" applyBorder="1"/>
    <xf numFmtId="165" fontId="50" fillId="5" borderId="3" xfId="0" applyNumberFormat="1" applyFont="1" applyFill="1" applyBorder="1" applyAlignment="1">
      <alignment horizontal="center" vertical="center" wrapText="1"/>
    </xf>
    <xf numFmtId="165" fontId="50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49" fillId="0" borderId="3" xfId="0" applyFont="1" applyBorder="1"/>
    <xf numFmtId="0" fontId="52" fillId="0" borderId="3" xfId="0" applyFont="1" applyBorder="1"/>
    <xf numFmtId="41" fontId="51" fillId="0" borderId="3" xfId="12" applyFont="1" applyFill="1" applyBorder="1" applyAlignment="1">
      <alignment horizontal="right"/>
    </xf>
    <xf numFmtId="41" fontId="50" fillId="5" borderId="3" xfId="12" applyFont="1" applyFill="1" applyBorder="1" applyAlignment="1">
      <alignment horizontal="right" vertical="center" wrapText="1"/>
    </xf>
    <xf numFmtId="41" fontId="50" fillId="7" borderId="3" xfId="12" applyFont="1" applyFill="1" applyBorder="1" applyAlignment="1">
      <alignment horizontal="right"/>
    </xf>
    <xf numFmtId="41" fontId="50" fillId="6" borderId="3" xfId="12" applyFont="1" applyFill="1" applyBorder="1" applyAlignment="1">
      <alignment horizontal="right"/>
    </xf>
    <xf numFmtId="41" fontId="50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0" fillId="5" borderId="3" xfId="6" applyFont="1" applyFill="1" applyBorder="1" applyAlignment="1">
      <alignment horizontal="right" vertical="center"/>
    </xf>
    <xf numFmtId="9" fontId="50" fillId="5" borderId="3" xfId="6" applyFont="1" applyFill="1" applyBorder="1" applyAlignment="1">
      <alignment horizontal="right"/>
    </xf>
    <xf numFmtId="0" fontId="51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0" fillId="7" borderId="3" xfId="1" applyNumberFormat="1" applyFont="1" applyFill="1" applyBorder="1" applyAlignment="1">
      <alignment horizontal="center" vertical="center"/>
    </xf>
    <xf numFmtId="165" fontId="50" fillId="5" borderId="3" xfId="1" applyNumberFormat="1" applyFont="1" applyFill="1" applyBorder="1" applyAlignment="1">
      <alignment horizontal="center" vertical="center"/>
    </xf>
    <xf numFmtId="0" fontId="49" fillId="0" borderId="0" xfId="5" applyFont="1"/>
    <xf numFmtId="0" fontId="52" fillId="0" borderId="3" xfId="5" applyFont="1" applyBorder="1"/>
    <xf numFmtId="165" fontId="50" fillId="6" borderId="3" xfId="0" applyNumberFormat="1" applyFont="1" applyFill="1" applyBorder="1" applyAlignment="1">
      <alignment horizontal="center" vertical="center" wrapText="1"/>
    </xf>
    <xf numFmtId="165" fontId="50" fillId="6" borderId="3" xfId="0" applyNumberFormat="1" applyFont="1" applyFill="1" applyBorder="1" applyAlignment="1">
      <alignment vertical="center"/>
    </xf>
    <xf numFmtId="165" fontId="50" fillId="5" borderId="3" xfId="0" applyNumberFormat="1" applyFont="1" applyFill="1" applyBorder="1" applyAlignment="1">
      <alignment horizontal="center" vertical="center"/>
    </xf>
    <xf numFmtId="0" fontId="52" fillId="0" borderId="0" xfId="0" applyFont="1"/>
    <xf numFmtId="165" fontId="50" fillId="7" borderId="3" xfId="1" applyNumberFormat="1" applyFont="1" applyFill="1" applyBorder="1"/>
    <xf numFmtId="165" fontId="50" fillId="6" borderId="3" xfId="1" applyNumberFormat="1" applyFont="1" applyFill="1" applyBorder="1"/>
    <xf numFmtId="165" fontId="50" fillId="5" borderId="3" xfId="1" applyNumberFormat="1" applyFont="1" applyFill="1" applyBorder="1"/>
    <xf numFmtId="165" fontId="50" fillId="7" borderId="3" xfId="0" applyNumberFormat="1" applyFont="1" applyFill="1" applyBorder="1" applyAlignment="1">
      <alignment vertical="center"/>
    </xf>
    <xf numFmtId="165" fontId="50" fillId="2" borderId="3" xfId="0" applyNumberFormat="1" applyFont="1" applyFill="1" applyBorder="1" applyAlignment="1">
      <alignment vertical="center"/>
    </xf>
    <xf numFmtId="0" fontId="53" fillId="2" borderId="3" xfId="0" applyFont="1" applyFill="1" applyBorder="1" applyAlignment="1">
      <alignment horizontal="center" vertical="center" wrapText="1"/>
    </xf>
    <xf numFmtId="0" fontId="53" fillId="2" borderId="3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2" t="s">
        <v>78</v>
      </c>
      <c r="B9" s="202"/>
      <c r="C9" s="202"/>
      <c r="D9" s="202"/>
      <c r="E9" s="202"/>
      <c r="F9" s="202"/>
      <c r="G9" s="202"/>
    </row>
    <row r="10" spans="1:19" ht="24" x14ac:dyDescent="0.4">
      <c r="A10" s="203" t="s">
        <v>79</v>
      </c>
      <c r="B10" s="203"/>
      <c r="C10" s="203"/>
      <c r="D10" s="203"/>
      <c r="E10" s="203"/>
      <c r="F10" s="203"/>
      <c r="G10" s="203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4"/>
      <c r="B13" s="204"/>
      <c r="C13" s="204"/>
      <c r="D13" s="204"/>
      <c r="E13" s="204"/>
      <c r="F13" s="204"/>
      <c r="G13" s="204"/>
    </row>
    <row r="14" spans="1:19" ht="30.75" x14ac:dyDescent="0.5">
      <c r="A14" s="205" t="s">
        <v>80</v>
      </c>
      <c r="B14" s="205"/>
      <c r="C14" s="205"/>
      <c r="D14" s="205"/>
      <c r="E14" s="205"/>
      <c r="F14" s="205"/>
      <c r="G14" s="205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7" t="s">
        <v>1396</v>
      </c>
      <c r="B16" s="197"/>
      <c r="C16" s="197"/>
      <c r="D16" s="197"/>
      <c r="E16" s="197"/>
      <c r="F16" s="197"/>
      <c r="G16" s="197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6" t="s">
        <v>1397</v>
      </c>
      <c r="B17" s="196"/>
      <c r="C17" s="196"/>
      <c r="D17" s="196"/>
      <c r="E17" s="196"/>
      <c r="F17" s="196"/>
      <c r="G17" s="196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7" t="s">
        <v>1398</v>
      </c>
      <c r="B19" s="197"/>
      <c r="C19" s="197"/>
      <c r="D19" s="197"/>
      <c r="E19" s="197"/>
      <c r="F19" s="197"/>
      <c r="G19" s="197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1"/>
      <c r="B21" s="201"/>
      <c r="C21" s="201"/>
      <c r="D21" s="201"/>
      <c r="E21" s="201"/>
      <c r="F21" s="201"/>
      <c r="G21" s="201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0" t="s">
        <v>76</v>
      </c>
      <c r="B23" s="200"/>
      <c r="C23" s="200"/>
      <c r="D23" s="200"/>
      <c r="E23" s="200"/>
      <c r="F23" s="200"/>
      <c r="G23" s="200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0"/>
      <c r="B24" s="200"/>
      <c r="C24" s="200"/>
      <c r="D24" s="200"/>
      <c r="E24" s="200"/>
      <c r="F24" s="200"/>
      <c r="G24" s="200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0"/>
      <c r="B25" s="200"/>
      <c r="C25" s="200"/>
      <c r="D25" s="200"/>
      <c r="E25" s="200"/>
      <c r="F25" s="200"/>
      <c r="G25" s="200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0"/>
      <c r="B26" s="200"/>
      <c r="C26" s="200"/>
      <c r="D26" s="200"/>
      <c r="E26" s="200"/>
      <c r="F26" s="200"/>
      <c r="G26" s="200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8"/>
      <c r="B27" s="198"/>
      <c r="C27" s="198"/>
      <c r="D27" s="198"/>
      <c r="E27" s="198"/>
      <c r="F27" s="198"/>
      <c r="G27" s="198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199" t="s">
        <v>77</v>
      </c>
      <c r="B30" s="199"/>
      <c r="C30" s="199"/>
      <c r="D30" s="199"/>
      <c r="E30" s="199"/>
      <c r="F30" s="199"/>
      <c r="G30" s="199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199"/>
      <c r="B31" s="199"/>
      <c r="C31" s="199"/>
      <c r="D31" s="199"/>
      <c r="E31" s="199"/>
      <c r="F31" s="199"/>
      <c r="G31" s="199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199"/>
      <c r="B32" s="199"/>
      <c r="C32" s="199"/>
      <c r="D32" s="199"/>
      <c r="E32" s="199"/>
      <c r="F32" s="199"/>
      <c r="G32" s="199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7" t="s">
        <v>72</v>
      </c>
      <c r="C2" s="207"/>
      <c r="D2" s="207"/>
      <c r="E2" s="207"/>
      <c r="F2" s="207"/>
      <c r="G2" s="207"/>
      <c r="H2" s="40"/>
    </row>
    <row r="3" spans="2:10" ht="13.5" customHeight="1" x14ac:dyDescent="0.25">
      <c r="B3" s="207"/>
      <c r="C3" s="207"/>
      <c r="D3" s="207"/>
      <c r="E3" s="207"/>
      <c r="F3" s="207"/>
      <c r="G3" s="207"/>
      <c r="H3" s="40"/>
    </row>
    <row r="4" spans="2:10" ht="15.75" x14ac:dyDescent="0.25">
      <c r="B4" s="207"/>
      <c r="C4" s="207"/>
      <c r="D4" s="207"/>
      <c r="E4" s="207"/>
      <c r="F4" s="207"/>
      <c r="G4" s="207"/>
      <c r="H4" s="40"/>
    </row>
    <row r="5" spans="2:10" ht="18.75" x14ac:dyDescent="0.25">
      <c r="B5" s="208" t="str">
        <f>CARATULA!$A$19</f>
        <v>PERIODO JULIO 2010 - JUNIO 2011</v>
      </c>
      <c r="C5" s="207"/>
      <c r="D5" s="207"/>
      <c r="E5" s="207"/>
      <c r="F5" s="207"/>
      <c r="G5" s="207"/>
    </row>
    <row r="6" spans="2:10" ht="5.25" customHeight="1" x14ac:dyDescent="0.25"/>
    <row r="7" spans="2:10" x14ac:dyDescent="0.25">
      <c r="B7" s="209" t="s">
        <v>1336</v>
      </c>
      <c r="C7" s="209"/>
      <c r="D7" s="209"/>
      <c r="E7" s="209"/>
      <c r="F7" s="209"/>
      <c r="G7" s="209"/>
    </row>
    <row r="8" spans="2:10" x14ac:dyDescent="0.25">
      <c r="B8" s="206" t="s">
        <v>1329</v>
      </c>
      <c r="C8" s="206"/>
      <c r="D8" s="206"/>
      <c r="E8" s="206"/>
      <c r="F8" s="206"/>
      <c r="G8" s="206"/>
    </row>
    <row r="9" spans="2:10" x14ac:dyDescent="0.25">
      <c r="B9" s="206" t="s">
        <v>1330</v>
      </c>
      <c r="C9" s="206"/>
      <c r="D9" s="206"/>
      <c r="E9" s="206"/>
      <c r="F9" s="206"/>
      <c r="G9" s="206"/>
    </row>
    <row r="10" spans="2:10" x14ac:dyDescent="0.25">
      <c r="B10" s="206" t="s">
        <v>1331</v>
      </c>
      <c r="C10" s="206"/>
      <c r="D10" s="206"/>
      <c r="E10" s="206"/>
      <c r="F10" s="206"/>
      <c r="G10" s="206"/>
    </row>
    <row r="11" spans="2:10" x14ac:dyDescent="0.25">
      <c r="B11" s="206" t="s">
        <v>1332</v>
      </c>
      <c r="C11" s="206"/>
      <c r="D11" s="206"/>
      <c r="E11" s="206"/>
      <c r="F11" s="206"/>
      <c r="G11" s="206"/>
    </row>
    <row r="12" spans="2:10" x14ac:dyDescent="0.25">
      <c r="B12" s="206" t="s">
        <v>1333</v>
      </c>
      <c r="C12" s="206"/>
      <c r="D12" s="206"/>
      <c r="E12" s="206"/>
      <c r="F12" s="206"/>
      <c r="G12" s="206"/>
    </row>
    <row r="13" spans="2:10" x14ac:dyDescent="0.25">
      <c r="B13" s="206" t="s">
        <v>1334</v>
      </c>
      <c r="C13" s="206"/>
      <c r="D13" s="206"/>
      <c r="E13" s="206"/>
      <c r="F13" s="206"/>
      <c r="G13" s="206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0" t="s">
        <v>1335</v>
      </c>
      <c r="D2" s="210"/>
      <c r="E2" s="210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1" t="str">
        <f>PROPER(INDICE!$B$5)</f>
        <v>Periodo Julio 2010 - Junio 2011</v>
      </c>
      <c r="D3" s="211"/>
      <c r="E3" s="211"/>
      <c r="I3" s="82"/>
      <c r="J3" s="82"/>
      <c r="K3" s="82"/>
      <c r="L3" s="82"/>
    </row>
    <row r="4" spans="1:38" s="9" customFormat="1" ht="18.75" x14ac:dyDescent="0.25">
      <c r="A4" s="63"/>
      <c r="B4" s="83"/>
      <c r="C4" s="212" t="s">
        <v>71</v>
      </c>
      <c r="D4" s="212"/>
      <c r="E4" s="212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3" t="s">
        <v>1346</v>
      </c>
      <c r="B6" s="213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1413036184376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916222013731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496814170645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475177425335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-394110916874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81066508461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4977147249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6155781012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92199436722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12161442976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80037993746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387315576201</v>
      </c>
      <c r="D21" s="99"/>
      <c r="E21" s="57"/>
    </row>
    <row r="22" spans="1:6" x14ac:dyDescent="0.25">
      <c r="A22" s="122"/>
      <c r="B22" s="6" t="s">
        <v>1324</v>
      </c>
      <c r="C22" s="99">
        <v>1547496818</v>
      </c>
      <c r="D22" s="99"/>
      <c r="E22" s="57"/>
    </row>
    <row r="23" spans="1:6" x14ac:dyDescent="0.25">
      <c r="A23" s="122"/>
      <c r="B23" s="6" t="s">
        <v>1325</v>
      </c>
      <c r="C23" s="99">
        <v>5692230541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225216625</v>
      </c>
      <c r="D25" s="99"/>
      <c r="E25" s="57"/>
    </row>
    <row r="26" spans="1:6" x14ac:dyDescent="0.25">
      <c r="A26" s="122"/>
      <c r="B26" s="6" t="s">
        <v>178</v>
      </c>
      <c r="C26" s="99">
        <v>56016679872</v>
      </c>
      <c r="D26" s="99"/>
      <c r="E26" s="57"/>
    </row>
    <row r="27" spans="1:6" x14ac:dyDescent="0.25">
      <c r="A27" s="135"/>
      <c r="B27" s="98" t="s">
        <v>111</v>
      </c>
      <c r="C27" s="131">
        <v>450797200057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0.11016844398420504</v>
      </c>
      <c r="D29" s="121"/>
      <c r="E29" s="57"/>
    </row>
    <row r="30" spans="1:6" x14ac:dyDescent="0.25">
      <c r="A30" s="104"/>
      <c r="B30" s="6" t="s">
        <v>1354</v>
      </c>
      <c r="C30" s="121">
        <v>0.44396447059157779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0.26161822534869289</v>
      </c>
      <c r="D31" s="121"/>
      <c r="E31" s="57"/>
    </row>
    <row r="32" spans="1:6" x14ac:dyDescent="0.25">
      <c r="A32" s="104"/>
      <c r="B32" s="6" t="s">
        <v>1349</v>
      </c>
      <c r="C32" s="121">
        <v>0.1842488600755243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0.1420774495574029</v>
      </c>
      <c r="D35" s="121"/>
      <c r="E35" s="57"/>
    </row>
    <row r="36" spans="1:5" x14ac:dyDescent="0.25">
      <c r="A36" s="104"/>
      <c r="B36" s="6" t="s">
        <v>1386</v>
      </c>
      <c r="C36" s="121">
        <v>0.44742165227524044</v>
      </c>
      <c r="D36" s="121"/>
      <c r="E36" s="57"/>
    </row>
    <row r="37" spans="1:5" x14ac:dyDescent="0.25">
      <c r="A37" s="104"/>
      <c r="B37" s="6" t="s">
        <v>1374</v>
      </c>
      <c r="C37" s="121">
        <v>0.31622959041401855</v>
      </c>
      <c r="D37" s="121"/>
      <c r="E37" s="57"/>
    </row>
    <row r="38" spans="1:5" x14ac:dyDescent="0.25">
      <c r="A38" s="104"/>
      <c r="B38" s="6" t="s">
        <v>1349</v>
      </c>
      <c r="C38" s="121">
        <v>9.4271307753338099E-2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516218603395</v>
      </c>
      <c r="D41" s="99"/>
      <c r="E41" s="57"/>
    </row>
    <row r="42" spans="1:5" x14ac:dyDescent="0.25">
      <c r="A42" s="97"/>
      <c r="B42" s="6" t="s">
        <v>1316</v>
      </c>
      <c r="C42" s="99">
        <v>106712245448</v>
      </c>
      <c r="D42" s="99"/>
      <c r="E42" s="57"/>
    </row>
    <row r="43" spans="1:5" x14ac:dyDescent="0.25">
      <c r="A43" s="139"/>
      <c r="B43" s="140" t="s">
        <v>1353</v>
      </c>
      <c r="C43" s="141">
        <v>622930848843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429206014073</v>
      </c>
      <c r="D45" s="102"/>
      <c r="E45" s="57"/>
    </row>
    <row r="46" spans="1:5" x14ac:dyDescent="0.25">
      <c r="A46" s="97"/>
      <c r="B46" s="6" t="s">
        <v>1317</v>
      </c>
      <c r="C46" s="102">
        <v>31574200019</v>
      </c>
      <c r="D46" s="102"/>
      <c r="E46" s="57"/>
    </row>
    <row r="47" spans="1:5" x14ac:dyDescent="0.25">
      <c r="A47" s="133"/>
      <c r="B47" s="98" t="s">
        <v>1318</v>
      </c>
      <c r="C47" s="129">
        <v>460780214092</v>
      </c>
      <c r="D47" s="129"/>
      <c r="E47" s="130"/>
    </row>
    <row r="49" spans="1:1" x14ac:dyDescent="0.25">
      <c r="A49" s="63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2.5703125" style="170" bestFit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0" t="s">
        <v>104</v>
      </c>
      <c r="D2" s="210"/>
      <c r="E2" s="210"/>
      <c r="F2" s="210"/>
      <c r="G2" s="210"/>
      <c r="H2" s="210"/>
      <c r="I2" s="210" t="s">
        <v>104</v>
      </c>
      <c r="J2" s="210"/>
      <c r="K2" s="210"/>
      <c r="L2" s="210"/>
      <c r="M2" s="210"/>
      <c r="N2" s="210"/>
      <c r="O2" s="210" t="s">
        <v>104</v>
      </c>
      <c r="P2" s="210"/>
      <c r="Q2" s="210"/>
      <c r="R2" s="210"/>
      <c r="S2" s="210"/>
      <c r="T2" s="210"/>
      <c r="U2" s="210" t="s">
        <v>104</v>
      </c>
      <c r="V2" s="210"/>
      <c r="W2" s="210"/>
      <c r="X2" s="210"/>
      <c r="Y2" s="210"/>
      <c r="Z2" s="210"/>
      <c r="AA2" s="210" t="s">
        <v>104</v>
      </c>
      <c r="AB2" s="210"/>
      <c r="AC2" s="210"/>
      <c r="AD2" s="210"/>
      <c r="AE2" s="210"/>
      <c r="AF2" s="210"/>
      <c r="AG2" s="210" t="s">
        <v>104</v>
      </c>
      <c r="AH2" s="210"/>
      <c r="AI2" s="210"/>
      <c r="AJ2" s="210"/>
      <c r="AK2" s="210"/>
    </row>
    <row r="3" spans="1:37" s="9" customFormat="1" ht="18.75" x14ac:dyDescent="0.25">
      <c r="A3" s="63"/>
      <c r="B3" s="82"/>
      <c r="C3" s="211" t="str">
        <f>PROPER(INDICE!$B$5)</f>
        <v>Periodo Julio 2010 - Junio 2011</v>
      </c>
      <c r="D3" s="211"/>
      <c r="E3" s="211"/>
      <c r="F3" s="211"/>
      <c r="G3" s="211"/>
      <c r="H3" s="211"/>
      <c r="I3" s="211" t="str">
        <f>PROPER(INDICE!$B$5)</f>
        <v>Periodo Julio 2010 - Junio 2011</v>
      </c>
      <c r="J3" s="211"/>
      <c r="K3" s="211"/>
      <c r="L3" s="211"/>
      <c r="M3" s="211"/>
      <c r="N3" s="211"/>
      <c r="O3" s="211" t="str">
        <f>PROPER(INDICE!$B$5)</f>
        <v>Periodo Julio 2010 - Junio 2011</v>
      </c>
      <c r="P3" s="211"/>
      <c r="Q3" s="211"/>
      <c r="R3" s="211"/>
      <c r="S3" s="211"/>
      <c r="T3" s="211"/>
      <c r="U3" s="211" t="str">
        <f>PROPER(INDICE!$B$5)</f>
        <v>Periodo Julio 2010 - Junio 2011</v>
      </c>
      <c r="V3" s="211"/>
      <c r="W3" s="211"/>
      <c r="X3" s="211"/>
      <c r="Y3" s="211"/>
      <c r="Z3" s="211"/>
      <c r="AA3" s="211" t="str">
        <f>PROPER(INDICE!$B$5)</f>
        <v>Periodo Julio 2010 - Junio 2011</v>
      </c>
      <c r="AB3" s="211"/>
      <c r="AC3" s="211"/>
      <c r="AD3" s="211"/>
      <c r="AE3" s="211"/>
      <c r="AF3" s="211"/>
      <c r="AG3" s="211" t="str">
        <f>PROPER(INDICE!$B$5)</f>
        <v>Periodo Julio 2010 - Junio 2011</v>
      </c>
      <c r="AH3" s="211"/>
      <c r="AI3" s="211"/>
      <c r="AJ3" s="211"/>
      <c r="AK3" s="211"/>
    </row>
    <row r="4" spans="1:37" s="9" customFormat="1" ht="15" x14ac:dyDescent="0.25">
      <c r="A4" s="63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94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8427761251</v>
      </c>
      <c r="D7" s="12">
        <v>5781383201</v>
      </c>
      <c r="E7" s="12">
        <v>4824319639</v>
      </c>
      <c r="F7" s="12">
        <v>3823541107</v>
      </c>
      <c r="G7" s="12">
        <v>8369999027</v>
      </c>
      <c r="H7" s="12">
        <v>7596713994</v>
      </c>
      <c r="I7" s="12">
        <v>7802048302</v>
      </c>
      <c r="J7" s="12">
        <v>1907804396</v>
      </c>
      <c r="K7" s="12">
        <v>238368373</v>
      </c>
      <c r="L7" s="12">
        <v>1446631540</v>
      </c>
      <c r="M7" s="12">
        <v>2126820987</v>
      </c>
      <c r="N7" s="12">
        <v>7781084362</v>
      </c>
      <c r="O7" s="12">
        <v>3656935213</v>
      </c>
      <c r="P7" s="12">
        <v>1025225015</v>
      </c>
      <c r="Q7" s="12">
        <v>5505195742</v>
      </c>
      <c r="R7" s="12">
        <v>2981354954</v>
      </c>
      <c r="S7" s="12">
        <v>152052956</v>
      </c>
      <c r="T7" s="12">
        <v>3286505494</v>
      </c>
      <c r="U7" s="12">
        <v>12392028</v>
      </c>
      <c r="V7" s="12">
        <v>11974257131</v>
      </c>
      <c r="W7" s="12">
        <v>2338570873</v>
      </c>
      <c r="X7" s="12">
        <v>1897415807</v>
      </c>
      <c r="Y7" s="12">
        <v>1303660914</v>
      </c>
      <c r="Z7" s="12">
        <v>1311514845</v>
      </c>
      <c r="AA7" s="12">
        <v>936151243</v>
      </c>
      <c r="AB7" s="12">
        <v>3761538120</v>
      </c>
      <c r="AC7" s="12">
        <v>3067291820</v>
      </c>
      <c r="AD7" s="12">
        <v>3036916862</v>
      </c>
      <c r="AE7" s="12">
        <v>46401220410</v>
      </c>
      <c r="AF7" s="12">
        <v>1820679438</v>
      </c>
      <c r="AG7" s="12">
        <v>2019338834</v>
      </c>
      <c r="AH7" s="12">
        <v>5395430542</v>
      </c>
      <c r="AI7" s="12">
        <v>11582910716</v>
      </c>
      <c r="AJ7" s="12">
        <v>6936306729</v>
      </c>
      <c r="AK7" s="165">
        <v>180529341865</v>
      </c>
    </row>
    <row r="8" spans="1:37" s="6" customFormat="1" ht="15" x14ac:dyDescent="0.25">
      <c r="A8" s="62" t="s">
        <v>8</v>
      </c>
      <c r="B8" s="6" t="s">
        <v>1315</v>
      </c>
      <c r="C8" s="12">
        <v>17500123405</v>
      </c>
      <c r="D8" s="12">
        <v>12537737881</v>
      </c>
      <c r="E8" s="12">
        <v>7552907410</v>
      </c>
      <c r="F8" s="12">
        <v>4564186572</v>
      </c>
      <c r="G8" s="12">
        <v>23981858163</v>
      </c>
      <c r="H8" s="12">
        <v>41396609804</v>
      </c>
      <c r="I8" s="12">
        <v>10661060579</v>
      </c>
      <c r="J8" s="12">
        <v>3975758679</v>
      </c>
      <c r="K8" s="12">
        <v>2516312869</v>
      </c>
      <c r="L8" s="12">
        <v>4003573786</v>
      </c>
      <c r="M8" s="12">
        <v>2872744337</v>
      </c>
      <c r="N8" s="12">
        <v>35100027326</v>
      </c>
      <c r="O8" s="12">
        <v>9293227993</v>
      </c>
      <c r="P8" s="12">
        <v>5927758943</v>
      </c>
      <c r="Q8" s="12">
        <v>5236249850</v>
      </c>
      <c r="R8" s="12">
        <v>5027076037</v>
      </c>
      <c r="S8" s="12">
        <v>1985682835</v>
      </c>
      <c r="T8" s="12">
        <v>15981400925</v>
      </c>
      <c r="U8" s="12">
        <v>0</v>
      </c>
      <c r="V8" s="12">
        <v>27005551712</v>
      </c>
      <c r="W8" s="12">
        <v>8639351683</v>
      </c>
      <c r="X8" s="12">
        <v>11469363028</v>
      </c>
      <c r="Y8" s="12">
        <v>3760095007</v>
      </c>
      <c r="Z8" s="12">
        <v>7801115383</v>
      </c>
      <c r="AA8" s="12">
        <v>5680008307</v>
      </c>
      <c r="AB8" s="12">
        <v>25801194082</v>
      </c>
      <c r="AC8" s="12">
        <v>2941254970</v>
      </c>
      <c r="AD8" s="12">
        <v>13728741046</v>
      </c>
      <c r="AE8" s="12">
        <v>69449244662</v>
      </c>
      <c r="AF8" s="12">
        <v>7233702295</v>
      </c>
      <c r="AG8" s="12">
        <v>15504711332</v>
      </c>
      <c r="AH8" s="12">
        <v>8315621591</v>
      </c>
      <c r="AI8" s="12">
        <v>10696300884</v>
      </c>
      <c r="AJ8" s="12">
        <v>1065460697</v>
      </c>
      <c r="AK8" s="165">
        <v>429206014073</v>
      </c>
    </row>
    <row r="9" spans="1:37" s="6" customFormat="1" ht="15" x14ac:dyDescent="0.25">
      <c r="A9" s="62" t="s">
        <v>9</v>
      </c>
      <c r="B9" s="6" t="s">
        <v>1317</v>
      </c>
      <c r="C9" s="12">
        <v>4831588524</v>
      </c>
      <c r="D9" s="12">
        <v>1178218983</v>
      </c>
      <c r="E9" s="12">
        <v>140067984</v>
      </c>
      <c r="F9" s="12">
        <v>58020130</v>
      </c>
      <c r="G9" s="12">
        <v>844281195</v>
      </c>
      <c r="H9" s="12">
        <v>1961922981</v>
      </c>
      <c r="I9" s="12">
        <v>15054444</v>
      </c>
      <c r="J9" s="12">
        <v>364560655</v>
      </c>
      <c r="K9" s="12">
        <v>280907913</v>
      </c>
      <c r="L9" s="12">
        <v>546900375</v>
      </c>
      <c r="M9" s="12">
        <v>711343775</v>
      </c>
      <c r="N9" s="12">
        <v>3986322257</v>
      </c>
      <c r="O9" s="12">
        <v>448413260</v>
      </c>
      <c r="P9" s="12">
        <v>478293103</v>
      </c>
      <c r="Q9" s="12">
        <v>522962514</v>
      </c>
      <c r="R9" s="12">
        <v>178032356</v>
      </c>
      <c r="S9" s="12">
        <v>156321302</v>
      </c>
      <c r="T9" s="12">
        <v>769269070</v>
      </c>
      <c r="U9" s="12">
        <v>0</v>
      </c>
      <c r="V9" s="12">
        <v>775873055</v>
      </c>
      <c r="W9" s="12">
        <v>342158801</v>
      </c>
      <c r="X9" s="12">
        <v>1481212184</v>
      </c>
      <c r="Y9" s="12">
        <v>471651629</v>
      </c>
      <c r="Z9" s="12">
        <v>206845614</v>
      </c>
      <c r="AA9" s="12">
        <v>412322235</v>
      </c>
      <c r="AB9" s="12">
        <v>1429904912</v>
      </c>
      <c r="AC9" s="12">
        <v>1054873298</v>
      </c>
      <c r="AD9" s="12">
        <v>259949677</v>
      </c>
      <c r="AE9" s="12">
        <v>144703137</v>
      </c>
      <c r="AF9" s="12">
        <v>428316663</v>
      </c>
      <c r="AG9" s="12">
        <v>730366423</v>
      </c>
      <c r="AH9" s="12">
        <v>6842032</v>
      </c>
      <c r="AI9" s="12">
        <v>6356699538</v>
      </c>
      <c r="AJ9" s="12">
        <v>0</v>
      </c>
      <c r="AK9" s="165">
        <v>31574200019</v>
      </c>
    </row>
    <row r="10" spans="1:37" s="6" customFormat="1" ht="15" x14ac:dyDescent="0.25">
      <c r="A10" s="62" t="s">
        <v>10</v>
      </c>
      <c r="B10" s="6" t="s">
        <v>195</v>
      </c>
      <c r="C10" s="12">
        <v>721983539</v>
      </c>
      <c r="D10" s="12">
        <v>1054247808</v>
      </c>
      <c r="E10" s="12">
        <v>330288495</v>
      </c>
      <c r="F10" s="12">
        <v>117117055</v>
      </c>
      <c r="G10" s="12">
        <v>502290122</v>
      </c>
      <c r="H10" s="12">
        <v>1180370384</v>
      </c>
      <c r="I10" s="12">
        <v>879737937</v>
      </c>
      <c r="J10" s="12">
        <v>48667308</v>
      </c>
      <c r="K10" s="12">
        <v>332625947</v>
      </c>
      <c r="L10" s="12">
        <v>24335641</v>
      </c>
      <c r="M10" s="12">
        <v>251429912</v>
      </c>
      <c r="N10" s="12">
        <v>8307894169</v>
      </c>
      <c r="O10" s="12">
        <v>1009207594</v>
      </c>
      <c r="P10" s="12">
        <v>278302543</v>
      </c>
      <c r="Q10" s="12">
        <v>89662131</v>
      </c>
      <c r="R10" s="12">
        <v>176015262</v>
      </c>
      <c r="S10" s="12">
        <v>41284682</v>
      </c>
      <c r="T10" s="12">
        <v>336697352</v>
      </c>
      <c r="U10" s="12">
        <v>234179239</v>
      </c>
      <c r="V10" s="12">
        <v>639114203</v>
      </c>
      <c r="W10" s="12">
        <v>857133006</v>
      </c>
      <c r="X10" s="12">
        <v>739854368</v>
      </c>
      <c r="Y10" s="12">
        <v>118870509</v>
      </c>
      <c r="Z10" s="12">
        <v>76245787</v>
      </c>
      <c r="AA10" s="12">
        <v>153697092</v>
      </c>
      <c r="AB10" s="12">
        <v>116394799</v>
      </c>
      <c r="AC10" s="12">
        <v>118792267</v>
      </c>
      <c r="AD10" s="12">
        <v>379553789</v>
      </c>
      <c r="AE10" s="12">
        <v>2355611154</v>
      </c>
      <c r="AF10" s="12">
        <v>743401803</v>
      </c>
      <c r="AG10" s="12">
        <v>246684930</v>
      </c>
      <c r="AH10" s="12">
        <v>332462888</v>
      </c>
      <c r="AI10" s="12">
        <v>640081654</v>
      </c>
      <c r="AJ10" s="12">
        <v>406969160</v>
      </c>
      <c r="AK10" s="165">
        <v>23841204529</v>
      </c>
    </row>
    <row r="11" spans="1:37" s="6" customFormat="1" ht="15" x14ac:dyDescent="0.25">
      <c r="A11" s="62" t="s">
        <v>11</v>
      </c>
      <c r="B11" s="6" t="s">
        <v>1356</v>
      </c>
      <c r="C11" s="12">
        <v>2256088</v>
      </c>
      <c r="D11" s="12">
        <v>376890522</v>
      </c>
      <c r="E11" s="12">
        <v>95281400</v>
      </c>
      <c r="F11" s="12">
        <v>56158850</v>
      </c>
      <c r="G11" s="12">
        <v>13810835</v>
      </c>
      <c r="H11" s="12">
        <v>74946317</v>
      </c>
      <c r="I11" s="12">
        <v>33791265</v>
      </c>
      <c r="J11" s="12">
        <v>0</v>
      </c>
      <c r="K11" s="12">
        <v>2365065</v>
      </c>
      <c r="L11" s="12">
        <v>14505593</v>
      </c>
      <c r="M11" s="12">
        <v>13036044</v>
      </c>
      <c r="N11" s="12">
        <v>72121479</v>
      </c>
      <c r="O11" s="12">
        <v>26900580</v>
      </c>
      <c r="P11" s="12">
        <v>99504459</v>
      </c>
      <c r="Q11" s="12">
        <v>356400000</v>
      </c>
      <c r="R11" s="12">
        <v>15209643</v>
      </c>
      <c r="S11" s="12">
        <v>1568587</v>
      </c>
      <c r="T11" s="12">
        <v>945211583</v>
      </c>
      <c r="U11" s="12">
        <v>0</v>
      </c>
      <c r="V11" s="12">
        <v>210414853</v>
      </c>
      <c r="W11" s="12">
        <v>83215809</v>
      </c>
      <c r="X11" s="12">
        <v>940326193</v>
      </c>
      <c r="Y11" s="12">
        <v>0</v>
      </c>
      <c r="Z11" s="12">
        <v>53514925</v>
      </c>
      <c r="AA11" s="12">
        <v>0</v>
      </c>
      <c r="AB11" s="12">
        <v>883931053</v>
      </c>
      <c r="AC11" s="12">
        <v>41663380</v>
      </c>
      <c r="AD11" s="12">
        <v>342705756</v>
      </c>
      <c r="AE11" s="12">
        <v>512461182</v>
      </c>
      <c r="AF11" s="12">
        <v>456152240</v>
      </c>
      <c r="AG11" s="12">
        <v>506762892</v>
      </c>
      <c r="AH11" s="12">
        <v>104437606</v>
      </c>
      <c r="AI11" s="12">
        <v>0</v>
      </c>
      <c r="AJ11" s="12">
        <v>1517898</v>
      </c>
      <c r="AK11" s="165">
        <v>6337062097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80955031</v>
      </c>
      <c r="E12" s="12">
        <v>0</v>
      </c>
      <c r="F12" s="12">
        <v>0</v>
      </c>
      <c r="G12" s="12">
        <v>426942425</v>
      </c>
      <c r="H12" s="12">
        <v>106771216</v>
      </c>
      <c r="I12" s="12">
        <v>53250000</v>
      </c>
      <c r="J12" s="12">
        <v>0</v>
      </c>
      <c r="K12" s="12">
        <v>2232000</v>
      </c>
      <c r="L12" s="12">
        <v>0</v>
      </c>
      <c r="M12" s="12">
        <v>2985227</v>
      </c>
      <c r="N12" s="12">
        <v>90000000</v>
      </c>
      <c r="O12" s="12">
        <v>17468750</v>
      </c>
      <c r="P12" s="12">
        <v>90349846</v>
      </c>
      <c r="Q12" s="12">
        <v>0</v>
      </c>
      <c r="R12" s="12">
        <v>0</v>
      </c>
      <c r="S12" s="12">
        <v>0</v>
      </c>
      <c r="T12" s="12">
        <v>131848424</v>
      </c>
      <c r="U12" s="12">
        <v>0</v>
      </c>
      <c r="V12" s="12">
        <v>68434910</v>
      </c>
      <c r="W12" s="12">
        <v>166057025</v>
      </c>
      <c r="X12" s="12">
        <v>110890521</v>
      </c>
      <c r="Y12" s="12">
        <v>0</v>
      </c>
      <c r="Z12" s="12">
        <v>6000000</v>
      </c>
      <c r="AA12" s="12">
        <v>0</v>
      </c>
      <c r="AB12" s="12">
        <v>16438220</v>
      </c>
      <c r="AC12" s="12">
        <v>18558892</v>
      </c>
      <c r="AD12" s="12">
        <v>238564526</v>
      </c>
      <c r="AE12" s="12">
        <v>123926001</v>
      </c>
      <c r="AF12" s="12">
        <v>186855330</v>
      </c>
      <c r="AG12" s="12">
        <v>32202073</v>
      </c>
      <c r="AH12" s="12">
        <v>0</v>
      </c>
      <c r="AI12" s="12">
        <v>12113035</v>
      </c>
      <c r="AJ12" s="12">
        <v>0</v>
      </c>
      <c r="AK12" s="165">
        <v>2391813452</v>
      </c>
    </row>
    <row r="13" spans="1:37" s="6" customFormat="1" ht="15" x14ac:dyDescent="0.25">
      <c r="A13" s="62" t="s">
        <v>13</v>
      </c>
      <c r="B13" s="6" t="s">
        <v>1348</v>
      </c>
      <c r="C13" s="12">
        <v>16880144494</v>
      </c>
      <c r="D13" s="12">
        <v>8811322356</v>
      </c>
      <c r="E13" s="12">
        <v>15771071136</v>
      </c>
      <c r="F13" s="12">
        <v>5389697668</v>
      </c>
      <c r="G13" s="12">
        <v>22214704361</v>
      </c>
      <c r="H13" s="12">
        <v>32647461068</v>
      </c>
      <c r="I13" s="12">
        <v>12386559907</v>
      </c>
      <c r="J13" s="12">
        <v>12117171665</v>
      </c>
      <c r="K13" s="12">
        <v>6019035872</v>
      </c>
      <c r="L13" s="12">
        <v>14982481012</v>
      </c>
      <c r="M13" s="12">
        <v>7358008525</v>
      </c>
      <c r="N13" s="12">
        <v>3187030000</v>
      </c>
      <c r="O13" s="12">
        <v>5569787398</v>
      </c>
      <c r="P13" s="12">
        <v>4869687454</v>
      </c>
      <c r="Q13" s="12">
        <v>6511434303</v>
      </c>
      <c r="R13" s="12">
        <v>7613744810</v>
      </c>
      <c r="S13" s="12">
        <v>2142143801</v>
      </c>
      <c r="T13" s="12">
        <v>15970890677</v>
      </c>
      <c r="U13" s="12">
        <v>4937326352</v>
      </c>
      <c r="V13" s="12">
        <v>27661585524</v>
      </c>
      <c r="W13" s="12">
        <v>7567452455</v>
      </c>
      <c r="X13" s="12">
        <v>15175561554</v>
      </c>
      <c r="Y13" s="12">
        <v>2825690229</v>
      </c>
      <c r="Z13" s="12">
        <v>12325725110</v>
      </c>
      <c r="AA13" s="12">
        <v>4054331301</v>
      </c>
      <c r="AB13" s="12">
        <v>25231388996</v>
      </c>
      <c r="AC13" s="12">
        <v>3543274277</v>
      </c>
      <c r="AD13" s="12">
        <v>9150102809</v>
      </c>
      <c r="AE13" s="12">
        <v>99844245791</v>
      </c>
      <c r="AF13" s="12">
        <v>14440484569</v>
      </c>
      <c r="AG13" s="12">
        <v>8545126277</v>
      </c>
      <c r="AH13" s="12">
        <v>12859528306</v>
      </c>
      <c r="AI13" s="12">
        <v>2193000000</v>
      </c>
      <c r="AJ13" s="12">
        <v>0</v>
      </c>
      <c r="AK13" s="165">
        <v>450797200057</v>
      </c>
    </row>
    <row r="14" spans="1:37" s="6" customFormat="1" ht="15" x14ac:dyDescent="0.25">
      <c r="A14" s="62" t="s">
        <v>14</v>
      </c>
      <c r="B14" s="6" t="s">
        <v>1357</v>
      </c>
      <c r="C14" s="12">
        <v>830410304</v>
      </c>
      <c r="D14" s="12">
        <v>22553370371</v>
      </c>
      <c r="E14" s="12">
        <v>365846667</v>
      </c>
      <c r="F14" s="12">
        <v>1356696373</v>
      </c>
      <c r="G14" s="12">
        <v>5658033015</v>
      </c>
      <c r="H14" s="12">
        <v>11047295966</v>
      </c>
      <c r="I14" s="12">
        <v>742269076</v>
      </c>
      <c r="J14" s="12">
        <v>886544135</v>
      </c>
      <c r="K14" s="12">
        <v>340226545</v>
      </c>
      <c r="L14" s="12">
        <v>78867215</v>
      </c>
      <c r="M14" s="12">
        <v>1208944625</v>
      </c>
      <c r="N14" s="12">
        <v>377108499</v>
      </c>
      <c r="O14" s="12">
        <v>2905433076</v>
      </c>
      <c r="P14" s="12">
        <v>1420464920</v>
      </c>
      <c r="Q14" s="12">
        <v>272972815</v>
      </c>
      <c r="R14" s="12">
        <v>3073814836</v>
      </c>
      <c r="S14" s="12">
        <v>1677422737</v>
      </c>
      <c r="T14" s="12">
        <v>11867995614</v>
      </c>
      <c r="U14" s="12">
        <v>21728238</v>
      </c>
      <c r="V14" s="12">
        <v>4877919499</v>
      </c>
      <c r="W14" s="12">
        <v>2618410473</v>
      </c>
      <c r="X14" s="12">
        <v>785659029</v>
      </c>
      <c r="Y14" s="12">
        <v>1012008763</v>
      </c>
      <c r="Z14" s="12">
        <v>615880544</v>
      </c>
      <c r="AA14" s="12">
        <v>80346492</v>
      </c>
      <c r="AB14" s="12">
        <v>3152895011</v>
      </c>
      <c r="AC14" s="12">
        <v>1248053788</v>
      </c>
      <c r="AD14" s="12">
        <v>6504615297</v>
      </c>
      <c r="AE14" s="12">
        <v>21277419692</v>
      </c>
      <c r="AF14" s="12">
        <v>1751544914</v>
      </c>
      <c r="AG14" s="12">
        <v>666543272</v>
      </c>
      <c r="AH14" s="12">
        <v>1267227880</v>
      </c>
      <c r="AI14" s="12">
        <v>1080355919</v>
      </c>
      <c r="AJ14" s="12">
        <v>0</v>
      </c>
      <c r="AK14" s="165">
        <v>113624325600</v>
      </c>
    </row>
    <row r="15" spans="1:37" s="6" customFormat="1" ht="15" x14ac:dyDescent="0.25">
      <c r="A15" s="62" t="s">
        <v>15</v>
      </c>
      <c r="B15" s="6" t="s">
        <v>1358</v>
      </c>
      <c r="C15" s="12">
        <v>7759617524</v>
      </c>
      <c r="D15" s="12">
        <v>2366121367</v>
      </c>
      <c r="E15" s="12">
        <v>2784297829</v>
      </c>
      <c r="F15" s="12">
        <v>1535360982</v>
      </c>
      <c r="G15" s="12">
        <v>5238424315</v>
      </c>
      <c r="H15" s="12">
        <v>17966664459</v>
      </c>
      <c r="I15" s="12">
        <v>5033804120</v>
      </c>
      <c r="J15" s="12">
        <v>551938215</v>
      </c>
      <c r="K15" s="12">
        <v>422054612</v>
      </c>
      <c r="L15" s="12">
        <v>1829795516</v>
      </c>
      <c r="M15" s="12">
        <v>2086373991</v>
      </c>
      <c r="N15" s="12">
        <v>16529097458</v>
      </c>
      <c r="O15" s="12">
        <v>4678298732</v>
      </c>
      <c r="P15" s="12">
        <v>1390551216</v>
      </c>
      <c r="Q15" s="12">
        <v>1125487782</v>
      </c>
      <c r="R15" s="12">
        <v>2324333464</v>
      </c>
      <c r="S15" s="12">
        <v>373675058</v>
      </c>
      <c r="T15" s="12">
        <v>3215863790</v>
      </c>
      <c r="U15" s="12">
        <v>0</v>
      </c>
      <c r="V15" s="12">
        <v>22088338305</v>
      </c>
      <c r="W15" s="12">
        <v>1442594274</v>
      </c>
      <c r="X15" s="12">
        <v>3176522196</v>
      </c>
      <c r="Y15" s="12">
        <v>859991438</v>
      </c>
      <c r="Z15" s="12">
        <v>2820619296</v>
      </c>
      <c r="AA15" s="12">
        <v>1180809431</v>
      </c>
      <c r="AB15" s="12">
        <v>5945464937</v>
      </c>
      <c r="AC15" s="12">
        <v>525716734</v>
      </c>
      <c r="AD15" s="12">
        <v>3395599544</v>
      </c>
      <c r="AE15" s="12">
        <v>37443069398</v>
      </c>
      <c r="AF15" s="12">
        <v>3913086740</v>
      </c>
      <c r="AG15" s="12">
        <v>2760031059</v>
      </c>
      <c r="AH15" s="12">
        <v>1963757970</v>
      </c>
      <c r="AI15" s="12">
        <v>6769233960</v>
      </c>
      <c r="AJ15" s="12">
        <v>3238426972</v>
      </c>
      <c r="AK15" s="165">
        <v>174735022684</v>
      </c>
    </row>
    <row r="16" spans="1:37" s="6" customFormat="1" ht="18.75" customHeight="1" x14ac:dyDescent="0.25">
      <c r="A16" s="96"/>
      <c r="B16" s="20" t="s">
        <v>82</v>
      </c>
      <c r="C16" s="21">
        <v>57362855129</v>
      </c>
      <c r="D16" s="21">
        <v>54740247520</v>
      </c>
      <c r="E16" s="21">
        <v>31864080560</v>
      </c>
      <c r="F16" s="21">
        <v>16900778737</v>
      </c>
      <c r="G16" s="21">
        <v>67250343458</v>
      </c>
      <c r="H16" s="21">
        <v>113978756189</v>
      </c>
      <c r="I16" s="21">
        <v>37607575630</v>
      </c>
      <c r="J16" s="21">
        <v>19852445053</v>
      </c>
      <c r="K16" s="21">
        <v>10154129196</v>
      </c>
      <c r="L16" s="21">
        <v>22927090678</v>
      </c>
      <c r="M16" s="21">
        <v>16631687423</v>
      </c>
      <c r="N16" s="21">
        <v>75430685550</v>
      </c>
      <c r="O16" s="21">
        <v>27605672596</v>
      </c>
      <c r="P16" s="21">
        <v>15580137499</v>
      </c>
      <c r="Q16" s="21">
        <v>19620365137</v>
      </c>
      <c r="R16" s="21">
        <v>21389581362</v>
      </c>
      <c r="S16" s="21">
        <v>6530151958</v>
      </c>
      <c r="T16" s="21">
        <v>52505682929</v>
      </c>
      <c r="U16" s="21">
        <v>5205625857</v>
      </c>
      <c r="V16" s="21">
        <v>95301489192</v>
      </c>
      <c r="W16" s="21">
        <v>24054944399</v>
      </c>
      <c r="X16" s="21">
        <v>35776804880</v>
      </c>
      <c r="Y16" s="21">
        <v>10351968489</v>
      </c>
      <c r="Z16" s="21">
        <v>25217461504</v>
      </c>
      <c r="AA16" s="21">
        <v>12497666101</v>
      </c>
      <c r="AB16" s="21">
        <v>66339150130</v>
      </c>
      <c r="AC16" s="21">
        <v>12559479426</v>
      </c>
      <c r="AD16" s="21">
        <v>37036749306</v>
      </c>
      <c r="AE16" s="21">
        <v>277551901427</v>
      </c>
      <c r="AF16" s="21">
        <v>30974223992</v>
      </c>
      <c r="AG16" s="21">
        <v>31011767092</v>
      </c>
      <c r="AH16" s="21">
        <v>30245308815</v>
      </c>
      <c r="AI16" s="21">
        <v>39330695706</v>
      </c>
      <c r="AJ16" s="21">
        <v>11648681456</v>
      </c>
      <c r="AK16" s="166">
        <v>1413036184376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9780000</v>
      </c>
      <c r="K17" s="12">
        <v>14062400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51405600</v>
      </c>
      <c r="X17" s="12">
        <v>0</v>
      </c>
      <c r="Y17" s="12">
        <v>1606000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58120291</v>
      </c>
      <c r="AF17" s="12">
        <v>0</v>
      </c>
      <c r="AG17" s="12">
        <v>21914621</v>
      </c>
      <c r="AH17" s="12">
        <v>0</v>
      </c>
      <c r="AI17" s="12">
        <v>0</v>
      </c>
      <c r="AJ17" s="12">
        <v>0</v>
      </c>
      <c r="AK17" s="165">
        <v>156888912</v>
      </c>
    </row>
    <row r="18" spans="1:37" s="6" customFormat="1" ht="15" x14ac:dyDescent="0.25">
      <c r="A18" s="62" t="s">
        <v>17</v>
      </c>
      <c r="B18" s="6" t="s">
        <v>1360</v>
      </c>
      <c r="C18" s="12">
        <v>824577547</v>
      </c>
      <c r="D18" s="12">
        <v>314110755</v>
      </c>
      <c r="E18" s="12">
        <v>12761323</v>
      </c>
      <c r="F18" s="12">
        <v>15484345</v>
      </c>
      <c r="G18" s="12">
        <v>746130712</v>
      </c>
      <c r="H18" s="12">
        <v>667340890</v>
      </c>
      <c r="I18" s="12">
        <v>752922269</v>
      </c>
      <c r="J18" s="12">
        <v>2109968</v>
      </c>
      <c r="K18" s="12">
        <v>40851119</v>
      </c>
      <c r="L18" s="12">
        <v>61510691</v>
      </c>
      <c r="M18" s="12">
        <v>11265584</v>
      </c>
      <c r="N18" s="12">
        <v>299385233</v>
      </c>
      <c r="O18" s="12">
        <v>37088632</v>
      </c>
      <c r="P18" s="12">
        <v>83464865</v>
      </c>
      <c r="Q18" s="12">
        <v>0</v>
      </c>
      <c r="R18" s="12">
        <v>36856633</v>
      </c>
      <c r="S18" s="12">
        <v>2136400</v>
      </c>
      <c r="T18" s="12">
        <v>871927447</v>
      </c>
      <c r="U18" s="12">
        <v>0</v>
      </c>
      <c r="V18" s="12">
        <v>4509442123</v>
      </c>
      <c r="W18" s="12">
        <v>72444283</v>
      </c>
      <c r="X18" s="12">
        <v>587194614</v>
      </c>
      <c r="Y18" s="12">
        <v>48680949</v>
      </c>
      <c r="Z18" s="12">
        <v>136640309</v>
      </c>
      <c r="AA18" s="12">
        <v>10501781</v>
      </c>
      <c r="AB18" s="12">
        <v>454826916</v>
      </c>
      <c r="AC18" s="12">
        <v>33991024</v>
      </c>
      <c r="AD18" s="12">
        <v>2786396913</v>
      </c>
      <c r="AE18" s="12">
        <v>399180562</v>
      </c>
      <c r="AF18" s="12">
        <v>59843750</v>
      </c>
      <c r="AG18" s="12">
        <v>98849991</v>
      </c>
      <c r="AH18" s="12">
        <v>10280349</v>
      </c>
      <c r="AI18" s="12">
        <v>192511</v>
      </c>
      <c r="AJ18" s="12">
        <v>0</v>
      </c>
      <c r="AK18" s="165">
        <v>13988390488</v>
      </c>
    </row>
    <row r="19" spans="1:37" s="6" customFormat="1" ht="15" x14ac:dyDescent="0.25">
      <c r="A19" s="62" t="s">
        <v>18</v>
      </c>
      <c r="B19" s="6" t="s">
        <v>1361</v>
      </c>
      <c r="C19" s="12">
        <v>509609622</v>
      </c>
      <c r="D19" s="12">
        <v>297175069</v>
      </c>
      <c r="E19" s="12">
        <v>126717610</v>
      </c>
      <c r="F19" s="12">
        <v>338097902</v>
      </c>
      <c r="G19" s="12">
        <v>1036702312</v>
      </c>
      <c r="H19" s="12">
        <v>152512548</v>
      </c>
      <c r="I19" s="12">
        <v>108195071</v>
      </c>
      <c r="J19" s="12">
        <v>32185766</v>
      </c>
      <c r="K19" s="12">
        <v>54270521</v>
      </c>
      <c r="L19" s="12">
        <v>129138276</v>
      </c>
      <c r="M19" s="12">
        <v>57311381</v>
      </c>
      <c r="N19" s="12">
        <v>11110843285</v>
      </c>
      <c r="O19" s="12">
        <v>29244906</v>
      </c>
      <c r="P19" s="12">
        <v>123411004</v>
      </c>
      <c r="Q19" s="12">
        <v>93074522</v>
      </c>
      <c r="R19" s="12">
        <v>50704399</v>
      </c>
      <c r="S19" s="12">
        <v>57311381</v>
      </c>
      <c r="T19" s="12">
        <v>72741342</v>
      </c>
      <c r="U19" s="12">
        <v>0</v>
      </c>
      <c r="V19" s="12">
        <v>1822066624</v>
      </c>
      <c r="W19" s="12">
        <v>102642089</v>
      </c>
      <c r="X19" s="12">
        <v>94280984</v>
      </c>
      <c r="Y19" s="12">
        <v>222066191</v>
      </c>
      <c r="Z19" s="12">
        <v>186627986</v>
      </c>
      <c r="AA19" s="12">
        <v>307509467</v>
      </c>
      <c r="AB19" s="12">
        <v>0</v>
      </c>
      <c r="AC19" s="12">
        <v>57311364</v>
      </c>
      <c r="AD19" s="12">
        <v>30939466</v>
      </c>
      <c r="AE19" s="12">
        <v>926879725</v>
      </c>
      <c r="AF19" s="12">
        <v>36674888</v>
      </c>
      <c r="AG19" s="12">
        <v>57311381</v>
      </c>
      <c r="AH19" s="12">
        <v>32185766</v>
      </c>
      <c r="AI19" s="12">
        <v>0</v>
      </c>
      <c r="AJ19" s="12">
        <v>0</v>
      </c>
      <c r="AK19" s="165">
        <v>18255742848</v>
      </c>
    </row>
    <row r="20" spans="1:37" s="6" customFormat="1" ht="15" x14ac:dyDescent="0.25">
      <c r="A20" s="62" t="s">
        <v>19</v>
      </c>
      <c r="B20" s="6" t="s">
        <v>1362</v>
      </c>
      <c r="C20" s="12">
        <v>174455861</v>
      </c>
      <c r="D20" s="12">
        <v>276913146</v>
      </c>
      <c r="E20" s="12">
        <v>184394118</v>
      </c>
      <c r="F20" s="12">
        <v>67790182</v>
      </c>
      <c r="G20" s="12">
        <v>217056805</v>
      </c>
      <c r="H20" s="12">
        <v>362874763</v>
      </c>
      <c r="I20" s="12">
        <v>268673427</v>
      </c>
      <c r="J20" s="12">
        <v>25370292</v>
      </c>
      <c r="K20" s="12">
        <v>9821848</v>
      </c>
      <c r="L20" s="12">
        <v>67994332</v>
      </c>
      <c r="M20" s="12">
        <v>79278750</v>
      </c>
      <c r="N20" s="12">
        <v>2549282833</v>
      </c>
      <c r="O20" s="12">
        <v>122120023</v>
      </c>
      <c r="P20" s="12">
        <v>249444001</v>
      </c>
      <c r="Q20" s="12">
        <v>102478527</v>
      </c>
      <c r="R20" s="12">
        <v>83272178</v>
      </c>
      <c r="S20" s="12">
        <v>8</v>
      </c>
      <c r="T20" s="12">
        <v>0</v>
      </c>
      <c r="U20" s="12">
        <v>0</v>
      </c>
      <c r="V20" s="12">
        <v>158440015</v>
      </c>
      <c r="W20" s="12">
        <v>173497662</v>
      </c>
      <c r="X20" s="12">
        <v>53268769</v>
      </c>
      <c r="Y20" s="12">
        <v>7362078</v>
      </c>
      <c r="Z20" s="12">
        <v>0</v>
      </c>
      <c r="AA20" s="12">
        <v>41138076</v>
      </c>
      <c r="AB20" s="12">
        <v>163937955</v>
      </c>
      <c r="AC20" s="12">
        <v>0</v>
      </c>
      <c r="AD20" s="12">
        <v>7505878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5448471527</v>
      </c>
    </row>
    <row r="21" spans="1:37" s="6" customFormat="1" ht="15" x14ac:dyDescent="0.25">
      <c r="A21" s="62" t="s">
        <v>20</v>
      </c>
      <c r="B21" s="6" t="s">
        <v>1363</v>
      </c>
      <c r="C21" s="12">
        <v>10350548700</v>
      </c>
      <c r="D21" s="12">
        <v>3132960224</v>
      </c>
      <c r="E21" s="12">
        <v>1493472439</v>
      </c>
      <c r="F21" s="12">
        <v>137333404</v>
      </c>
      <c r="G21" s="12">
        <v>2179556783</v>
      </c>
      <c r="H21" s="12">
        <v>6330178549</v>
      </c>
      <c r="I21" s="12">
        <v>154930800</v>
      </c>
      <c r="J21" s="12">
        <v>44625496</v>
      </c>
      <c r="K21" s="12">
        <v>330794919</v>
      </c>
      <c r="L21" s="12">
        <v>1893201403</v>
      </c>
      <c r="M21" s="12">
        <v>1317861263</v>
      </c>
      <c r="N21" s="12">
        <v>16309795529</v>
      </c>
      <c r="O21" s="12">
        <v>1782504759</v>
      </c>
      <c r="P21" s="12">
        <v>158239491</v>
      </c>
      <c r="Q21" s="12">
        <v>150809110</v>
      </c>
      <c r="R21" s="12">
        <v>856997577</v>
      </c>
      <c r="S21" s="12">
        <v>61122141</v>
      </c>
      <c r="T21" s="12">
        <v>1109817225</v>
      </c>
      <c r="U21" s="12">
        <v>0</v>
      </c>
      <c r="V21" s="12">
        <v>17100405620</v>
      </c>
      <c r="W21" s="12">
        <v>0</v>
      </c>
      <c r="X21" s="12">
        <v>253266536</v>
      </c>
      <c r="Y21" s="12">
        <v>372965000</v>
      </c>
      <c r="Z21" s="12">
        <v>0</v>
      </c>
      <c r="AA21" s="12">
        <v>34582818</v>
      </c>
      <c r="AB21" s="12">
        <v>1202084351</v>
      </c>
      <c r="AC21" s="12">
        <v>16701031</v>
      </c>
      <c r="AD21" s="12">
        <v>1370606181</v>
      </c>
      <c r="AE21" s="12">
        <v>9467029481</v>
      </c>
      <c r="AF21" s="12">
        <v>2325632599</v>
      </c>
      <c r="AG21" s="12">
        <v>118020359</v>
      </c>
      <c r="AH21" s="12">
        <v>1541037850</v>
      </c>
      <c r="AI21" s="12">
        <v>8801388675</v>
      </c>
      <c r="AJ21" s="12">
        <v>860353717</v>
      </c>
      <c r="AK21" s="165">
        <v>91258824030</v>
      </c>
    </row>
    <row r="22" spans="1:37" s="6" customFormat="1" ht="15" x14ac:dyDescent="0.25">
      <c r="A22" s="62" t="s">
        <v>21</v>
      </c>
      <c r="B22" s="6" t="s">
        <v>1364</v>
      </c>
      <c r="C22" s="12">
        <v>3008995243</v>
      </c>
      <c r="D22" s="12">
        <v>1478496286</v>
      </c>
      <c r="E22" s="12">
        <v>1339931335</v>
      </c>
      <c r="F22" s="12">
        <v>591196635</v>
      </c>
      <c r="G22" s="12">
        <v>3573422514</v>
      </c>
      <c r="H22" s="12">
        <v>7719512048</v>
      </c>
      <c r="I22" s="12">
        <v>1515792902</v>
      </c>
      <c r="J22" s="12">
        <v>589092005</v>
      </c>
      <c r="K22" s="12">
        <v>350060821</v>
      </c>
      <c r="L22" s="12">
        <v>358669113</v>
      </c>
      <c r="M22" s="12">
        <v>700587901</v>
      </c>
      <c r="N22" s="12">
        <v>1831724183</v>
      </c>
      <c r="O22" s="12">
        <v>1650699488</v>
      </c>
      <c r="P22" s="12">
        <v>1484996524</v>
      </c>
      <c r="Q22" s="12">
        <v>865742352</v>
      </c>
      <c r="R22" s="12">
        <v>945725734</v>
      </c>
      <c r="S22" s="12">
        <v>74185304</v>
      </c>
      <c r="T22" s="12">
        <v>2215041213</v>
      </c>
      <c r="U22" s="12">
        <v>0</v>
      </c>
      <c r="V22" s="12">
        <v>3853455191</v>
      </c>
      <c r="W22" s="12">
        <v>1649843657</v>
      </c>
      <c r="X22" s="12">
        <v>2385127098</v>
      </c>
      <c r="Y22" s="12">
        <v>591129639</v>
      </c>
      <c r="Z22" s="12">
        <v>1643986557</v>
      </c>
      <c r="AA22" s="12">
        <v>498091885</v>
      </c>
      <c r="AB22" s="12">
        <v>4145728044</v>
      </c>
      <c r="AC22" s="12">
        <v>740246184</v>
      </c>
      <c r="AD22" s="12">
        <v>2127940675</v>
      </c>
      <c r="AE22" s="12">
        <v>7848856332</v>
      </c>
      <c r="AF22" s="12">
        <v>1209365331</v>
      </c>
      <c r="AG22" s="12">
        <v>2693216341</v>
      </c>
      <c r="AH22" s="12">
        <v>603031249</v>
      </c>
      <c r="AI22" s="12">
        <v>2046028644</v>
      </c>
      <c r="AJ22" s="12">
        <v>0</v>
      </c>
      <c r="AK22" s="165">
        <v>62329918428</v>
      </c>
    </row>
    <row r="23" spans="1:37" s="6" customFormat="1" ht="15" x14ac:dyDescent="0.25">
      <c r="A23" s="62" t="s">
        <v>22</v>
      </c>
      <c r="B23" s="6" t="s">
        <v>1365</v>
      </c>
      <c r="C23" s="12">
        <v>1438308365</v>
      </c>
      <c r="D23" s="12">
        <v>1142466504</v>
      </c>
      <c r="E23" s="12">
        <v>577390485</v>
      </c>
      <c r="F23" s="12">
        <v>29413622</v>
      </c>
      <c r="G23" s="12">
        <v>326057240</v>
      </c>
      <c r="H23" s="12">
        <v>2563802712</v>
      </c>
      <c r="I23" s="12">
        <v>0</v>
      </c>
      <c r="J23" s="12">
        <v>181032132</v>
      </c>
      <c r="K23" s="12">
        <v>8363910</v>
      </c>
      <c r="L23" s="12">
        <v>35720112</v>
      </c>
      <c r="M23" s="12">
        <v>92409253</v>
      </c>
      <c r="N23" s="12">
        <v>860498604</v>
      </c>
      <c r="O23" s="12">
        <v>220677466</v>
      </c>
      <c r="P23" s="12">
        <v>208092274</v>
      </c>
      <c r="Q23" s="12">
        <v>13012000</v>
      </c>
      <c r="R23" s="12">
        <v>204956250</v>
      </c>
      <c r="S23" s="12">
        <v>30014329</v>
      </c>
      <c r="T23" s="12">
        <v>1759097944</v>
      </c>
      <c r="U23" s="12">
        <v>140766497</v>
      </c>
      <c r="V23" s="12">
        <v>2165927249</v>
      </c>
      <c r="W23" s="12">
        <v>348650803</v>
      </c>
      <c r="X23" s="12">
        <v>370132067</v>
      </c>
      <c r="Y23" s="12">
        <v>282795892</v>
      </c>
      <c r="Z23" s="12">
        <v>849989564</v>
      </c>
      <c r="AA23" s="12">
        <v>26963863</v>
      </c>
      <c r="AB23" s="12">
        <v>1452970816</v>
      </c>
      <c r="AC23" s="12">
        <v>2924300</v>
      </c>
      <c r="AD23" s="12">
        <v>263825382</v>
      </c>
      <c r="AE23" s="12">
        <v>0</v>
      </c>
      <c r="AF23" s="12">
        <v>0</v>
      </c>
      <c r="AG23" s="12">
        <v>862016421</v>
      </c>
      <c r="AH23" s="12">
        <v>3600636</v>
      </c>
      <c r="AI23" s="12">
        <v>0</v>
      </c>
      <c r="AJ23" s="12">
        <v>0</v>
      </c>
      <c r="AK23" s="165">
        <v>16461876692</v>
      </c>
    </row>
    <row r="24" spans="1:37" s="6" customFormat="1" ht="15" x14ac:dyDescent="0.25">
      <c r="A24" s="62" t="s">
        <v>23</v>
      </c>
      <c r="B24" s="6" t="s">
        <v>1366</v>
      </c>
      <c r="C24" s="12">
        <v>1080447459</v>
      </c>
      <c r="D24" s="12">
        <v>8508811555</v>
      </c>
      <c r="E24" s="12">
        <v>2134994011</v>
      </c>
      <c r="F24" s="12">
        <v>583590474</v>
      </c>
      <c r="G24" s="12">
        <v>3883428681</v>
      </c>
      <c r="H24" s="12">
        <v>3341709807</v>
      </c>
      <c r="I24" s="12">
        <v>1764406267</v>
      </c>
      <c r="J24" s="12">
        <v>155247861</v>
      </c>
      <c r="K24" s="12">
        <v>256605564</v>
      </c>
      <c r="L24" s="12">
        <v>1174511947</v>
      </c>
      <c r="M24" s="12">
        <v>591904786</v>
      </c>
      <c r="N24" s="12">
        <v>4625973303</v>
      </c>
      <c r="O24" s="12">
        <v>393708990</v>
      </c>
      <c r="P24" s="12">
        <v>176037181</v>
      </c>
      <c r="Q24" s="12">
        <v>465536976</v>
      </c>
      <c r="R24" s="12">
        <v>558852315</v>
      </c>
      <c r="S24" s="12">
        <v>35818562</v>
      </c>
      <c r="T24" s="12">
        <v>1710885190</v>
      </c>
      <c r="U24" s="12">
        <v>351660030</v>
      </c>
      <c r="V24" s="12">
        <v>2531765290</v>
      </c>
      <c r="W24" s="12">
        <v>529967632</v>
      </c>
      <c r="X24" s="12">
        <v>1457971280</v>
      </c>
      <c r="Y24" s="12">
        <v>307304247</v>
      </c>
      <c r="Z24" s="12">
        <v>185016268</v>
      </c>
      <c r="AA24" s="12">
        <v>300584995</v>
      </c>
      <c r="AB24" s="12">
        <v>1025684125</v>
      </c>
      <c r="AC24" s="12">
        <v>265248995</v>
      </c>
      <c r="AD24" s="12">
        <v>612406441</v>
      </c>
      <c r="AE24" s="12">
        <v>7766250008</v>
      </c>
      <c r="AF24" s="12">
        <v>600753504</v>
      </c>
      <c r="AG24" s="12">
        <v>1367108668</v>
      </c>
      <c r="AH24" s="12">
        <v>1227965275</v>
      </c>
      <c r="AI24" s="12">
        <v>1785591339</v>
      </c>
      <c r="AJ24" s="12">
        <v>2515057018</v>
      </c>
      <c r="AK24" s="165">
        <v>54272806044</v>
      </c>
    </row>
    <row r="25" spans="1:37" s="6" customFormat="1" ht="15" x14ac:dyDescent="0.25">
      <c r="A25" s="62" t="s">
        <v>24</v>
      </c>
      <c r="B25" s="6" t="s">
        <v>1378</v>
      </c>
      <c r="C25" s="12">
        <v>21207875149</v>
      </c>
      <c r="D25" s="12">
        <v>18232799525</v>
      </c>
      <c r="E25" s="12">
        <v>7766561362</v>
      </c>
      <c r="F25" s="12">
        <v>5620495805</v>
      </c>
      <c r="G25" s="12">
        <v>20297789982</v>
      </c>
      <c r="H25" s="12">
        <v>52481305581</v>
      </c>
      <c r="I25" s="12">
        <v>14103367361</v>
      </c>
      <c r="J25" s="12">
        <v>4137324642</v>
      </c>
      <c r="K25" s="12">
        <v>2348843437</v>
      </c>
      <c r="L25" s="12">
        <v>8305754578</v>
      </c>
      <c r="M25" s="12">
        <v>3786686497</v>
      </c>
      <c r="N25" s="12">
        <v>23674392623</v>
      </c>
      <c r="O25" s="12">
        <v>11090455827</v>
      </c>
      <c r="P25" s="12">
        <v>5955172059</v>
      </c>
      <c r="Q25" s="12">
        <v>6533161963</v>
      </c>
      <c r="R25" s="12">
        <v>6330605257</v>
      </c>
      <c r="S25" s="12">
        <v>1524937639</v>
      </c>
      <c r="T25" s="12">
        <v>22682031474</v>
      </c>
      <c r="U25" s="12">
        <v>0</v>
      </c>
      <c r="V25" s="12">
        <v>29651179373</v>
      </c>
      <c r="W25" s="12">
        <v>8203180440</v>
      </c>
      <c r="X25" s="12">
        <v>14702539095</v>
      </c>
      <c r="Y25" s="12">
        <v>3771258797</v>
      </c>
      <c r="Z25" s="12">
        <v>11123558628</v>
      </c>
      <c r="AA25" s="12">
        <v>3327841011</v>
      </c>
      <c r="AB25" s="12">
        <v>29796218219</v>
      </c>
      <c r="AC25" s="12">
        <v>3751067077</v>
      </c>
      <c r="AD25" s="12">
        <v>16805189993</v>
      </c>
      <c r="AE25" s="12">
        <v>103183269048</v>
      </c>
      <c r="AF25" s="12">
        <v>13515468025</v>
      </c>
      <c r="AG25" s="12">
        <v>16537016065</v>
      </c>
      <c r="AH25" s="12">
        <v>9411537204</v>
      </c>
      <c r="AI25" s="12">
        <v>13094629193</v>
      </c>
      <c r="AJ25" s="12">
        <v>3265090466</v>
      </c>
      <c r="AK25" s="165">
        <v>516218603395</v>
      </c>
    </row>
    <row r="26" spans="1:37" s="6" customFormat="1" ht="15" x14ac:dyDescent="0.25">
      <c r="A26" s="62" t="s">
        <v>25</v>
      </c>
      <c r="B26" s="6" t="s">
        <v>1316</v>
      </c>
      <c r="C26" s="12">
        <v>5086293303</v>
      </c>
      <c r="D26" s="12">
        <v>6465511664</v>
      </c>
      <c r="E26" s="12">
        <v>1337671523</v>
      </c>
      <c r="F26" s="12">
        <v>1552030277</v>
      </c>
      <c r="G26" s="12">
        <v>10846298307</v>
      </c>
      <c r="H26" s="12">
        <v>5281171595</v>
      </c>
      <c r="I26" s="12">
        <v>2520406090</v>
      </c>
      <c r="J26" s="12">
        <v>2042905649</v>
      </c>
      <c r="K26" s="12">
        <v>567897594</v>
      </c>
      <c r="L26" s="12">
        <v>500287101</v>
      </c>
      <c r="M26" s="12">
        <v>721727860</v>
      </c>
      <c r="N26" s="12">
        <v>1452719587</v>
      </c>
      <c r="O26" s="12">
        <v>2625551625</v>
      </c>
      <c r="P26" s="12">
        <v>1578295775</v>
      </c>
      <c r="Q26" s="12">
        <v>2308537743</v>
      </c>
      <c r="R26" s="12">
        <v>1859620735</v>
      </c>
      <c r="S26" s="12">
        <v>586574428</v>
      </c>
      <c r="T26" s="12">
        <v>2628388743</v>
      </c>
      <c r="U26" s="12">
        <v>194770420</v>
      </c>
      <c r="V26" s="12">
        <v>2483575242</v>
      </c>
      <c r="W26" s="12">
        <v>1769181236</v>
      </c>
      <c r="X26" s="12">
        <v>2215166812</v>
      </c>
      <c r="Y26" s="12">
        <v>1319876498</v>
      </c>
      <c r="Z26" s="12">
        <v>3125286124</v>
      </c>
      <c r="AA26" s="12">
        <v>3116229680</v>
      </c>
      <c r="AB26" s="12">
        <v>4289133084</v>
      </c>
      <c r="AC26" s="12">
        <v>2031224020</v>
      </c>
      <c r="AD26" s="12">
        <v>2681842054</v>
      </c>
      <c r="AE26" s="12">
        <v>26236347382</v>
      </c>
      <c r="AF26" s="12">
        <v>1251593492</v>
      </c>
      <c r="AG26" s="12">
        <v>2882794071</v>
      </c>
      <c r="AH26" s="12">
        <v>2368928241</v>
      </c>
      <c r="AI26" s="12">
        <v>784407493</v>
      </c>
      <c r="AJ26" s="12">
        <v>0</v>
      </c>
      <c r="AK26" s="165">
        <v>106712245448</v>
      </c>
    </row>
    <row r="27" spans="1:37" s="6" customFormat="1" ht="15" x14ac:dyDescent="0.25">
      <c r="A27" s="62" t="s">
        <v>26</v>
      </c>
      <c r="B27" s="6" t="s">
        <v>1367</v>
      </c>
      <c r="C27" s="12">
        <v>3130952281</v>
      </c>
      <c r="D27" s="12">
        <v>7898381</v>
      </c>
      <c r="E27" s="12">
        <v>19900807</v>
      </c>
      <c r="F27" s="12">
        <v>237462035</v>
      </c>
      <c r="G27" s="12">
        <v>1038075967</v>
      </c>
      <c r="H27" s="12">
        <v>3095638997</v>
      </c>
      <c r="I27" s="12">
        <v>176760051</v>
      </c>
      <c r="J27" s="12">
        <v>0</v>
      </c>
      <c r="K27" s="12">
        <v>1473540</v>
      </c>
      <c r="L27" s="12">
        <v>467247459</v>
      </c>
      <c r="M27" s="12">
        <v>328610386</v>
      </c>
      <c r="N27" s="12">
        <v>2224661707</v>
      </c>
      <c r="O27" s="12">
        <v>1070324855</v>
      </c>
      <c r="P27" s="12">
        <v>1251337</v>
      </c>
      <c r="Q27" s="12">
        <v>112451366</v>
      </c>
      <c r="R27" s="12">
        <v>562300602</v>
      </c>
      <c r="S27" s="12">
        <v>175577355</v>
      </c>
      <c r="T27" s="12">
        <v>711070793</v>
      </c>
      <c r="U27" s="12">
        <v>0</v>
      </c>
      <c r="V27" s="12">
        <v>3172276348</v>
      </c>
      <c r="W27" s="12">
        <v>338135563</v>
      </c>
      <c r="X27" s="12">
        <v>898666420</v>
      </c>
      <c r="Y27" s="12">
        <v>122155150</v>
      </c>
      <c r="Z27" s="12">
        <v>336822074</v>
      </c>
      <c r="AA27" s="12">
        <v>139763689</v>
      </c>
      <c r="AB27" s="12">
        <v>2069205552</v>
      </c>
      <c r="AC27" s="12">
        <v>0</v>
      </c>
      <c r="AD27" s="12">
        <v>467934564</v>
      </c>
      <c r="AE27" s="12">
        <v>7282021947</v>
      </c>
      <c r="AF27" s="12">
        <v>414153292</v>
      </c>
      <c r="AG27" s="12">
        <v>598430404</v>
      </c>
      <c r="AH27" s="12">
        <v>242699424</v>
      </c>
      <c r="AI27" s="12">
        <v>1523090010</v>
      </c>
      <c r="AJ27" s="12">
        <v>151233563</v>
      </c>
      <c r="AK27" s="165">
        <v>31118245919</v>
      </c>
    </row>
    <row r="28" spans="1:37" s="6" customFormat="1" ht="18.75" customHeight="1" x14ac:dyDescent="0.25">
      <c r="A28" s="96"/>
      <c r="B28" s="20" t="s">
        <v>81</v>
      </c>
      <c r="C28" s="22">
        <v>46812063530</v>
      </c>
      <c r="D28" s="22">
        <v>39857143109</v>
      </c>
      <c r="E28" s="22">
        <v>14993795013</v>
      </c>
      <c r="F28" s="22">
        <v>9172894681</v>
      </c>
      <c r="G28" s="22">
        <v>44144519303</v>
      </c>
      <c r="H28" s="22">
        <v>81996047490</v>
      </c>
      <c r="I28" s="22">
        <v>21365454238</v>
      </c>
      <c r="J28" s="22">
        <v>7219673811</v>
      </c>
      <c r="K28" s="22">
        <v>3983045673</v>
      </c>
      <c r="L28" s="22">
        <v>12994035012</v>
      </c>
      <c r="M28" s="22">
        <v>7687643661</v>
      </c>
      <c r="N28" s="22">
        <v>64939276887</v>
      </c>
      <c r="O28" s="22">
        <v>19022376571</v>
      </c>
      <c r="P28" s="22">
        <v>10018404511</v>
      </c>
      <c r="Q28" s="22">
        <v>10644804559</v>
      </c>
      <c r="R28" s="22">
        <v>11489891680</v>
      </c>
      <c r="S28" s="22">
        <v>2547677547</v>
      </c>
      <c r="T28" s="22">
        <v>33761001371</v>
      </c>
      <c r="U28" s="22">
        <v>687196947</v>
      </c>
      <c r="V28" s="22">
        <v>67448533075</v>
      </c>
      <c r="W28" s="22">
        <v>13238948965</v>
      </c>
      <c r="X28" s="22">
        <v>23017613675</v>
      </c>
      <c r="Y28" s="22">
        <v>7047200441</v>
      </c>
      <c r="Z28" s="22">
        <v>17587927510</v>
      </c>
      <c r="AA28" s="22">
        <v>7803207265</v>
      </c>
      <c r="AB28" s="22">
        <v>44599789062</v>
      </c>
      <c r="AC28" s="22">
        <v>6898713995</v>
      </c>
      <c r="AD28" s="22">
        <v>27154587547</v>
      </c>
      <c r="AE28" s="22">
        <v>163167954776</v>
      </c>
      <c r="AF28" s="22">
        <v>19413484881</v>
      </c>
      <c r="AG28" s="22">
        <v>25238778322</v>
      </c>
      <c r="AH28" s="22">
        <v>15441265994</v>
      </c>
      <c r="AI28" s="22">
        <v>28035327865</v>
      </c>
      <c r="AJ28" s="22">
        <v>6791734764</v>
      </c>
      <c r="AK28" s="167">
        <v>916222013731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12150000000</v>
      </c>
      <c r="H29" s="12">
        <v>16054599178</v>
      </c>
      <c r="I29" s="12">
        <v>9000000000</v>
      </c>
      <c r="J29" s="12">
        <v>10000000000</v>
      </c>
      <c r="K29" s="12">
        <v>5000000000</v>
      </c>
      <c r="L29" s="12">
        <v>6000000000</v>
      </c>
      <c r="M29" s="12">
        <v>5354000000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5195000000</v>
      </c>
      <c r="S29" s="12">
        <v>4790000000</v>
      </c>
      <c r="T29" s="12">
        <v>12100000000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8904000000</v>
      </c>
      <c r="AG29" s="12">
        <v>6450870778</v>
      </c>
      <c r="AH29" s="12">
        <v>12000000000</v>
      </c>
      <c r="AI29" s="12">
        <v>4000000000</v>
      </c>
      <c r="AJ29" s="12">
        <v>2464800000</v>
      </c>
      <c r="AK29" s="165">
        <v>282049303310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1904964</v>
      </c>
      <c r="N30" s="12">
        <v>26889</v>
      </c>
      <c r="O30" s="12">
        <v>9307</v>
      </c>
      <c r="P30" s="12">
        <v>592862509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11180099</v>
      </c>
      <c r="AG30" s="12">
        <v>0</v>
      </c>
      <c r="AH30" s="12">
        <v>0</v>
      </c>
      <c r="AI30" s="12">
        <v>24226747000</v>
      </c>
      <c r="AJ30" s="12">
        <v>2150868580</v>
      </c>
      <c r="AK30" s="165">
        <v>37080736740</v>
      </c>
    </row>
    <row r="31" spans="1:37" s="6" customFormat="1" ht="15" x14ac:dyDescent="0.25">
      <c r="A31" s="62" t="s">
        <v>29</v>
      </c>
      <c r="B31" s="6" t="s">
        <v>1370</v>
      </c>
      <c r="C31" s="12">
        <v>8242622813</v>
      </c>
      <c r="D31" s="12">
        <v>3206547621</v>
      </c>
      <c r="E31" s="12">
        <v>2371523299</v>
      </c>
      <c r="F31" s="12">
        <v>3353141015</v>
      </c>
      <c r="G31" s="12">
        <v>4995402656</v>
      </c>
      <c r="H31" s="12">
        <v>13230230321</v>
      </c>
      <c r="I31" s="12">
        <v>2257772075</v>
      </c>
      <c r="J31" s="12">
        <v>1683757802</v>
      </c>
      <c r="K31" s="12">
        <v>980626275</v>
      </c>
      <c r="L31" s="12">
        <v>749266245</v>
      </c>
      <c r="M31" s="12">
        <v>832534951</v>
      </c>
      <c r="N31" s="12">
        <v>497739730</v>
      </c>
      <c r="O31" s="12">
        <v>3617637087</v>
      </c>
      <c r="P31" s="12">
        <v>1589325579</v>
      </c>
      <c r="Q31" s="12">
        <v>1201528159</v>
      </c>
      <c r="R31" s="12">
        <v>2669398438</v>
      </c>
      <c r="S31" s="12">
        <v>229582213</v>
      </c>
      <c r="T31" s="12">
        <v>4615533680</v>
      </c>
      <c r="U31" s="12">
        <v>4536261828</v>
      </c>
      <c r="V31" s="12">
        <v>2681191585</v>
      </c>
      <c r="W31" s="12">
        <v>4225228382</v>
      </c>
      <c r="X31" s="12">
        <v>4364722315</v>
      </c>
      <c r="Y31" s="12">
        <v>1004899346</v>
      </c>
      <c r="Z31" s="12">
        <v>784368557</v>
      </c>
      <c r="AA31" s="12">
        <v>1007203576</v>
      </c>
      <c r="AB31" s="12">
        <v>2365979802</v>
      </c>
      <c r="AC31" s="12">
        <v>1164943639</v>
      </c>
      <c r="AD31" s="12">
        <v>3174254303</v>
      </c>
      <c r="AE31" s="12">
        <v>13168795606</v>
      </c>
      <c r="AF31" s="12">
        <v>694676434</v>
      </c>
      <c r="AG31" s="12">
        <v>771012487</v>
      </c>
      <c r="AH31" s="12">
        <v>706005737</v>
      </c>
      <c r="AI31" s="12">
        <v>151401297</v>
      </c>
      <c r="AJ31" s="12">
        <v>0</v>
      </c>
      <c r="AK31" s="165">
        <v>97125114853</v>
      </c>
    </row>
    <row r="32" spans="1:37" s="6" customFormat="1" ht="15" x14ac:dyDescent="0.25">
      <c r="A32" s="62" t="s">
        <v>30</v>
      </c>
      <c r="B32" s="6" t="s">
        <v>1371</v>
      </c>
      <c r="C32" s="12">
        <v>-1695295922</v>
      </c>
      <c r="D32" s="12">
        <v>179005056</v>
      </c>
      <c r="E32" s="12">
        <v>0</v>
      </c>
      <c r="F32" s="12">
        <v>0</v>
      </c>
      <c r="G32" s="12">
        <v>206874650</v>
      </c>
      <c r="H32" s="12">
        <v>0</v>
      </c>
      <c r="I32" s="12">
        <v>3712554162</v>
      </c>
      <c r="J32" s="12">
        <v>0</v>
      </c>
      <c r="K32" s="12">
        <v>-599988298</v>
      </c>
      <c r="L32" s="12">
        <v>2167389</v>
      </c>
      <c r="M32" s="12">
        <v>0</v>
      </c>
      <c r="N32" s="12">
        <v>43175429</v>
      </c>
      <c r="O32" s="12">
        <v>0</v>
      </c>
      <c r="P32" s="12">
        <v>-277598388</v>
      </c>
      <c r="Q32" s="12">
        <v>0</v>
      </c>
      <c r="R32" s="12">
        <v>-39490893</v>
      </c>
      <c r="S32" s="12">
        <v>-1044454777</v>
      </c>
      <c r="T32" s="12">
        <v>0</v>
      </c>
      <c r="U32" s="12">
        <v>-7828062145</v>
      </c>
      <c r="V32" s="12">
        <v>0</v>
      </c>
      <c r="W32" s="12">
        <v>0</v>
      </c>
      <c r="X32" s="12">
        <v>-151652293</v>
      </c>
      <c r="Y32" s="12">
        <v>-1058023514</v>
      </c>
      <c r="Z32" s="12">
        <v>0</v>
      </c>
      <c r="AA32" s="12">
        <v>0</v>
      </c>
      <c r="AB32" s="12">
        <v>0</v>
      </c>
      <c r="AC32" s="12">
        <v>0</v>
      </c>
      <c r="AD32" s="12">
        <v>-205490418</v>
      </c>
      <c r="AE32" s="12">
        <v>32644865372</v>
      </c>
      <c r="AF32" s="12">
        <v>0</v>
      </c>
      <c r="AG32" s="12">
        <v>-3337954972</v>
      </c>
      <c r="AH32" s="12">
        <v>0</v>
      </c>
      <c r="AI32" s="12">
        <v>-20029608442</v>
      </c>
      <c r="AJ32" s="12">
        <v>0</v>
      </c>
      <c r="AK32" s="165">
        <v>521021996</v>
      </c>
    </row>
    <row r="33" spans="1:37" s="6" customFormat="1" ht="15" x14ac:dyDescent="0.25">
      <c r="A33" s="122"/>
      <c r="B33" s="6" t="s">
        <v>115</v>
      </c>
      <c r="C33" s="56">
        <v>-996535292</v>
      </c>
      <c r="D33" s="56">
        <v>2847964902</v>
      </c>
      <c r="E33" s="56">
        <v>2514160323</v>
      </c>
      <c r="F33" s="56">
        <v>1161942793</v>
      </c>
      <c r="G33" s="56">
        <v>5753546849</v>
      </c>
      <c r="H33" s="56">
        <v>2697879200</v>
      </c>
      <c r="I33" s="56">
        <v>1271795155</v>
      </c>
      <c r="J33" s="56">
        <v>949013440</v>
      </c>
      <c r="K33" s="56">
        <v>790445546</v>
      </c>
      <c r="L33" s="56">
        <v>3181622032</v>
      </c>
      <c r="M33" s="56">
        <v>2755603847</v>
      </c>
      <c r="N33" s="56">
        <v>2230466615</v>
      </c>
      <c r="O33" s="56">
        <v>365649631</v>
      </c>
      <c r="P33" s="56">
        <v>-620172587</v>
      </c>
      <c r="Q33" s="56">
        <v>2574032419</v>
      </c>
      <c r="R33" s="56">
        <v>2074782137</v>
      </c>
      <c r="S33" s="56">
        <v>7346975</v>
      </c>
      <c r="T33" s="56">
        <v>2024553087</v>
      </c>
      <c r="U33" s="56">
        <v>-327507695</v>
      </c>
      <c r="V33" s="56">
        <v>4420146332</v>
      </c>
      <c r="W33" s="56">
        <v>1590767052</v>
      </c>
      <c r="X33" s="56">
        <v>3068476349</v>
      </c>
      <c r="Y33" s="56">
        <v>-506992088</v>
      </c>
      <c r="Z33" s="56">
        <v>113823884</v>
      </c>
      <c r="AA33" s="56">
        <v>237255260</v>
      </c>
      <c r="AB33" s="56">
        <v>7376602128</v>
      </c>
      <c r="AC33" s="56">
        <v>989971873</v>
      </c>
      <c r="AD33" s="56">
        <v>12881669</v>
      </c>
      <c r="AE33" s="56">
        <v>22352385673</v>
      </c>
      <c r="AF33" s="56">
        <v>1950882578</v>
      </c>
      <c r="AG33" s="56">
        <v>1889060477</v>
      </c>
      <c r="AH33" s="56">
        <v>2098037084</v>
      </c>
      <c r="AI33" s="56">
        <v>2946827986</v>
      </c>
      <c r="AJ33" s="56">
        <v>241278112</v>
      </c>
      <c r="AK33" s="168">
        <v>80037993746</v>
      </c>
    </row>
    <row r="34" spans="1:37" s="6" customFormat="1" ht="18.75" customHeight="1" x14ac:dyDescent="0.25">
      <c r="A34" s="96"/>
      <c r="B34" s="20" t="s">
        <v>83</v>
      </c>
      <c r="C34" s="22">
        <v>10550791599</v>
      </c>
      <c r="D34" s="22">
        <v>14883104411</v>
      </c>
      <c r="E34" s="22">
        <v>16870285547</v>
      </c>
      <c r="F34" s="22">
        <v>7727884056</v>
      </c>
      <c r="G34" s="22">
        <v>23105824155</v>
      </c>
      <c r="H34" s="22">
        <v>31982708699</v>
      </c>
      <c r="I34" s="22">
        <v>16242121392</v>
      </c>
      <c r="J34" s="22">
        <v>12632771242</v>
      </c>
      <c r="K34" s="22">
        <v>6171083523</v>
      </c>
      <c r="L34" s="22">
        <v>9933055666</v>
      </c>
      <c r="M34" s="22">
        <v>8944043762</v>
      </c>
      <c r="N34" s="22">
        <v>10491408663</v>
      </c>
      <c r="O34" s="22">
        <v>8583296025</v>
      </c>
      <c r="P34" s="22">
        <v>5561732988</v>
      </c>
      <c r="Q34" s="22">
        <v>8975560578</v>
      </c>
      <c r="R34" s="22">
        <v>9899689682</v>
      </c>
      <c r="S34" s="22">
        <v>3982474411</v>
      </c>
      <c r="T34" s="22">
        <v>18744681558</v>
      </c>
      <c r="U34" s="22">
        <v>4518428910</v>
      </c>
      <c r="V34" s="22">
        <v>27852956117</v>
      </c>
      <c r="W34" s="22">
        <v>10815995434</v>
      </c>
      <c r="X34" s="22">
        <v>12759191205</v>
      </c>
      <c r="Y34" s="22">
        <v>3304768048</v>
      </c>
      <c r="Z34" s="22">
        <v>7629533994</v>
      </c>
      <c r="AA34" s="22">
        <v>4694458836</v>
      </c>
      <c r="AB34" s="22">
        <v>21739361068</v>
      </c>
      <c r="AC34" s="22">
        <v>5660765431</v>
      </c>
      <c r="AD34" s="22">
        <v>9882161759</v>
      </c>
      <c r="AE34" s="22">
        <v>114383946651</v>
      </c>
      <c r="AF34" s="22">
        <v>11560739111</v>
      </c>
      <c r="AG34" s="22">
        <v>5772988770</v>
      </c>
      <c r="AH34" s="22">
        <v>14804042821</v>
      </c>
      <c r="AI34" s="22">
        <v>11295367841</v>
      </c>
      <c r="AJ34" s="22">
        <v>4856946692</v>
      </c>
      <c r="AK34" s="167">
        <v>496814170645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K11" sqref="AK11"/>
      <selection pane="topRight" activeCell="AK11" sqref="AK11"/>
      <selection pane="bottomLeft" activeCell="AK11" sqref="AK11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2.5703125" style="170" bestFit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B2" s="81"/>
      <c r="C2" s="210" t="s">
        <v>142</v>
      </c>
      <c r="D2" s="210"/>
      <c r="E2" s="210"/>
      <c r="F2" s="210"/>
      <c r="G2" s="210"/>
      <c r="H2" s="210"/>
      <c r="I2" s="210" t="s">
        <v>142</v>
      </c>
      <c r="J2" s="210"/>
      <c r="K2" s="210"/>
      <c r="L2" s="210"/>
      <c r="M2" s="210"/>
      <c r="N2" s="210"/>
      <c r="O2" s="210" t="s">
        <v>142</v>
      </c>
      <c r="P2" s="210"/>
      <c r="Q2" s="210"/>
      <c r="R2" s="210"/>
      <c r="S2" s="210"/>
      <c r="T2" s="210"/>
      <c r="U2" s="210" t="s">
        <v>142</v>
      </c>
      <c r="V2" s="210"/>
      <c r="W2" s="210"/>
      <c r="X2" s="210"/>
      <c r="Y2" s="210"/>
      <c r="Z2" s="210"/>
      <c r="AA2" s="210" t="s">
        <v>142</v>
      </c>
      <c r="AB2" s="210"/>
      <c r="AC2" s="210"/>
      <c r="AD2" s="210"/>
      <c r="AE2" s="210"/>
      <c r="AF2" s="210"/>
      <c r="AG2" s="210" t="s">
        <v>142</v>
      </c>
      <c r="AH2" s="210"/>
      <c r="AI2" s="210"/>
      <c r="AJ2" s="210"/>
      <c r="AK2" s="210"/>
    </row>
    <row r="3" spans="1:37" s="9" customFormat="1" ht="18.75" x14ac:dyDescent="0.25">
      <c r="B3" s="82"/>
      <c r="C3" s="211" t="str">
        <f>PROPER(INDICE!$B$5)</f>
        <v>Periodo Julio 2010 - Junio 2011</v>
      </c>
      <c r="D3" s="211"/>
      <c r="E3" s="211"/>
      <c r="F3" s="211"/>
      <c r="G3" s="211"/>
      <c r="H3" s="211"/>
      <c r="I3" s="211" t="str">
        <f>PROPER(INDICE!$B$5)</f>
        <v>Periodo Julio 2010 - Junio 2011</v>
      </c>
      <c r="J3" s="211"/>
      <c r="K3" s="211"/>
      <c r="L3" s="211"/>
      <c r="M3" s="211"/>
      <c r="N3" s="211"/>
      <c r="O3" s="211" t="str">
        <f>PROPER(INDICE!$B$5)</f>
        <v>Periodo Julio 2010 - Junio 2011</v>
      </c>
      <c r="P3" s="211"/>
      <c r="Q3" s="211"/>
      <c r="R3" s="211"/>
      <c r="S3" s="211"/>
      <c r="T3" s="211"/>
      <c r="U3" s="211" t="str">
        <f>PROPER(INDICE!$B$5)</f>
        <v>Periodo Julio 2010 - Junio 2011</v>
      </c>
      <c r="V3" s="211"/>
      <c r="W3" s="211"/>
      <c r="X3" s="211"/>
      <c r="Y3" s="211"/>
      <c r="Z3" s="211"/>
      <c r="AA3" s="211" t="str">
        <f>PROPER(INDICE!$B$5)</f>
        <v>Periodo Julio 2010 - Junio 2011</v>
      </c>
      <c r="AB3" s="211"/>
      <c r="AC3" s="211"/>
      <c r="AD3" s="211"/>
      <c r="AE3" s="211"/>
      <c r="AF3" s="211"/>
      <c r="AG3" s="211" t="str">
        <f>PROPER(INDICE!$B$5)</f>
        <v>Periodo Julio 2010 - Junio 2011</v>
      </c>
      <c r="AH3" s="211"/>
      <c r="AI3" s="211"/>
      <c r="AJ3" s="211"/>
      <c r="AK3" s="211"/>
    </row>
    <row r="4" spans="1:37" s="9" customFormat="1" ht="15" x14ac:dyDescent="0.25"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</row>
    <row r="5" spans="1:37" ht="6" customHeight="1" x14ac:dyDescent="0.25">
      <c r="A5" s="66"/>
      <c r="AK5" s="188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94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38441195819</v>
      </c>
      <c r="D7" s="12">
        <v>38878931586</v>
      </c>
      <c r="E7" s="12">
        <v>18119645851</v>
      </c>
      <c r="F7" s="12">
        <v>10775533566</v>
      </c>
      <c r="G7" s="12">
        <v>39837248254</v>
      </c>
      <c r="H7" s="12">
        <v>101796098352</v>
      </c>
      <c r="I7" s="12">
        <v>25519719336</v>
      </c>
      <c r="J7" s="12">
        <v>7900005678</v>
      </c>
      <c r="K7" s="12">
        <v>7128454180</v>
      </c>
      <c r="L7" s="12">
        <v>9163137025</v>
      </c>
      <c r="M7" s="12">
        <v>15513831267</v>
      </c>
      <c r="N7" s="12">
        <v>44381149480</v>
      </c>
      <c r="O7" s="12">
        <v>21647913697</v>
      </c>
      <c r="P7" s="12">
        <v>13875673669</v>
      </c>
      <c r="Q7" s="12">
        <v>12605867452</v>
      </c>
      <c r="R7" s="12">
        <v>16540409579</v>
      </c>
      <c r="S7" s="12">
        <v>3073494329</v>
      </c>
      <c r="T7" s="12">
        <v>40975204467</v>
      </c>
      <c r="U7" s="12">
        <v>0</v>
      </c>
      <c r="V7" s="12">
        <v>60889052277</v>
      </c>
      <c r="W7" s="12">
        <v>16514286008</v>
      </c>
      <c r="X7" s="12">
        <v>31308182367</v>
      </c>
      <c r="Y7" s="12">
        <v>5509262521</v>
      </c>
      <c r="Z7" s="12">
        <v>22122997209</v>
      </c>
      <c r="AA7" s="12">
        <v>6874994075</v>
      </c>
      <c r="AB7" s="12">
        <v>77780305195</v>
      </c>
      <c r="AC7" s="12">
        <v>8723863701</v>
      </c>
      <c r="AD7" s="12">
        <v>31927050059</v>
      </c>
      <c r="AE7" s="12">
        <v>236178289953</v>
      </c>
      <c r="AF7" s="12">
        <v>40316077738</v>
      </c>
      <c r="AG7" s="12">
        <v>23135610197</v>
      </c>
      <c r="AH7" s="12">
        <v>28165738606</v>
      </c>
      <c r="AI7" s="12">
        <v>29804750733</v>
      </c>
      <c r="AJ7" s="12">
        <v>23571754601</v>
      </c>
      <c r="AK7" s="165">
        <v>1108995728827</v>
      </c>
    </row>
    <row r="8" spans="1:37" s="6" customFormat="1" ht="15" x14ac:dyDescent="0.25">
      <c r="A8" s="62" t="s">
        <v>32</v>
      </c>
      <c r="B8" s="5" t="s">
        <v>85</v>
      </c>
      <c r="C8" s="12">
        <v>148449865</v>
      </c>
      <c r="D8" s="12">
        <v>618515882</v>
      </c>
      <c r="E8" s="12">
        <v>1222588281</v>
      </c>
      <c r="F8" s="12">
        <v>464581335</v>
      </c>
      <c r="G8" s="12">
        <v>1856538298</v>
      </c>
      <c r="H8" s="12">
        <v>601295478</v>
      </c>
      <c r="I8" s="12">
        <v>1161702735</v>
      </c>
      <c r="J8" s="12">
        <v>152778362</v>
      </c>
      <c r="K8" s="12">
        <v>166001339</v>
      </c>
      <c r="L8" s="12">
        <v>238374196</v>
      </c>
      <c r="M8" s="12">
        <v>14942710</v>
      </c>
      <c r="N8" s="12">
        <v>2509150035</v>
      </c>
      <c r="O8" s="12">
        <v>633241361</v>
      </c>
      <c r="P8" s="12">
        <v>478363616</v>
      </c>
      <c r="Q8" s="12">
        <v>1130780793</v>
      </c>
      <c r="R8" s="12">
        <v>607564649</v>
      </c>
      <c r="S8" s="12">
        <v>1520244</v>
      </c>
      <c r="T8" s="12">
        <v>129158564</v>
      </c>
      <c r="U8" s="12">
        <v>0</v>
      </c>
      <c r="V8" s="12">
        <v>836680613</v>
      </c>
      <c r="W8" s="12">
        <v>387177759</v>
      </c>
      <c r="X8" s="12">
        <v>1239272818</v>
      </c>
      <c r="Y8" s="12">
        <v>130188458</v>
      </c>
      <c r="Z8" s="12">
        <v>306810780</v>
      </c>
      <c r="AA8" s="12">
        <v>213271723</v>
      </c>
      <c r="AB8" s="12">
        <v>2265070995</v>
      </c>
      <c r="AC8" s="12">
        <v>10517010</v>
      </c>
      <c r="AD8" s="12">
        <v>333411406</v>
      </c>
      <c r="AE8" s="12">
        <v>0</v>
      </c>
      <c r="AF8" s="12">
        <v>14682053</v>
      </c>
      <c r="AG8" s="12">
        <v>170311177</v>
      </c>
      <c r="AH8" s="12">
        <v>368001194</v>
      </c>
      <c r="AI8" s="12">
        <v>0</v>
      </c>
      <c r="AJ8" s="12">
        <v>0</v>
      </c>
      <c r="AK8" s="165">
        <v>18410943729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5376347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579825941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585202288</v>
      </c>
    </row>
    <row r="11" spans="1:37" s="6" customFormat="1" ht="15" x14ac:dyDescent="0.25">
      <c r="A11" s="108"/>
      <c r="B11" s="109" t="s">
        <v>129</v>
      </c>
      <c r="C11" s="110">
        <v>38589645684</v>
      </c>
      <c r="D11" s="110">
        <v>39497447468</v>
      </c>
      <c r="E11" s="110">
        <v>19342234132</v>
      </c>
      <c r="F11" s="110">
        <v>11245491248</v>
      </c>
      <c r="G11" s="110">
        <v>41693786552</v>
      </c>
      <c r="H11" s="110">
        <v>102397393830</v>
      </c>
      <c r="I11" s="110">
        <v>26681422071</v>
      </c>
      <c r="J11" s="110">
        <v>8052784040</v>
      </c>
      <c r="K11" s="110">
        <v>7294455519</v>
      </c>
      <c r="L11" s="110">
        <v>9401511221</v>
      </c>
      <c r="M11" s="110">
        <v>15528773977</v>
      </c>
      <c r="N11" s="110">
        <v>46890299515</v>
      </c>
      <c r="O11" s="110">
        <v>22281155058</v>
      </c>
      <c r="P11" s="110">
        <v>14354037285</v>
      </c>
      <c r="Q11" s="110">
        <v>13736648245</v>
      </c>
      <c r="R11" s="110">
        <v>17147974228</v>
      </c>
      <c r="S11" s="110">
        <v>3075014573</v>
      </c>
      <c r="T11" s="110">
        <v>41684188972</v>
      </c>
      <c r="U11" s="110">
        <v>0</v>
      </c>
      <c r="V11" s="110">
        <v>61725732890</v>
      </c>
      <c r="W11" s="110">
        <v>16901463767</v>
      </c>
      <c r="X11" s="110">
        <v>32547455185</v>
      </c>
      <c r="Y11" s="110">
        <v>5639450979</v>
      </c>
      <c r="Z11" s="110">
        <v>22429807989</v>
      </c>
      <c r="AA11" s="110">
        <v>7088265798</v>
      </c>
      <c r="AB11" s="110">
        <v>80045376190</v>
      </c>
      <c r="AC11" s="110">
        <v>8734380711</v>
      </c>
      <c r="AD11" s="110">
        <v>32260461465</v>
      </c>
      <c r="AE11" s="110">
        <v>236178289953</v>
      </c>
      <c r="AF11" s="110">
        <v>40330759791</v>
      </c>
      <c r="AG11" s="110">
        <v>23305921374</v>
      </c>
      <c r="AH11" s="110">
        <v>28533739800</v>
      </c>
      <c r="AI11" s="110">
        <v>29804750733</v>
      </c>
      <c r="AJ11" s="110">
        <v>23571754601</v>
      </c>
      <c r="AK11" s="189">
        <v>1127991874844</v>
      </c>
    </row>
    <row r="12" spans="1:37" s="6" customFormat="1" ht="15" x14ac:dyDescent="0.25">
      <c r="A12" s="64" t="s">
        <v>49</v>
      </c>
      <c r="B12" s="6" t="s">
        <v>88</v>
      </c>
      <c r="C12" s="12">
        <v>33188004</v>
      </c>
      <c r="D12" s="12">
        <v>1260545048</v>
      </c>
      <c r="E12" s="12">
        <v>1069189302</v>
      </c>
      <c r="F12" s="12">
        <v>182650470</v>
      </c>
      <c r="G12" s="12">
        <v>320254653</v>
      </c>
      <c r="H12" s="12">
        <v>1344374727</v>
      </c>
      <c r="I12" s="12">
        <v>1869405527</v>
      </c>
      <c r="J12" s="12">
        <v>165699401</v>
      </c>
      <c r="K12" s="12">
        <v>33582766</v>
      </c>
      <c r="L12" s="12">
        <v>214377447</v>
      </c>
      <c r="M12" s="12">
        <v>189953927</v>
      </c>
      <c r="N12" s="12">
        <v>3881675126</v>
      </c>
      <c r="O12" s="12">
        <v>471892475</v>
      </c>
      <c r="P12" s="12">
        <v>136175544</v>
      </c>
      <c r="Q12" s="12">
        <v>799340831</v>
      </c>
      <c r="R12" s="12">
        <v>463237925</v>
      </c>
      <c r="S12" s="12">
        <v>36103163</v>
      </c>
      <c r="T12" s="12">
        <v>2912615</v>
      </c>
      <c r="U12" s="12">
        <v>0</v>
      </c>
      <c r="V12" s="12">
        <v>518083492</v>
      </c>
      <c r="W12" s="12">
        <v>281378407</v>
      </c>
      <c r="X12" s="12">
        <v>2320984937</v>
      </c>
      <c r="Y12" s="12">
        <v>10843103</v>
      </c>
      <c r="Z12" s="12">
        <v>8967171</v>
      </c>
      <c r="AA12" s="12">
        <v>479951119</v>
      </c>
      <c r="AB12" s="12">
        <v>1052603781</v>
      </c>
      <c r="AC12" s="12">
        <v>16474502</v>
      </c>
      <c r="AD12" s="12">
        <v>27290332</v>
      </c>
      <c r="AE12" s="12">
        <v>0</v>
      </c>
      <c r="AF12" s="12">
        <v>0</v>
      </c>
      <c r="AG12" s="12">
        <v>138042865</v>
      </c>
      <c r="AH12" s="12">
        <v>13547281</v>
      </c>
      <c r="AI12" s="12">
        <v>0</v>
      </c>
      <c r="AJ12" s="12">
        <v>0</v>
      </c>
      <c r="AK12" s="165">
        <v>17342725941</v>
      </c>
    </row>
    <row r="13" spans="1:37" s="6" customFormat="1" ht="15" x14ac:dyDescent="0.25">
      <c r="A13" s="64" t="s">
        <v>50</v>
      </c>
      <c r="B13" s="6" t="s">
        <v>89</v>
      </c>
      <c r="C13" s="12">
        <v>10392598886</v>
      </c>
      <c r="D13" s="12">
        <v>1828868238</v>
      </c>
      <c r="E13" s="12">
        <v>3077229710</v>
      </c>
      <c r="F13" s="12">
        <v>1956251950</v>
      </c>
      <c r="G13" s="12">
        <v>7242779886</v>
      </c>
      <c r="H13" s="12">
        <v>22817217464</v>
      </c>
      <c r="I13" s="12">
        <v>3657217549</v>
      </c>
      <c r="J13" s="12">
        <v>24374481</v>
      </c>
      <c r="K13" s="12">
        <v>1393680567</v>
      </c>
      <c r="L13" s="12">
        <v>3467344746</v>
      </c>
      <c r="M13" s="12">
        <v>8776201432</v>
      </c>
      <c r="N13" s="12">
        <v>25348428150</v>
      </c>
      <c r="O13" s="12">
        <v>6401049750</v>
      </c>
      <c r="P13" s="12">
        <v>475725928</v>
      </c>
      <c r="Q13" s="12">
        <v>124893724</v>
      </c>
      <c r="R13" s="12">
        <v>4921838485</v>
      </c>
      <c r="S13" s="12">
        <v>290518220</v>
      </c>
      <c r="T13" s="12">
        <v>2228624526</v>
      </c>
      <c r="U13" s="12">
        <v>0</v>
      </c>
      <c r="V13" s="12">
        <v>36066700704</v>
      </c>
      <c r="W13" s="12">
        <v>391632021</v>
      </c>
      <c r="X13" s="12">
        <v>217747723</v>
      </c>
      <c r="Y13" s="12">
        <v>35970408</v>
      </c>
      <c r="Z13" s="12">
        <v>730882177</v>
      </c>
      <c r="AA13" s="12">
        <v>1316236284</v>
      </c>
      <c r="AB13" s="12">
        <v>1734052737</v>
      </c>
      <c r="AC13" s="12">
        <v>17300453</v>
      </c>
      <c r="AD13" s="12">
        <v>530928325</v>
      </c>
      <c r="AE13" s="12">
        <v>55277276250</v>
      </c>
      <c r="AF13" s="12">
        <v>10646074446</v>
      </c>
      <c r="AG13" s="12">
        <v>7422946</v>
      </c>
      <c r="AH13" s="12">
        <v>3782605087</v>
      </c>
      <c r="AI13" s="12">
        <v>12486728749</v>
      </c>
      <c r="AJ13" s="12">
        <v>22569558057</v>
      </c>
      <c r="AK13" s="165">
        <v>250235960059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10000000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475492995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485492995</v>
      </c>
    </row>
    <row r="15" spans="1:37" s="6" customFormat="1" ht="15" x14ac:dyDescent="0.25">
      <c r="A15" s="111"/>
      <c r="B15" s="109" t="s">
        <v>130</v>
      </c>
      <c r="C15" s="110">
        <v>10425786890</v>
      </c>
      <c r="D15" s="110">
        <v>3089413286</v>
      </c>
      <c r="E15" s="110">
        <v>4146419012</v>
      </c>
      <c r="F15" s="110">
        <v>2148902420</v>
      </c>
      <c r="G15" s="110">
        <v>7563034539</v>
      </c>
      <c r="H15" s="110">
        <v>24161592191</v>
      </c>
      <c r="I15" s="110">
        <v>5526623076</v>
      </c>
      <c r="J15" s="110">
        <v>190073882</v>
      </c>
      <c r="K15" s="110">
        <v>1427263333</v>
      </c>
      <c r="L15" s="110">
        <v>3681722193</v>
      </c>
      <c r="M15" s="110">
        <v>8966155359</v>
      </c>
      <c r="N15" s="110">
        <v>29230103276</v>
      </c>
      <c r="O15" s="110">
        <v>6872942225</v>
      </c>
      <c r="P15" s="110">
        <v>611901472</v>
      </c>
      <c r="Q15" s="110">
        <v>924234555</v>
      </c>
      <c r="R15" s="110">
        <v>5385076410</v>
      </c>
      <c r="S15" s="110">
        <v>326621383</v>
      </c>
      <c r="T15" s="110">
        <v>2707030136</v>
      </c>
      <c r="U15" s="110">
        <v>0</v>
      </c>
      <c r="V15" s="110">
        <v>36584784196</v>
      </c>
      <c r="W15" s="110">
        <v>673010428</v>
      </c>
      <c r="X15" s="110">
        <v>2538732660</v>
      </c>
      <c r="Y15" s="110">
        <v>46813511</v>
      </c>
      <c r="Z15" s="110">
        <v>739849348</v>
      </c>
      <c r="AA15" s="110">
        <v>1796187403</v>
      </c>
      <c r="AB15" s="110">
        <v>2786656518</v>
      </c>
      <c r="AC15" s="110">
        <v>33774955</v>
      </c>
      <c r="AD15" s="110">
        <v>558218657</v>
      </c>
      <c r="AE15" s="110">
        <v>55277276250</v>
      </c>
      <c r="AF15" s="110">
        <v>10646074446</v>
      </c>
      <c r="AG15" s="110">
        <v>145465811</v>
      </c>
      <c r="AH15" s="110">
        <v>3796152368</v>
      </c>
      <c r="AI15" s="110">
        <v>12486728749</v>
      </c>
      <c r="AJ15" s="110">
        <v>22569558057</v>
      </c>
      <c r="AK15" s="189">
        <v>268064178995</v>
      </c>
    </row>
    <row r="16" spans="1:37" s="6" customFormat="1" ht="15" x14ac:dyDescent="0.25">
      <c r="A16" s="67"/>
      <c r="B16" s="18" t="s">
        <v>131</v>
      </c>
      <c r="C16" s="15">
        <v>28163858794</v>
      </c>
      <c r="D16" s="15">
        <v>36408034182</v>
      </c>
      <c r="E16" s="15">
        <v>15195815120</v>
      </c>
      <c r="F16" s="15">
        <v>9096588828</v>
      </c>
      <c r="G16" s="15">
        <v>34130752013</v>
      </c>
      <c r="H16" s="15">
        <v>78235801639</v>
      </c>
      <c r="I16" s="15">
        <v>21154798995</v>
      </c>
      <c r="J16" s="15">
        <v>7862710158</v>
      </c>
      <c r="K16" s="15">
        <v>5867192186</v>
      </c>
      <c r="L16" s="15">
        <v>5719789028</v>
      </c>
      <c r="M16" s="15">
        <v>6562618618</v>
      </c>
      <c r="N16" s="15">
        <v>17660196239</v>
      </c>
      <c r="O16" s="15">
        <v>15408212833</v>
      </c>
      <c r="P16" s="15">
        <v>13742135813</v>
      </c>
      <c r="Q16" s="15">
        <v>12812413690</v>
      </c>
      <c r="R16" s="15">
        <v>11762897818</v>
      </c>
      <c r="S16" s="15">
        <v>2748393190</v>
      </c>
      <c r="T16" s="15">
        <v>38977158836</v>
      </c>
      <c r="U16" s="15">
        <v>0</v>
      </c>
      <c r="V16" s="15">
        <v>25140948694</v>
      </c>
      <c r="W16" s="15">
        <v>16228453339</v>
      </c>
      <c r="X16" s="15">
        <v>30008722525</v>
      </c>
      <c r="Y16" s="15">
        <v>5592637468</v>
      </c>
      <c r="Z16" s="15">
        <v>21689958641</v>
      </c>
      <c r="AA16" s="15">
        <v>5292078395</v>
      </c>
      <c r="AB16" s="15">
        <v>77258719672</v>
      </c>
      <c r="AC16" s="15">
        <v>8700605756</v>
      </c>
      <c r="AD16" s="15">
        <v>31702242808</v>
      </c>
      <c r="AE16" s="15">
        <v>180901013703</v>
      </c>
      <c r="AF16" s="15">
        <v>29684685345</v>
      </c>
      <c r="AG16" s="15">
        <v>23160455563</v>
      </c>
      <c r="AH16" s="15">
        <v>24737587432</v>
      </c>
      <c r="AI16" s="15">
        <v>17318021984</v>
      </c>
      <c r="AJ16" s="15">
        <v>1002196544</v>
      </c>
      <c r="AK16" s="190">
        <v>859927695849</v>
      </c>
    </row>
    <row r="17" spans="1:37" s="6" customFormat="1" ht="15" x14ac:dyDescent="0.25">
      <c r="A17" s="64" t="s">
        <v>53</v>
      </c>
      <c r="B17" s="7" t="s">
        <v>91</v>
      </c>
      <c r="C17" s="12">
        <v>4107321171</v>
      </c>
      <c r="D17" s="12">
        <v>5044774246</v>
      </c>
      <c r="E17" s="12">
        <v>2142631416</v>
      </c>
      <c r="F17" s="12">
        <v>824167899</v>
      </c>
      <c r="G17" s="12">
        <v>4604748422</v>
      </c>
      <c r="H17" s="12">
        <v>3500728372</v>
      </c>
      <c r="I17" s="12">
        <v>1963333031</v>
      </c>
      <c r="J17" s="12">
        <v>1246024107</v>
      </c>
      <c r="K17" s="12">
        <v>588284499</v>
      </c>
      <c r="L17" s="12">
        <v>763037648</v>
      </c>
      <c r="M17" s="12">
        <v>700347699</v>
      </c>
      <c r="N17" s="12">
        <v>16171121807</v>
      </c>
      <c r="O17" s="12">
        <v>2409974197</v>
      </c>
      <c r="P17" s="12">
        <v>1262054952</v>
      </c>
      <c r="Q17" s="12">
        <v>2377893402</v>
      </c>
      <c r="R17" s="12">
        <v>2625463925</v>
      </c>
      <c r="S17" s="12">
        <v>987204861</v>
      </c>
      <c r="T17" s="12">
        <v>1749640495</v>
      </c>
      <c r="U17" s="12">
        <v>0</v>
      </c>
      <c r="V17" s="12">
        <v>2114280332</v>
      </c>
      <c r="W17" s="12">
        <v>1379041077</v>
      </c>
      <c r="X17" s="12">
        <v>2698206780</v>
      </c>
      <c r="Y17" s="12">
        <v>930083032</v>
      </c>
      <c r="Z17" s="12">
        <v>2168151320</v>
      </c>
      <c r="AA17" s="12">
        <v>3593360608</v>
      </c>
      <c r="AB17" s="12">
        <v>3616339698</v>
      </c>
      <c r="AC17" s="12">
        <v>1411864682</v>
      </c>
      <c r="AD17" s="12">
        <v>2435289907</v>
      </c>
      <c r="AE17" s="12">
        <v>5344009595</v>
      </c>
      <c r="AF17" s="12">
        <v>1987279456</v>
      </c>
      <c r="AG17" s="12">
        <v>2343385783</v>
      </c>
      <c r="AH17" s="12">
        <v>2619742021</v>
      </c>
      <c r="AI17" s="12">
        <v>784407493</v>
      </c>
      <c r="AJ17" s="12">
        <v>0</v>
      </c>
      <c r="AK17" s="165">
        <v>86494193933</v>
      </c>
    </row>
    <row r="18" spans="1:37" s="6" customFormat="1" ht="15" x14ac:dyDescent="0.25">
      <c r="A18" s="64" t="s">
        <v>54</v>
      </c>
      <c r="B18" s="7" t="s">
        <v>207</v>
      </c>
      <c r="C18" s="12">
        <v>43292355881</v>
      </c>
      <c r="D18" s="12">
        <v>16384431466</v>
      </c>
      <c r="E18" s="12">
        <v>7858933084</v>
      </c>
      <c r="F18" s="12">
        <v>3110142067</v>
      </c>
      <c r="G18" s="12">
        <v>13935386666</v>
      </c>
      <c r="H18" s="12">
        <v>40918513841</v>
      </c>
      <c r="I18" s="12">
        <v>7765988064</v>
      </c>
      <c r="J18" s="12">
        <v>2328931610</v>
      </c>
      <c r="K18" s="12">
        <v>3133044466</v>
      </c>
      <c r="L18" s="12">
        <v>3113635247</v>
      </c>
      <c r="M18" s="12">
        <v>2289431497</v>
      </c>
      <c r="N18" s="12">
        <v>17648294362</v>
      </c>
      <c r="O18" s="12">
        <v>9725173006</v>
      </c>
      <c r="P18" s="12">
        <v>5921486934</v>
      </c>
      <c r="Q18" s="12">
        <v>5405408890</v>
      </c>
      <c r="R18" s="12">
        <v>5140138436</v>
      </c>
      <c r="S18" s="12">
        <v>773861520</v>
      </c>
      <c r="T18" s="12">
        <v>17994227286</v>
      </c>
      <c r="U18" s="12">
        <v>0</v>
      </c>
      <c r="V18" s="12">
        <v>29737824451</v>
      </c>
      <c r="W18" s="12">
        <v>9308648349</v>
      </c>
      <c r="X18" s="12">
        <v>14029240071</v>
      </c>
      <c r="Y18" s="12">
        <v>1883638710</v>
      </c>
      <c r="Z18" s="12">
        <v>9963655135</v>
      </c>
      <c r="AA18" s="12">
        <v>4215707152</v>
      </c>
      <c r="AB18" s="12">
        <v>30195631669</v>
      </c>
      <c r="AC18" s="12">
        <v>2884735343</v>
      </c>
      <c r="AD18" s="12">
        <v>21303452858</v>
      </c>
      <c r="AE18" s="12">
        <v>135213568227</v>
      </c>
      <c r="AF18" s="12">
        <v>14078623175</v>
      </c>
      <c r="AG18" s="12">
        <v>8879736322</v>
      </c>
      <c r="AH18" s="12">
        <v>11946499497</v>
      </c>
      <c r="AI18" s="12">
        <v>5025915221</v>
      </c>
      <c r="AJ18" s="12">
        <v>1426854159</v>
      </c>
      <c r="AK18" s="165">
        <v>506833114662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26772607</v>
      </c>
      <c r="D20" s="12">
        <v>265617914</v>
      </c>
      <c r="E20" s="12">
        <v>221374356</v>
      </c>
      <c r="F20" s="12">
        <v>88185685</v>
      </c>
      <c r="G20" s="12">
        <v>71108810</v>
      </c>
      <c r="H20" s="12">
        <v>252705160</v>
      </c>
      <c r="I20" s="12">
        <v>106970283</v>
      </c>
      <c r="J20" s="12">
        <v>32510054</v>
      </c>
      <c r="K20" s="12">
        <v>29200588</v>
      </c>
      <c r="L20" s="12">
        <v>33410588</v>
      </c>
      <c r="M20" s="12">
        <v>33420588</v>
      </c>
      <c r="N20" s="12">
        <v>232161637</v>
      </c>
      <c r="O20" s="12">
        <v>513998443</v>
      </c>
      <c r="P20" s="12">
        <v>103458571</v>
      </c>
      <c r="Q20" s="12">
        <v>88187891</v>
      </c>
      <c r="R20" s="12">
        <v>192648116</v>
      </c>
      <c r="S20" s="12">
        <v>16610588</v>
      </c>
      <c r="T20" s="12">
        <v>859234142</v>
      </c>
      <c r="U20" s="12">
        <v>0</v>
      </c>
      <c r="V20" s="12">
        <v>520812719</v>
      </c>
      <c r="W20" s="12">
        <v>83904859</v>
      </c>
      <c r="X20" s="12">
        <v>192038291</v>
      </c>
      <c r="Y20" s="12">
        <v>65095446</v>
      </c>
      <c r="Z20" s="12">
        <v>94675952</v>
      </c>
      <c r="AA20" s="12">
        <v>36018088</v>
      </c>
      <c r="AB20" s="12">
        <v>333950481</v>
      </c>
      <c r="AC20" s="12">
        <v>60875555</v>
      </c>
      <c r="AD20" s="12">
        <v>404101706</v>
      </c>
      <c r="AE20" s="12">
        <v>307556454</v>
      </c>
      <c r="AF20" s="12">
        <v>79665753</v>
      </c>
      <c r="AG20" s="12">
        <v>290683494</v>
      </c>
      <c r="AH20" s="12">
        <v>127024189</v>
      </c>
      <c r="AI20" s="12">
        <v>0</v>
      </c>
      <c r="AJ20" s="12">
        <v>0</v>
      </c>
      <c r="AK20" s="165">
        <v>5763979008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804746602</v>
      </c>
      <c r="E23" s="12">
        <v>730816973</v>
      </c>
      <c r="F23" s="12">
        <v>98774639</v>
      </c>
      <c r="G23" s="12">
        <v>368092657</v>
      </c>
      <c r="H23" s="12">
        <v>23250129</v>
      </c>
      <c r="I23" s="12">
        <v>290032996</v>
      </c>
      <c r="J23" s="12">
        <v>84061310</v>
      </c>
      <c r="K23" s="12">
        <v>139188319</v>
      </c>
      <c r="L23" s="12">
        <v>15419246</v>
      </c>
      <c r="M23" s="12">
        <v>15587152</v>
      </c>
      <c r="N23" s="12">
        <v>0</v>
      </c>
      <c r="O23" s="12">
        <v>57722692</v>
      </c>
      <c r="P23" s="12">
        <v>630828502</v>
      </c>
      <c r="Q23" s="12">
        <v>215942054</v>
      </c>
      <c r="R23" s="12">
        <v>181260456</v>
      </c>
      <c r="S23" s="12">
        <v>0</v>
      </c>
      <c r="T23" s="12">
        <v>66322590</v>
      </c>
      <c r="U23" s="12">
        <v>0</v>
      </c>
      <c r="V23" s="12">
        <v>200040732</v>
      </c>
      <c r="W23" s="12">
        <v>458784004</v>
      </c>
      <c r="X23" s="12">
        <v>355486123</v>
      </c>
      <c r="Y23" s="12">
        <v>83276345</v>
      </c>
      <c r="Z23" s="12">
        <v>574220463</v>
      </c>
      <c r="AA23" s="12">
        <v>74748058</v>
      </c>
      <c r="AB23" s="12">
        <v>499473321</v>
      </c>
      <c r="AC23" s="12">
        <v>0</v>
      </c>
      <c r="AD23" s="12">
        <v>51283587</v>
      </c>
      <c r="AE23" s="12">
        <v>0</v>
      </c>
      <c r="AF23" s="12">
        <v>0</v>
      </c>
      <c r="AG23" s="12">
        <v>0</v>
      </c>
      <c r="AH23" s="12">
        <v>1133855</v>
      </c>
      <c r="AI23" s="12">
        <v>0</v>
      </c>
      <c r="AJ23" s="12">
        <v>0</v>
      </c>
      <c r="AK23" s="165">
        <v>6020492805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463787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463787</v>
      </c>
    </row>
    <row r="25" spans="1:37" s="6" customFormat="1" ht="15" x14ac:dyDescent="0.25">
      <c r="A25" s="108"/>
      <c r="B25" s="109" t="s">
        <v>1375</v>
      </c>
      <c r="C25" s="110">
        <v>47426449659</v>
      </c>
      <c r="D25" s="110">
        <v>22499570228</v>
      </c>
      <c r="E25" s="110">
        <v>10953755829</v>
      </c>
      <c r="F25" s="110">
        <v>4121270290</v>
      </c>
      <c r="G25" s="110">
        <v>18979336555</v>
      </c>
      <c r="H25" s="110">
        <v>44695197502</v>
      </c>
      <c r="I25" s="110">
        <v>10126324374</v>
      </c>
      <c r="J25" s="110">
        <v>3691527081</v>
      </c>
      <c r="K25" s="110">
        <v>3889717872</v>
      </c>
      <c r="L25" s="110">
        <v>3925502729</v>
      </c>
      <c r="M25" s="110">
        <v>3038786936</v>
      </c>
      <c r="N25" s="110">
        <v>34051577806</v>
      </c>
      <c r="O25" s="110">
        <v>12706868338</v>
      </c>
      <c r="P25" s="110">
        <v>7917828959</v>
      </c>
      <c r="Q25" s="110">
        <v>8087432237</v>
      </c>
      <c r="R25" s="110">
        <v>8139510933</v>
      </c>
      <c r="S25" s="110">
        <v>1777676969</v>
      </c>
      <c r="T25" s="110">
        <v>20669424513</v>
      </c>
      <c r="U25" s="110">
        <v>0</v>
      </c>
      <c r="V25" s="110">
        <v>32572958234</v>
      </c>
      <c r="W25" s="110">
        <v>11230378289</v>
      </c>
      <c r="X25" s="110">
        <v>17274971265</v>
      </c>
      <c r="Y25" s="110">
        <v>2962557320</v>
      </c>
      <c r="Z25" s="110">
        <v>12800702870</v>
      </c>
      <c r="AA25" s="110">
        <v>7919833906</v>
      </c>
      <c r="AB25" s="110">
        <v>34645395169</v>
      </c>
      <c r="AC25" s="110">
        <v>4357475580</v>
      </c>
      <c r="AD25" s="110">
        <v>24194128058</v>
      </c>
      <c r="AE25" s="110">
        <v>140865134276</v>
      </c>
      <c r="AF25" s="110">
        <v>16145568384</v>
      </c>
      <c r="AG25" s="110">
        <v>11513805599</v>
      </c>
      <c r="AH25" s="110">
        <v>14694399562</v>
      </c>
      <c r="AI25" s="110">
        <v>5810322714</v>
      </c>
      <c r="AJ25" s="110">
        <v>1426854159</v>
      </c>
      <c r="AK25" s="189">
        <v>605112244195</v>
      </c>
    </row>
    <row r="26" spans="1:37" s="6" customFormat="1" ht="15" x14ac:dyDescent="0.25">
      <c r="A26" s="64" t="s">
        <v>36</v>
      </c>
      <c r="B26" s="5" t="s">
        <v>99</v>
      </c>
      <c r="C26" s="12">
        <v>4024011436</v>
      </c>
      <c r="D26" s="12">
        <v>4317400390</v>
      </c>
      <c r="E26" s="12">
        <v>2143877134</v>
      </c>
      <c r="F26" s="12">
        <v>480935671</v>
      </c>
      <c r="G26" s="12">
        <v>3589717037</v>
      </c>
      <c r="H26" s="12">
        <v>3168930722</v>
      </c>
      <c r="I26" s="12">
        <v>418655820</v>
      </c>
      <c r="J26" s="12">
        <v>899836445</v>
      </c>
      <c r="K26" s="12">
        <v>527408433</v>
      </c>
      <c r="L26" s="12">
        <v>526261115</v>
      </c>
      <c r="M26" s="12">
        <v>428394987</v>
      </c>
      <c r="N26" s="12">
        <v>16414848055</v>
      </c>
      <c r="O26" s="12">
        <v>1419032307</v>
      </c>
      <c r="P26" s="12">
        <v>1068977476</v>
      </c>
      <c r="Q26" s="12">
        <v>1847418678</v>
      </c>
      <c r="R26" s="12">
        <v>3680661468</v>
      </c>
      <c r="S26" s="12">
        <v>914747273</v>
      </c>
      <c r="T26" s="12">
        <v>1169959743</v>
      </c>
      <c r="U26" s="12">
        <v>0</v>
      </c>
      <c r="V26" s="12">
        <v>1587746396</v>
      </c>
      <c r="W26" s="12">
        <v>1704477880</v>
      </c>
      <c r="X26" s="12">
        <v>2596213375</v>
      </c>
      <c r="Y26" s="12">
        <v>850415562</v>
      </c>
      <c r="Z26" s="12">
        <v>1627511943</v>
      </c>
      <c r="AA26" s="12">
        <v>1086583283</v>
      </c>
      <c r="AB26" s="12">
        <v>3161375856</v>
      </c>
      <c r="AC26" s="12">
        <v>1276904609</v>
      </c>
      <c r="AD26" s="12">
        <v>1836657201</v>
      </c>
      <c r="AE26" s="12">
        <v>2279871549</v>
      </c>
      <c r="AF26" s="12">
        <v>1835471158</v>
      </c>
      <c r="AG26" s="12">
        <v>682355101</v>
      </c>
      <c r="AH26" s="12">
        <v>1848436232</v>
      </c>
      <c r="AI26" s="12">
        <v>460303460</v>
      </c>
      <c r="AJ26" s="12">
        <v>0</v>
      </c>
      <c r="AK26" s="165">
        <v>69875397795</v>
      </c>
    </row>
    <row r="27" spans="1:37" s="6" customFormat="1" ht="15" x14ac:dyDescent="0.25">
      <c r="A27" s="64" t="s">
        <v>37</v>
      </c>
      <c r="B27" s="7" t="s">
        <v>1376</v>
      </c>
      <c r="C27" s="12">
        <v>23355557286</v>
      </c>
      <c r="D27" s="12">
        <v>240918847</v>
      </c>
      <c r="E27" s="12">
        <v>112162757</v>
      </c>
      <c r="F27" s="12">
        <v>42916089</v>
      </c>
      <c r="G27" s="12">
        <v>1240829313</v>
      </c>
      <c r="H27" s="12">
        <v>692779618</v>
      </c>
      <c r="I27" s="12">
        <v>134385507</v>
      </c>
      <c r="J27" s="12">
        <v>136637990</v>
      </c>
      <c r="K27" s="12">
        <v>37844409</v>
      </c>
      <c r="L27" s="12">
        <v>10266128</v>
      </c>
      <c r="M27" s="12">
        <v>25939970</v>
      </c>
      <c r="N27" s="12">
        <v>375268384</v>
      </c>
      <c r="O27" s="12">
        <v>249247618</v>
      </c>
      <c r="P27" s="12">
        <v>107240362</v>
      </c>
      <c r="Q27" s="12">
        <v>247335869</v>
      </c>
      <c r="R27" s="12">
        <v>180469296</v>
      </c>
      <c r="S27" s="12">
        <v>10700877</v>
      </c>
      <c r="T27" s="12">
        <v>152160918</v>
      </c>
      <c r="U27" s="12">
        <v>0</v>
      </c>
      <c r="V27" s="12">
        <v>467737420</v>
      </c>
      <c r="W27" s="12">
        <v>409546139</v>
      </c>
      <c r="X27" s="12">
        <v>305038760</v>
      </c>
      <c r="Y27" s="12">
        <v>40390338</v>
      </c>
      <c r="Z27" s="12">
        <v>85038869</v>
      </c>
      <c r="AA27" s="12">
        <v>72890500</v>
      </c>
      <c r="AB27" s="12">
        <v>234624079</v>
      </c>
      <c r="AC27" s="12">
        <v>0</v>
      </c>
      <c r="AD27" s="12">
        <v>398500715</v>
      </c>
      <c r="AE27" s="12">
        <v>6607925586</v>
      </c>
      <c r="AF27" s="12">
        <v>331562781</v>
      </c>
      <c r="AG27" s="12">
        <v>100160406</v>
      </c>
      <c r="AH27" s="12">
        <v>439473364</v>
      </c>
      <c r="AI27" s="12">
        <v>15637976</v>
      </c>
      <c r="AJ27" s="12">
        <v>0</v>
      </c>
      <c r="AK27" s="165">
        <v>36861188171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284805467</v>
      </c>
      <c r="E28" s="12">
        <v>567127557</v>
      </c>
      <c r="F28" s="12">
        <v>13275000</v>
      </c>
      <c r="G28" s="12">
        <v>0</v>
      </c>
      <c r="H28" s="12">
        <v>102760547</v>
      </c>
      <c r="I28" s="12">
        <v>370089754</v>
      </c>
      <c r="J28" s="12">
        <v>7283262</v>
      </c>
      <c r="K28" s="12">
        <v>1000000</v>
      </c>
      <c r="L28" s="12">
        <v>5719482</v>
      </c>
      <c r="M28" s="12">
        <v>15293456</v>
      </c>
      <c r="N28" s="12">
        <v>2880366913</v>
      </c>
      <c r="O28" s="12">
        <v>525603976</v>
      </c>
      <c r="P28" s="12">
        <v>0</v>
      </c>
      <c r="Q28" s="12">
        <v>0</v>
      </c>
      <c r="R28" s="12">
        <v>1240102</v>
      </c>
      <c r="S28" s="12">
        <v>0</v>
      </c>
      <c r="T28" s="12">
        <v>0</v>
      </c>
      <c r="U28" s="12">
        <v>0</v>
      </c>
      <c r="V28" s="12">
        <v>176948525</v>
      </c>
      <c r="W28" s="12">
        <v>136463995</v>
      </c>
      <c r="X28" s="12">
        <v>1175330909</v>
      </c>
      <c r="Y28" s="12">
        <v>45139413</v>
      </c>
      <c r="Z28" s="12">
        <v>0</v>
      </c>
      <c r="AA28" s="12">
        <v>4142005165</v>
      </c>
      <c r="AB28" s="12">
        <v>924038191</v>
      </c>
      <c r="AC28" s="12">
        <v>0</v>
      </c>
      <c r="AD28" s="12">
        <v>3091115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11377582829</v>
      </c>
    </row>
    <row r="29" spans="1:37" s="6" customFormat="1" ht="15" x14ac:dyDescent="0.25">
      <c r="A29" s="64" t="s">
        <v>39</v>
      </c>
      <c r="B29" s="7" t="s">
        <v>101</v>
      </c>
      <c r="C29" s="12">
        <v>2459668957</v>
      </c>
      <c r="D29" s="12">
        <v>873420015</v>
      </c>
      <c r="E29" s="12">
        <v>3829602170</v>
      </c>
      <c r="F29" s="12">
        <v>288053936</v>
      </c>
      <c r="G29" s="12">
        <v>2088964550</v>
      </c>
      <c r="H29" s="12">
        <v>5417524337</v>
      </c>
      <c r="I29" s="12">
        <v>258399116</v>
      </c>
      <c r="J29" s="12">
        <v>0</v>
      </c>
      <c r="K29" s="12">
        <v>643055014</v>
      </c>
      <c r="L29" s="12">
        <v>1475356463</v>
      </c>
      <c r="M29" s="12">
        <v>1053489045</v>
      </c>
      <c r="N29" s="12">
        <v>9499598393</v>
      </c>
      <c r="O29" s="12">
        <v>3101985047</v>
      </c>
      <c r="P29" s="12">
        <v>10498112</v>
      </c>
      <c r="Q29" s="12">
        <v>644884985</v>
      </c>
      <c r="R29" s="12">
        <v>143950981</v>
      </c>
      <c r="S29" s="12">
        <v>0</v>
      </c>
      <c r="T29" s="12">
        <v>1749627412</v>
      </c>
      <c r="U29" s="12">
        <v>0</v>
      </c>
      <c r="V29" s="12">
        <v>18997724535</v>
      </c>
      <c r="W29" s="12">
        <v>562500000</v>
      </c>
      <c r="X29" s="12">
        <v>274490936</v>
      </c>
      <c r="Y29" s="12">
        <v>0</v>
      </c>
      <c r="Z29" s="12">
        <v>0</v>
      </c>
      <c r="AA29" s="12">
        <v>263344931</v>
      </c>
      <c r="AB29" s="12">
        <v>5615613925</v>
      </c>
      <c r="AC29" s="12">
        <v>0</v>
      </c>
      <c r="AD29" s="12">
        <v>5359141789</v>
      </c>
      <c r="AE29" s="12">
        <v>29634123856</v>
      </c>
      <c r="AF29" s="12">
        <v>1100873711</v>
      </c>
      <c r="AG29" s="12">
        <v>0</v>
      </c>
      <c r="AH29" s="12">
        <v>3479914912</v>
      </c>
      <c r="AI29" s="12">
        <v>1962804870</v>
      </c>
      <c r="AJ29" s="12">
        <v>1426854159</v>
      </c>
      <c r="AK29" s="165">
        <v>102215466157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12871782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19466947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32338729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29839237679</v>
      </c>
      <c r="D32" s="110">
        <v>5729416501</v>
      </c>
      <c r="E32" s="110">
        <v>6652769618</v>
      </c>
      <c r="F32" s="110">
        <v>825180696</v>
      </c>
      <c r="G32" s="110">
        <v>6919510900</v>
      </c>
      <c r="H32" s="110">
        <v>9381995224</v>
      </c>
      <c r="I32" s="110">
        <v>1181530197</v>
      </c>
      <c r="J32" s="110">
        <v>1043757697</v>
      </c>
      <c r="K32" s="110">
        <v>1209307856</v>
      </c>
      <c r="L32" s="110">
        <v>2017603188</v>
      </c>
      <c r="M32" s="110">
        <v>1523117458</v>
      </c>
      <c r="N32" s="110">
        <v>29170081745</v>
      </c>
      <c r="O32" s="110">
        <v>5295868948</v>
      </c>
      <c r="P32" s="110">
        <v>1186715950</v>
      </c>
      <c r="Q32" s="110">
        <v>2739639532</v>
      </c>
      <c r="R32" s="110">
        <v>4006321847</v>
      </c>
      <c r="S32" s="110">
        <v>925448150</v>
      </c>
      <c r="T32" s="110">
        <v>3071748073</v>
      </c>
      <c r="U32" s="110">
        <v>0</v>
      </c>
      <c r="V32" s="110">
        <v>21230156876</v>
      </c>
      <c r="W32" s="110">
        <v>2812988014</v>
      </c>
      <c r="X32" s="110">
        <v>4351073980</v>
      </c>
      <c r="Y32" s="110">
        <v>935945313</v>
      </c>
      <c r="Z32" s="110">
        <v>1712550812</v>
      </c>
      <c r="AA32" s="110">
        <v>5564823879</v>
      </c>
      <c r="AB32" s="110">
        <v>9955118998</v>
      </c>
      <c r="AC32" s="110">
        <v>1276904609</v>
      </c>
      <c r="AD32" s="110">
        <v>7597390820</v>
      </c>
      <c r="AE32" s="110">
        <v>38521920991</v>
      </c>
      <c r="AF32" s="110">
        <v>3267907650</v>
      </c>
      <c r="AG32" s="110">
        <v>782515507</v>
      </c>
      <c r="AH32" s="110">
        <v>5767824508</v>
      </c>
      <c r="AI32" s="110">
        <v>2438746306</v>
      </c>
      <c r="AJ32" s="110">
        <v>1426854159</v>
      </c>
      <c r="AK32" s="189">
        <v>220361973681</v>
      </c>
    </row>
    <row r="33" spans="1:37" s="6" customFormat="1" ht="15" x14ac:dyDescent="0.25">
      <c r="A33" s="67"/>
      <c r="B33" s="18" t="s">
        <v>1387</v>
      </c>
      <c r="C33" s="15">
        <v>17587211980</v>
      </c>
      <c r="D33" s="15">
        <v>16770153727</v>
      </c>
      <c r="E33" s="15">
        <v>4300986211</v>
      </c>
      <c r="F33" s="15">
        <v>3296089594</v>
      </c>
      <c r="G33" s="15">
        <v>12059825655</v>
      </c>
      <c r="H33" s="15">
        <v>35313202278</v>
      </c>
      <c r="I33" s="15">
        <v>8944794177</v>
      </c>
      <c r="J33" s="15">
        <v>2647769384</v>
      </c>
      <c r="K33" s="15">
        <v>2680410016</v>
      </c>
      <c r="L33" s="15">
        <v>1907899541</v>
      </c>
      <c r="M33" s="15">
        <v>1515669478</v>
      </c>
      <c r="N33" s="15">
        <v>4881496061</v>
      </c>
      <c r="O33" s="15">
        <v>7410999390</v>
      </c>
      <c r="P33" s="15">
        <v>6731113009</v>
      </c>
      <c r="Q33" s="15">
        <v>5347792705</v>
      </c>
      <c r="R33" s="15">
        <v>4133189086</v>
      </c>
      <c r="S33" s="15">
        <v>852228819</v>
      </c>
      <c r="T33" s="15">
        <v>17597676440</v>
      </c>
      <c r="U33" s="15">
        <v>0</v>
      </c>
      <c r="V33" s="15">
        <v>11342801358</v>
      </c>
      <c r="W33" s="15">
        <v>8417390275</v>
      </c>
      <c r="X33" s="15">
        <v>12923897285</v>
      </c>
      <c r="Y33" s="15">
        <v>2026612007</v>
      </c>
      <c r="Z33" s="15">
        <v>11088152058</v>
      </c>
      <c r="AA33" s="15">
        <v>2355010027</v>
      </c>
      <c r="AB33" s="15">
        <v>24690276171</v>
      </c>
      <c r="AC33" s="15">
        <v>3080570971</v>
      </c>
      <c r="AD33" s="15">
        <v>16596737238</v>
      </c>
      <c r="AE33" s="15">
        <v>102343213285</v>
      </c>
      <c r="AF33" s="15">
        <v>12877660734</v>
      </c>
      <c r="AG33" s="15">
        <v>10731290092</v>
      </c>
      <c r="AH33" s="15">
        <v>8926575054</v>
      </c>
      <c r="AI33" s="15">
        <v>3371576408</v>
      </c>
      <c r="AJ33" s="15">
        <v>0</v>
      </c>
      <c r="AK33" s="190">
        <v>384750270514</v>
      </c>
    </row>
    <row r="34" spans="1:37" s="6" customFormat="1" ht="15" x14ac:dyDescent="0.25">
      <c r="A34" s="101"/>
      <c r="B34" s="19" t="s">
        <v>132</v>
      </c>
      <c r="C34" s="16">
        <v>10576646814</v>
      </c>
      <c r="D34" s="16">
        <v>19637880455</v>
      </c>
      <c r="E34" s="16">
        <v>10894828909</v>
      </c>
      <c r="F34" s="16">
        <v>5800499234</v>
      </c>
      <c r="G34" s="16">
        <v>22070926358</v>
      </c>
      <c r="H34" s="16">
        <v>42922599361</v>
      </c>
      <c r="I34" s="16">
        <v>12210004818</v>
      </c>
      <c r="J34" s="16">
        <v>5214940774</v>
      </c>
      <c r="K34" s="16">
        <v>3186782170</v>
      </c>
      <c r="L34" s="16">
        <v>3811889487</v>
      </c>
      <c r="M34" s="16">
        <v>5046949140</v>
      </c>
      <c r="N34" s="16">
        <v>12778700178</v>
      </c>
      <c r="O34" s="16">
        <v>7997213443</v>
      </c>
      <c r="P34" s="16">
        <v>7011022804</v>
      </c>
      <c r="Q34" s="16">
        <v>7464620985</v>
      </c>
      <c r="R34" s="16">
        <v>7629708732</v>
      </c>
      <c r="S34" s="16">
        <v>1896164371</v>
      </c>
      <c r="T34" s="16">
        <v>21379482396</v>
      </c>
      <c r="U34" s="16">
        <v>0</v>
      </c>
      <c r="V34" s="16">
        <v>13798147336</v>
      </c>
      <c r="W34" s="16">
        <v>7811063064</v>
      </c>
      <c r="X34" s="16">
        <v>17084825240</v>
      </c>
      <c r="Y34" s="16">
        <v>3566025461</v>
      </c>
      <c r="Z34" s="16">
        <v>10601806583</v>
      </c>
      <c r="AA34" s="16">
        <v>2937068368</v>
      </c>
      <c r="AB34" s="16">
        <v>52568443501</v>
      </c>
      <c r="AC34" s="16">
        <v>5620034785</v>
      </c>
      <c r="AD34" s="16">
        <v>15105505570</v>
      </c>
      <c r="AE34" s="16">
        <v>78557800418</v>
      </c>
      <c r="AF34" s="16">
        <v>16807024611</v>
      </c>
      <c r="AG34" s="16">
        <v>12429165471</v>
      </c>
      <c r="AH34" s="16">
        <v>15811012378</v>
      </c>
      <c r="AI34" s="16">
        <v>13946445576</v>
      </c>
      <c r="AJ34" s="16">
        <v>1002196544</v>
      </c>
      <c r="AK34" s="191">
        <v>475177425335</v>
      </c>
    </row>
    <row r="35" spans="1:37" s="6" customFormat="1" ht="15" x14ac:dyDescent="0.25">
      <c r="A35" s="64" t="s">
        <v>35</v>
      </c>
      <c r="B35" s="6" t="s">
        <v>116</v>
      </c>
      <c r="C35" s="12">
        <v>3324509301</v>
      </c>
      <c r="D35" s="12">
        <v>302508476</v>
      </c>
      <c r="E35" s="12">
        <v>285122608</v>
      </c>
      <c r="F35" s="12">
        <v>363863813</v>
      </c>
      <c r="G35" s="12">
        <v>1286947546</v>
      </c>
      <c r="H35" s="12">
        <v>3851778688</v>
      </c>
      <c r="I35" s="12">
        <v>926241631</v>
      </c>
      <c r="J35" s="12">
        <v>635040</v>
      </c>
      <c r="K35" s="12">
        <v>22002780</v>
      </c>
      <c r="L35" s="12">
        <v>132506556</v>
      </c>
      <c r="M35" s="12">
        <v>15863862</v>
      </c>
      <c r="N35" s="12">
        <v>1557390803</v>
      </c>
      <c r="O35" s="12">
        <v>975819136</v>
      </c>
      <c r="P35" s="12">
        <v>4249388</v>
      </c>
      <c r="Q35" s="12">
        <v>281978311</v>
      </c>
      <c r="R35" s="12">
        <v>432784148</v>
      </c>
      <c r="S35" s="12">
        <v>307446951</v>
      </c>
      <c r="T35" s="12">
        <v>3852518310</v>
      </c>
      <c r="U35" s="12">
        <v>0</v>
      </c>
      <c r="V35" s="12">
        <v>2145735478</v>
      </c>
      <c r="W35" s="12">
        <v>675241133</v>
      </c>
      <c r="X35" s="12">
        <v>1757323555</v>
      </c>
      <c r="Y35" s="12">
        <v>232221846</v>
      </c>
      <c r="Z35" s="12">
        <v>715242183</v>
      </c>
      <c r="AA35" s="12">
        <v>1546247</v>
      </c>
      <c r="AB35" s="12">
        <v>4068613069</v>
      </c>
      <c r="AC35" s="12">
        <v>1615199</v>
      </c>
      <c r="AD35" s="12">
        <v>1093416583</v>
      </c>
      <c r="AE35" s="12">
        <v>10447464110</v>
      </c>
      <c r="AF35" s="12">
        <v>623285292</v>
      </c>
      <c r="AG35" s="12">
        <v>1278289331</v>
      </c>
      <c r="AH35" s="12">
        <v>613445804</v>
      </c>
      <c r="AI35" s="12">
        <v>166604580</v>
      </c>
      <c r="AJ35" s="12">
        <v>0</v>
      </c>
      <c r="AK35" s="165">
        <v>41744211758</v>
      </c>
    </row>
    <row r="36" spans="1:37" s="6" customFormat="1" ht="15" x14ac:dyDescent="0.25">
      <c r="A36" s="64" t="s">
        <v>40</v>
      </c>
      <c r="B36" s="6" t="s">
        <v>117</v>
      </c>
      <c r="C36" s="12">
        <v>4100122</v>
      </c>
      <c r="D36" s="12">
        <v>0</v>
      </c>
      <c r="E36" s="12">
        <v>0</v>
      </c>
      <c r="F36" s="12">
        <v>0</v>
      </c>
      <c r="G36" s="12">
        <v>0</v>
      </c>
      <c r="H36" s="12">
        <v>24896768</v>
      </c>
      <c r="I36" s="12">
        <v>0</v>
      </c>
      <c r="J36" s="12">
        <v>0</v>
      </c>
      <c r="K36" s="12">
        <v>0</v>
      </c>
      <c r="L36" s="12">
        <v>89606167</v>
      </c>
      <c r="M36" s="12">
        <v>0</v>
      </c>
      <c r="N36" s="12">
        <v>17454</v>
      </c>
      <c r="O36" s="12">
        <v>0</v>
      </c>
      <c r="P36" s="12">
        <v>0</v>
      </c>
      <c r="Q36" s="12">
        <v>3711045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272576831</v>
      </c>
      <c r="AJ36" s="12">
        <v>0</v>
      </c>
      <c r="AK36" s="165">
        <v>394908387</v>
      </c>
    </row>
    <row r="37" spans="1:37" s="6" customFormat="1" ht="15" x14ac:dyDescent="0.25">
      <c r="A37" s="64" t="s">
        <v>41</v>
      </c>
      <c r="B37" s="6" t="s">
        <v>138</v>
      </c>
      <c r="C37" s="12">
        <v>3233229965</v>
      </c>
      <c r="D37" s="12">
        <v>419133151</v>
      </c>
      <c r="E37" s="12">
        <v>10790305</v>
      </c>
      <c r="F37" s="12">
        <v>798472175</v>
      </c>
      <c r="G37" s="12">
        <v>1446230482</v>
      </c>
      <c r="H37" s="12">
        <v>6725125452</v>
      </c>
      <c r="I37" s="12">
        <v>249673725</v>
      </c>
      <c r="J37" s="12">
        <v>0</v>
      </c>
      <c r="K37" s="12">
        <v>419511916</v>
      </c>
      <c r="L37" s="12">
        <v>913526492</v>
      </c>
      <c r="M37" s="12">
        <v>3681725318</v>
      </c>
      <c r="N37" s="12">
        <v>6073669576</v>
      </c>
      <c r="O37" s="12">
        <v>1576982889</v>
      </c>
      <c r="P37" s="12">
        <v>3692243</v>
      </c>
      <c r="Q37" s="12">
        <v>0</v>
      </c>
      <c r="R37" s="12">
        <v>811689359</v>
      </c>
      <c r="S37" s="12">
        <v>0</v>
      </c>
      <c r="T37" s="12">
        <v>279879506</v>
      </c>
      <c r="U37" s="12">
        <v>0</v>
      </c>
      <c r="V37" s="12">
        <v>5394055759</v>
      </c>
      <c r="W37" s="12">
        <v>0</v>
      </c>
      <c r="X37" s="12">
        <v>0</v>
      </c>
      <c r="Y37" s="12">
        <v>0</v>
      </c>
      <c r="Z37" s="12">
        <v>0</v>
      </c>
      <c r="AA37" s="12">
        <v>310976616</v>
      </c>
      <c r="AB37" s="12">
        <v>0</v>
      </c>
      <c r="AC37" s="12">
        <v>0</v>
      </c>
      <c r="AD37" s="12">
        <v>0</v>
      </c>
      <c r="AE37" s="12">
        <v>7362488165</v>
      </c>
      <c r="AF37" s="12">
        <v>2153754911</v>
      </c>
      <c r="AG37" s="12">
        <v>0</v>
      </c>
      <c r="AH37" s="12">
        <v>350649515</v>
      </c>
      <c r="AI37" s="12">
        <v>3490760362</v>
      </c>
      <c r="AJ37" s="12">
        <v>1231359859</v>
      </c>
      <c r="AK37" s="165">
        <v>46937377741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2476174017</v>
      </c>
      <c r="D40" s="12">
        <v>576974638</v>
      </c>
      <c r="E40" s="12">
        <v>932451240</v>
      </c>
      <c r="F40" s="12">
        <v>152976226</v>
      </c>
      <c r="G40" s="12">
        <v>422814886</v>
      </c>
      <c r="H40" s="12">
        <v>1321157389</v>
      </c>
      <c r="I40" s="12">
        <v>610422923</v>
      </c>
      <c r="J40" s="12">
        <v>403256204</v>
      </c>
      <c r="K40" s="12">
        <v>65869417</v>
      </c>
      <c r="L40" s="12">
        <v>99497499</v>
      </c>
      <c r="M40" s="12">
        <v>141791267</v>
      </c>
      <c r="N40" s="12">
        <v>988970218</v>
      </c>
      <c r="O40" s="12">
        <v>606480949</v>
      </c>
      <c r="P40" s="12">
        <v>186164792</v>
      </c>
      <c r="Q40" s="12">
        <v>261589881</v>
      </c>
      <c r="R40" s="12">
        <v>556397844</v>
      </c>
      <c r="S40" s="12">
        <v>780054844</v>
      </c>
      <c r="T40" s="12">
        <v>883975963</v>
      </c>
      <c r="U40" s="12">
        <v>0</v>
      </c>
      <c r="V40" s="12">
        <v>938626988</v>
      </c>
      <c r="W40" s="12">
        <v>145685838</v>
      </c>
      <c r="X40" s="12">
        <v>778611073</v>
      </c>
      <c r="Y40" s="12">
        <v>101375397</v>
      </c>
      <c r="Z40" s="12">
        <v>766633960</v>
      </c>
      <c r="AA40" s="12">
        <v>306337080</v>
      </c>
      <c r="AB40" s="12">
        <v>1084381999</v>
      </c>
      <c r="AC40" s="12">
        <v>206477619</v>
      </c>
      <c r="AD40" s="12">
        <v>307377178</v>
      </c>
      <c r="AE40" s="12">
        <v>1414803753</v>
      </c>
      <c r="AF40" s="12">
        <v>1245992167</v>
      </c>
      <c r="AG40" s="12">
        <v>41590185</v>
      </c>
      <c r="AH40" s="12">
        <v>63255298</v>
      </c>
      <c r="AI40" s="12">
        <v>1585967109</v>
      </c>
      <c r="AJ40" s="12">
        <v>0</v>
      </c>
      <c r="AK40" s="165">
        <v>20454135841</v>
      </c>
    </row>
    <row r="41" spans="1:37" s="6" customFormat="1" ht="18.75" customHeight="1" x14ac:dyDescent="0.25">
      <c r="A41" s="112"/>
      <c r="B41" s="113" t="s">
        <v>133</v>
      </c>
      <c r="C41" s="114">
        <v>9038013405</v>
      </c>
      <c r="D41" s="114">
        <v>1298616265</v>
      </c>
      <c r="E41" s="114">
        <v>1228364153</v>
      </c>
      <c r="F41" s="114">
        <v>1315312214</v>
      </c>
      <c r="G41" s="114">
        <v>3155992914</v>
      </c>
      <c r="H41" s="114">
        <v>11922958297</v>
      </c>
      <c r="I41" s="114">
        <v>1786338279</v>
      </c>
      <c r="J41" s="114">
        <v>403891244</v>
      </c>
      <c r="K41" s="114">
        <v>507384113</v>
      </c>
      <c r="L41" s="114">
        <v>1235136714</v>
      </c>
      <c r="M41" s="114">
        <v>3839380447</v>
      </c>
      <c r="N41" s="114">
        <v>8620048051</v>
      </c>
      <c r="O41" s="114">
        <v>3159282974</v>
      </c>
      <c r="P41" s="114">
        <v>194106423</v>
      </c>
      <c r="Q41" s="114">
        <v>547279237</v>
      </c>
      <c r="R41" s="114">
        <v>1800871351</v>
      </c>
      <c r="S41" s="114">
        <v>1087501795</v>
      </c>
      <c r="T41" s="114">
        <v>5016373779</v>
      </c>
      <c r="U41" s="114">
        <v>0</v>
      </c>
      <c r="V41" s="114">
        <v>8478418225</v>
      </c>
      <c r="W41" s="114">
        <v>820926971</v>
      </c>
      <c r="X41" s="114">
        <v>2535934628</v>
      </c>
      <c r="Y41" s="114">
        <v>333597243</v>
      </c>
      <c r="Z41" s="114">
        <v>1481876143</v>
      </c>
      <c r="AA41" s="114">
        <v>618859943</v>
      </c>
      <c r="AB41" s="114">
        <v>5152995068</v>
      </c>
      <c r="AC41" s="114">
        <v>208092818</v>
      </c>
      <c r="AD41" s="114">
        <v>1400793761</v>
      </c>
      <c r="AE41" s="114">
        <v>19224756028</v>
      </c>
      <c r="AF41" s="114">
        <v>4023032370</v>
      </c>
      <c r="AG41" s="114">
        <v>1319879516</v>
      </c>
      <c r="AH41" s="114">
        <v>1027350617</v>
      </c>
      <c r="AI41" s="114">
        <v>5515908882</v>
      </c>
      <c r="AJ41" s="114">
        <v>1231359859</v>
      </c>
      <c r="AK41" s="192">
        <v>109530633727</v>
      </c>
    </row>
    <row r="42" spans="1:37" s="6" customFormat="1" ht="15" x14ac:dyDescent="0.25">
      <c r="A42" s="64" t="s">
        <v>52</v>
      </c>
      <c r="B42" s="6" t="s">
        <v>120</v>
      </c>
      <c r="C42" s="12">
        <v>8808045025</v>
      </c>
      <c r="D42" s="12">
        <v>5767934634</v>
      </c>
      <c r="E42" s="12">
        <v>3449156364</v>
      </c>
      <c r="F42" s="12">
        <v>1489324021</v>
      </c>
      <c r="G42" s="12">
        <v>9952259844</v>
      </c>
      <c r="H42" s="12">
        <v>23091139250</v>
      </c>
      <c r="I42" s="12">
        <v>5587621919</v>
      </c>
      <c r="J42" s="12">
        <v>1659110440</v>
      </c>
      <c r="K42" s="12">
        <v>764721737</v>
      </c>
      <c r="L42" s="12">
        <v>673580564</v>
      </c>
      <c r="M42" s="12">
        <v>3159446700</v>
      </c>
      <c r="N42" s="12">
        <v>9032923032</v>
      </c>
      <c r="O42" s="12">
        <v>2790857751</v>
      </c>
      <c r="P42" s="12">
        <v>2609896079</v>
      </c>
      <c r="Q42" s="12">
        <v>1340639706</v>
      </c>
      <c r="R42" s="12">
        <v>2485378171</v>
      </c>
      <c r="S42" s="12">
        <v>657267306</v>
      </c>
      <c r="T42" s="12">
        <v>8961014265</v>
      </c>
      <c r="U42" s="12">
        <v>0</v>
      </c>
      <c r="V42" s="12">
        <v>8970537075</v>
      </c>
      <c r="W42" s="12">
        <v>3526535418</v>
      </c>
      <c r="X42" s="12">
        <v>6547854166</v>
      </c>
      <c r="Y42" s="12">
        <v>1062786544</v>
      </c>
      <c r="Z42" s="12">
        <v>6023953940</v>
      </c>
      <c r="AA42" s="12">
        <v>1036998355</v>
      </c>
      <c r="AB42" s="12">
        <v>35891135618</v>
      </c>
      <c r="AC42" s="12">
        <v>1549530731</v>
      </c>
      <c r="AD42" s="12">
        <v>7027971254</v>
      </c>
      <c r="AE42" s="12">
        <v>33658098315</v>
      </c>
      <c r="AF42" s="12">
        <v>6903460999</v>
      </c>
      <c r="AG42" s="12">
        <v>5402340469</v>
      </c>
      <c r="AH42" s="12">
        <v>2524763289</v>
      </c>
      <c r="AI42" s="12">
        <v>4178708330</v>
      </c>
      <c r="AJ42" s="12">
        <v>505264577</v>
      </c>
      <c r="AK42" s="165">
        <v>217090255888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38072140</v>
      </c>
      <c r="G43" s="12">
        <v>0</v>
      </c>
      <c r="H43" s="12">
        <v>0</v>
      </c>
      <c r="I43" s="12">
        <v>0</v>
      </c>
      <c r="J43" s="12">
        <v>25000000</v>
      </c>
      <c r="K43" s="12">
        <v>70538056</v>
      </c>
      <c r="L43" s="12">
        <v>0</v>
      </c>
      <c r="M43" s="12">
        <v>0</v>
      </c>
      <c r="N43" s="12">
        <v>0</v>
      </c>
      <c r="O43" s="12">
        <v>248622762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358885329</v>
      </c>
      <c r="X43" s="12">
        <v>453480609</v>
      </c>
      <c r="Y43" s="12">
        <v>110676490</v>
      </c>
      <c r="Z43" s="12">
        <v>141796876</v>
      </c>
      <c r="AA43" s="12">
        <v>29002680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1476074942</v>
      </c>
    </row>
    <row r="44" spans="1:37" s="6" customFormat="1" ht="15" x14ac:dyDescent="0.25">
      <c r="A44" s="64" t="s">
        <v>60</v>
      </c>
      <c r="B44" s="6" t="s">
        <v>140</v>
      </c>
      <c r="C44" s="12">
        <v>597010002</v>
      </c>
      <c r="D44" s="12">
        <v>2006914915</v>
      </c>
      <c r="E44" s="12">
        <v>1078735356</v>
      </c>
      <c r="F44" s="12">
        <v>472940132</v>
      </c>
      <c r="G44" s="12">
        <v>292031276</v>
      </c>
      <c r="H44" s="12">
        <v>2420529708</v>
      </c>
      <c r="I44" s="12">
        <v>663794579</v>
      </c>
      <c r="J44" s="12">
        <v>204692706</v>
      </c>
      <c r="K44" s="12">
        <v>84601963</v>
      </c>
      <c r="L44" s="12">
        <v>298641291</v>
      </c>
      <c r="M44" s="12">
        <v>81084650</v>
      </c>
      <c r="N44" s="12">
        <v>230393186</v>
      </c>
      <c r="O44" s="12">
        <v>1030859544</v>
      </c>
      <c r="P44" s="12">
        <v>671708913</v>
      </c>
      <c r="Q44" s="12">
        <v>719835659</v>
      </c>
      <c r="R44" s="12">
        <v>898502741</v>
      </c>
      <c r="S44" s="12">
        <v>0</v>
      </c>
      <c r="T44" s="12">
        <v>3125395044</v>
      </c>
      <c r="U44" s="12">
        <v>0</v>
      </c>
      <c r="V44" s="12">
        <v>404637977</v>
      </c>
      <c r="W44" s="12">
        <v>498473273</v>
      </c>
      <c r="X44" s="12">
        <v>844684580</v>
      </c>
      <c r="Y44" s="12">
        <v>281102990</v>
      </c>
      <c r="Z44" s="12">
        <v>588750000</v>
      </c>
      <c r="AA44" s="12">
        <v>8234606</v>
      </c>
      <c r="AB44" s="12">
        <v>2792185366</v>
      </c>
      <c r="AC44" s="12">
        <v>501974616</v>
      </c>
      <c r="AD44" s="12">
        <v>2401024000</v>
      </c>
      <c r="AE44" s="12">
        <v>0</v>
      </c>
      <c r="AF44" s="12">
        <v>1796729512</v>
      </c>
      <c r="AG44" s="12">
        <v>534714893</v>
      </c>
      <c r="AH44" s="12">
        <v>1436105053</v>
      </c>
      <c r="AI44" s="12">
        <v>681165119</v>
      </c>
      <c r="AJ44" s="12">
        <v>0</v>
      </c>
      <c r="AK44" s="165">
        <v>27647453650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4072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4072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5876210055</v>
      </c>
      <c r="D47" s="12">
        <v>9013506113</v>
      </c>
      <c r="E47" s="12">
        <v>3063151295</v>
      </c>
      <c r="F47" s="12">
        <v>3650097100</v>
      </c>
      <c r="G47" s="12">
        <v>9462190486</v>
      </c>
      <c r="H47" s="12">
        <v>26338726526</v>
      </c>
      <c r="I47" s="12">
        <v>5475417631</v>
      </c>
      <c r="J47" s="12">
        <v>2102717987</v>
      </c>
      <c r="K47" s="12">
        <v>2266642646</v>
      </c>
      <c r="L47" s="12">
        <v>2216330150</v>
      </c>
      <c r="M47" s="12">
        <v>2486498078</v>
      </c>
      <c r="N47" s="12">
        <v>8074238013</v>
      </c>
      <c r="O47" s="12">
        <v>6634451243</v>
      </c>
      <c r="P47" s="12">
        <v>3498114542</v>
      </c>
      <c r="Q47" s="12">
        <v>2909688645</v>
      </c>
      <c r="R47" s="12">
        <v>4234531835</v>
      </c>
      <c r="S47" s="12">
        <v>1146967815</v>
      </c>
      <c r="T47" s="12">
        <v>11250775504</v>
      </c>
      <c r="U47" s="12">
        <v>570632494</v>
      </c>
      <c r="V47" s="12">
        <v>8905997104</v>
      </c>
      <c r="W47" s="12">
        <v>3460218860</v>
      </c>
      <c r="X47" s="12">
        <v>7145394161</v>
      </c>
      <c r="Y47" s="12">
        <v>2262959036</v>
      </c>
      <c r="Z47" s="12">
        <v>5030536735</v>
      </c>
      <c r="AA47" s="12">
        <v>1715341675</v>
      </c>
      <c r="AB47" s="12">
        <v>9860149104</v>
      </c>
      <c r="AC47" s="12">
        <v>2030326664</v>
      </c>
      <c r="AD47" s="12">
        <v>8069408395</v>
      </c>
      <c r="AE47" s="12">
        <v>38694716506</v>
      </c>
      <c r="AF47" s="12">
        <v>8913350643</v>
      </c>
      <c r="AG47" s="12">
        <v>5239151403</v>
      </c>
      <c r="AH47" s="12">
        <v>11185277007</v>
      </c>
      <c r="AI47" s="12">
        <v>6786321189</v>
      </c>
      <c r="AJ47" s="12">
        <v>486225685</v>
      </c>
      <c r="AK47" s="165">
        <v>230056262325</v>
      </c>
    </row>
    <row r="48" spans="1:37" s="6" customFormat="1" ht="15" x14ac:dyDescent="0.25">
      <c r="A48" s="64" t="s">
        <v>67</v>
      </c>
      <c r="B48" s="6" t="s">
        <v>124</v>
      </c>
      <c r="C48" s="12">
        <v>3371243759</v>
      </c>
      <c r="D48" s="12">
        <v>1018351536</v>
      </c>
      <c r="E48" s="12">
        <v>877673347</v>
      </c>
      <c r="F48" s="12">
        <v>222100010</v>
      </c>
      <c r="G48" s="12">
        <v>730797715</v>
      </c>
      <c r="H48" s="12">
        <v>682660542</v>
      </c>
      <c r="I48" s="12">
        <v>1106926313</v>
      </c>
      <c r="J48" s="12">
        <v>353415079</v>
      </c>
      <c r="K48" s="12">
        <v>153859766</v>
      </c>
      <c r="L48" s="12">
        <v>103986911</v>
      </c>
      <c r="M48" s="12">
        <v>113255305</v>
      </c>
      <c r="N48" s="12">
        <v>1445101717</v>
      </c>
      <c r="O48" s="12">
        <v>583013104</v>
      </c>
      <c r="P48" s="12">
        <v>876196816</v>
      </c>
      <c r="Q48" s="12">
        <v>333654365</v>
      </c>
      <c r="R48" s="12">
        <v>893643869</v>
      </c>
      <c r="S48" s="12">
        <v>880595436</v>
      </c>
      <c r="T48" s="12">
        <v>1116655052</v>
      </c>
      <c r="U48" s="12">
        <v>41708210</v>
      </c>
      <c r="V48" s="12">
        <v>861137025</v>
      </c>
      <c r="W48" s="12">
        <v>178187114</v>
      </c>
      <c r="X48" s="12">
        <v>1328627457</v>
      </c>
      <c r="Y48" s="12">
        <v>572011029</v>
      </c>
      <c r="Z48" s="12">
        <v>298484443</v>
      </c>
      <c r="AA48" s="12">
        <v>393931722</v>
      </c>
      <c r="AB48" s="12">
        <v>1514297395</v>
      </c>
      <c r="AC48" s="12">
        <v>729678967</v>
      </c>
      <c r="AD48" s="12">
        <v>592086283</v>
      </c>
      <c r="AE48" s="12">
        <v>1618174756</v>
      </c>
      <c r="AF48" s="12">
        <v>1439751675</v>
      </c>
      <c r="AG48" s="12">
        <v>792857660</v>
      </c>
      <c r="AH48" s="12">
        <v>70254674</v>
      </c>
      <c r="AI48" s="12">
        <v>2067338659</v>
      </c>
      <c r="AJ48" s="12">
        <v>0</v>
      </c>
      <c r="AK48" s="165">
        <v>27361657711</v>
      </c>
    </row>
    <row r="49" spans="1:37" s="6" customFormat="1" ht="15" x14ac:dyDescent="0.25">
      <c r="A49" s="112"/>
      <c r="B49" s="113" t="s">
        <v>134</v>
      </c>
      <c r="C49" s="114">
        <v>18652508841</v>
      </c>
      <c r="D49" s="114">
        <v>17806711270</v>
      </c>
      <c r="E49" s="114">
        <v>8468716362</v>
      </c>
      <c r="F49" s="114">
        <v>5872533403</v>
      </c>
      <c r="G49" s="114">
        <v>20437279321</v>
      </c>
      <c r="H49" s="114">
        <v>52533056026</v>
      </c>
      <c r="I49" s="114">
        <v>12833760442</v>
      </c>
      <c r="J49" s="114">
        <v>4344936212</v>
      </c>
      <c r="K49" s="114">
        <v>3340364168</v>
      </c>
      <c r="L49" s="114">
        <v>3292538916</v>
      </c>
      <c r="M49" s="114">
        <v>5850126746</v>
      </c>
      <c r="N49" s="114">
        <v>18782655948</v>
      </c>
      <c r="O49" s="114">
        <v>11287804404</v>
      </c>
      <c r="P49" s="114">
        <v>7655916350</v>
      </c>
      <c r="Q49" s="114">
        <v>5303818375</v>
      </c>
      <c r="R49" s="114">
        <v>8512056616</v>
      </c>
      <c r="S49" s="114">
        <v>2684830557</v>
      </c>
      <c r="T49" s="114">
        <v>24453839865</v>
      </c>
      <c r="U49" s="114">
        <v>612340704</v>
      </c>
      <c r="V49" s="114">
        <v>19142309181</v>
      </c>
      <c r="W49" s="114">
        <v>8022299994</v>
      </c>
      <c r="X49" s="114">
        <v>16320040973</v>
      </c>
      <c r="Y49" s="114">
        <v>4289536089</v>
      </c>
      <c r="Z49" s="114">
        <v>12083521994</v>
      </c>
      <c r="AA49" s="114">
        <v>3183509038</v>
      </c>
      <c r="AB49" s="114">
        <v>50057767483</v>
      </c>
      <c r="AC49" s="114">
        <v>4811510978</v>
      </c>
      <c r="AD49" s="114">
        <v>18090489932</v>
      </c>
      <c r="AE49" s="114">
        <v>73970989577</v>
      </c>
      <c r="AF49" s="114">
        <v>19053292829</v>
      </c>
      <c r="AG49" s="114">
        <v>11969064425</v>
      </c>
      <c r="AH49" s="114">
        <v>15216400023</v>
      </c>
      <c r="AI49" s="114">
        <v>13713533297</v>
      </c>
      <c r="AJ49" s="114">
        <v>991490262</v>
      </c>
      <c r="AK49" s="192">
        <v>503641550601</v>
      </c>
    </row>
    <row r="50" spans="1:37" s="6" customFormat="1" ht="15" x14ac:dyDescent="0.25">
      <c r="A50" s="67"/>
      <c r="B50" s="18" t="s">
        <v>135</v>
      </c>
      <c r="C50" s="14">
        <v>-9614495436</v>
      </c>
      <c r="D50" s="14">
        <v>-16508095005</v>
      </c>
      <c r="E50" s="14">
        <v>-7240352209</v>
      </c>
      <c r="F50" s="14">
        <v>-4557221189</v>
      </c>
      <c r="G50" s="14">
        <v>-17281286407</v>
      </c>
      <c r="H50" s="14">
        <v>-40610097729</v>
      </c>
      <c r="I50" s="14">
        <v>-11047422163</v>
      </c>
      <c r="J50" s="14">
        <v>-3941044968</v>
      </c>
      <c r="K50" s="14">
        <v>-2832980055</v>
      </c>
      <c r="L50" s="14">
        <v>-2057402202</v>
      </c>
      <c r="M50" s="14">
        <v>-2010746299</v>
      </c>
      <c r="N50" s="14">
        <v>-10162607897</v>
      </c>
      <c r="O50" s="14">
        <v>-8128521430</v>
      </c>
      <c r="P50" s="14">
        <v>-7461809927</v>
      </c>
      <c r="Q50" s="14">
        <v>-4756539138</v>
      </c>
      <c r="R50" s="14">
        <v>-6711185265</v>
      </c>
      <c r="S50" s="14">
        <v>-1597328762</v>
      </c>
      <c r="T50" s="14">
        <v>-19437466086</v>
      </c>
      <c r="U50" s="14">
        <v>-612340704</v>
      </c>
      <c r="V50" s="14">
        <v>-10663890956</v>
      </c>
      <c r="W50" s="14">
        <v>-7201373023</v>
      </c>
      <c r="X50" s="14">
        <v>-13784106345</v>
      </c>
      <c r="Y50" s="14">
        <v>-3955938846</v>
      </c>
      <c r="Z50" s="14">
        <v>-10601645851</v>
      </c>
      <c r="AA50" s="14">
        <v>-2564649095</v>
      </c>
      <c r="AB50" s="14">
        <v>-44904772415</v>
      </c>
      <c r="AC50" s="14">
        <v>-4603418160</v>
      </c>
      <c r="AD50" s="14">
        <v>-16689696171</v>
      </c>
      <c r="AE50" s="14">
        <v>-54746233549</v>
      </c>
      <c r="AF50" s="14">
        <v>-15030260459</v>
      </c>
      <c r="AG50" s="14">
        <v>-10649184909</v>
      </c>
      <c r="AH50" s="14">
        <v>-14189049406</v>
      </c>
      <c r="AI50" s="14">
        <v>-8197624415</v>
      </c>
      <c r="AJ50" s="14">
        <v>239869597</v>
      </c>
      <c r="AK50" s="186">
        <v>-394110916874</v>
      </c>
    </row>
    <row r="51" spans="1:37" s="6" customFormat="1" ht="15" x14ac:dyDescent="0.25">
      <c r="A51" s="101"/>
      <c r="B51" s="19" t="s">
        <v>136</v>
      </c>
      <c r="C51" s="17">
        <v>962151378</v>
      </c>
      <c r="D51" s="17">
        <v>3129785450</v>
      </c>
      <c r="E51" s="17">
        <v>3654476700</v>
      </c>
      <c r="F51" s="17">
        <v>1243278045</v>
      </c>
      <c r="G51" s="17">
        <v>4789639951</v>
      </c>
      <c r="H51" s="17">
        <v>2312501632</v>
      </c>
      <c r="I51" s="17">
        <v>1162582655</v>
      </c>
      <c r="J51" s="17">
        <v>1273895806</v>
      </c>
      <c r="K51" s="17">
        <v>353802115</v>
      </c>
      <c r="L51" s="17">
        <v>1754487285</v>
      </c>
      <c r="M51" s="17">
        <v>3036202841</v>
      </c>
      <c r="N51" s="17">
        <v>2616092281</v>
      </c>
      <c r="O51" s="17">
        <v>-131307987</v>
      </c>
      <c r="P51" s="17">
        <v>-450787123</v>
      </c>
      <c r="Q51" s="17">
        <v>2708081847</v>
      </c>
      <c r="R51" s="17">
        <v>918523467</v>
      </c>
      <c r="S51" s="17">
        <v>298835609</v>
      </c>
      <c r="T51" s="17">
        <v>1942016310</v>
      </c>
      <c r="U51" s="17">
        <v>-612340704</v>
      </c>
      <c r="V51" s="17">
        <v>3134256380</v>
      </c>
      <c r="W51" s="17">
        <v>609690041</v>
      </c>
      <c r="X51" s="17">
        <v>3300718895</v>
      </c>
      <c r="Y51" s="17">
        <v>-389913385</v>
      </c>
      <c r="Z51" s="17">
        <v>160732</v>
      </c>
      <c r="AA51" s="17">
        <v>372419273</v>
      </c>
      <c r="AB51" s="17">
        <v>7663671086</v>
      </c>
      <c r="AC51" s="17">
        <v>1016616625</v>
      </c>
      <c r="AD51" s="17">
        <v>-1584190601</v>
      </c>
      <c r="AE51" s="17">
        <v>23811566869</v>
      </c>
      <c r="AF51" s="17">
        <v>1776764152</v>
      </c>
      <c r="AG51" s="17">
        <v>1779980562</v>
      </c>
      <c r="AH51" s="17">
        <v>1621962972</v>
      </c>
      <c r="AI51" s="17">
        <v>5748821161</v>
      </c>
      <c r="AJ51" s="17">
        <v>1242066141</v>
      </c>
      <c r="AK51" s="167">
        <v>81066508461</v>
      </c>
    </row>
    <row r="52" spans="1:37" s="6" customFormat="1" ht="15" x14ac:dyDescent="0.25">
      <c r="A52" s="65" t="s">
        <v>46</v>
      </c>
      <c r="B52" s="8" t="s">
        <v>125</v>
      </c>
      <c r="C52" s="12">
        <v>4562740367</v>
      </c>
      <c r="D52" s="12">
        <v>4058357906</v>
      </c>
      <c r="E52" s="12">
        <v>2766390951</v>
      </c>
      <c r="F52" s="12">
        <v>832818874</v>
      </c>
      <c r="G52" s="12">
        <v>3483979343</v>
      </c>
      <c r="H52" s="12">
        <v>4587553243</v>
      </c>
      <c r="I52" s="12">
        <v>6398432893</v>
      </c>
      <c r="J52" s="12">
        <v>580501956</v>
      </c>
      <c r="K52" s="12">
        <v>686494586</v>
      </c>
      <c r="L52" s="12">
        <v>2130281417</v>
      </c>
      <c r="M52" s="12">
        <v>2419538823</v>
      </c>
      <c r="N52" s="12">
        <v>1642509739</v>
      </c>
      <c r="O52" s="12">
        <v>1401727309</v>
      </c>
      <c r="P52" s="12">
        <v>1033501467</v>
      </c>
      <c r="Q52" s="12">
        <v>994831152</v>
      </c>
      <c r="R52" s="12">
        <v>1849340257</v>
      </c>
      <c r="S52" s="12">
        <v>429952218</v>
      </c>
      <c r="T52" s="12">
        <v>5245988349</v>
      </c>
      <c r="U52" s="12">
        <v>379902550</v>
      </c>
      <c r="V52" s="12">
        <v>6249604650</v>
      </c>
      <c r="W52" s="12">
        <v>1640774259</v>
      </c>
      <c r="X52" s="12">
        <v>2398334475</v>
      </c>
      <c r="Y52" s="12">
        <v>665673114</v>
      </c>
      <c r="Z52" s="12">
        <v>1572571386</v>
      </c>
      <c r="AA52" s="12">
        <v>641763206</v>
      </c>
      <c r="AB52" s="12">
        <v>2503438696</v>
      </c>
      <c r="AC52" s="12">
        <v>492960284</v>
      </c>
      <c r="AD52" s="12">
        <v>1945472685</v>
      </c>
      <c r="AE52" s="12">
        <v>16097755274</v>
      </c>
      <c r="AF52" s="12">
        <v>2501852247</v>
      </c>
      <c r="AG52" s="12">
        <v>825607001</v>
      </c>
      <c r="AH52" s="12">
        <v>1109712920</v>
      </c>
      <c r="AI52" s="12">
        <v>4926710951</v>
      </c>
      <c r="AJ52" s="12">
        <v>4114009167</v>
      </c>
      <c r="AK52" s="165">
        <v>93171083715</v>
      </c>
    </row>
    <row r="53" spans="1:37" s="6" customFormat="1" ht="15" x14ac:dyDescent="0.25">
      <c r="A53" s="65" t="s">
        <v>66</v>
      </c>
      <c r="B53" s="8" t="s">
        <v>126</v>
      </c>
      <c r="C53" s="12">
        <v>6484099486</v>
      </c>
      <c r="D53" s="12">
        <v>3955172398</v>
      </c>
      <c r="E53" s="12">
        <v>3606620533</v>
      </c>
      <c r="F53" s="12">
        <v>793903307</v>
      </c>
      <c r="G53" s="12">
        <v>2036892338</v>
      </c>
      <c r="H53" s="12">
        <v>4448917722</v>
      </c>
      <c r="I53" s="12">
        <v>6179591518</v>
      </c>
      <c r="J53" s="12">
        <v>1233779184</v>
      </c>
      <c r="K53" s="12">
        <v>142441920</v>
      </c>
      <c r="L53" s="12">
        <v>598252230</v>
      </c>
      <c r="M53" s="12">
        <v>2511754041</v>
      </c>
      <c r="N53" s="12">
        <v>1840681265</v>
      </c>
      <c r="O53" s="12">
        <v>961860458</v>
      </c>
      <c r="P53" s="12">
        <v>1243958131</v>
      </c>
      <c r="Q53" s="12">
        <v>903670464</v>
      </c>
      <c r="R53" s="12">
        <v>659901910</v>
      </c>
      <c r="S53" s="12">
        <v>711469504</v>
      </c>
      <c r="T53" s="12">
        <v>4865371402</v>
      </c>
      <c r="U53" s="12">
        <v>121083006</v>
      </c>
      <c r="V53" s="12">
        <v>4774815747</v>
      </c>
      <c r="W53" s="12">
        <v>604707781</v>
      </c>
      <c r="X53" s="12">
        <v>2168534019</v>
      </c>
      <c r="Y53" s="12">
        <v>915637381</v>
      </c>
      <c r="Z53" s="12">
        <v>1506471616</v>
      </c>
      <c r="AA53" s="12">
        <v>732348142</v>
      </c>
      <c r="AB53" s="12">
        <v>2100903802</v>
      </c>
      <c r="AC53" s="12">
        <v>419587819</v>
      </c>
      <c r="AD53" s="12">
        <v>1322358675</v>
      </c>
      <c r="AE53" s="12">
        <v>14338264794</v>
      </c>
      <c r="AF53" s="12">
        <v>2230026405</v>
      </c>
      <c r="AG53" s="12">
        <v>607672768</v>
      </c>
      <c r="AH53" s="12">
        <v>474695108</v>
      </c>
      <c r="AI53" s="12">
        <v>7602622919</v>
      </c>
      <c r="AJ53" s="12">
        <v>5095868673</v>
      </c>
      <c r="AK53" s="165">
        <v>88193936466</v>
      </c>
    </row>
    <row r="54" spans="1:37" s="6" customFormat="1" ht="15" x14ac:dyDescent="0.25">
      <c r="A54" s="67"/>
      <c r="B54" s="18" t="s">
        <v>137</v>
      </c>
      <c r="C54" s="14">
        <v>-1921359119</v>
      </c>
      <c r="D54" s="14">
        <v>103185508</v>
      </c>
      <c r="E54" s="14">
        <v>-840229582</v>
      </c>
      <c r="F54" s="14">
        <v>38915567</v>
      </c>
      <c r="G54" s="14">
        <v>1447087005</v>
      </c>
      <c r="H54" s="14">
        <v>138635521</v>
      </c>
      <c r="I54" s="14">
        <v>218841375</v>
      </c>
      <c r="J54" s="14">
        <v>-653277228</v>
      </c>
      <c r="K54" s="14">
        <v>544052666</v>
      </c>
      <c r="L54" s="14">
        <v>1532029187</v>
      </c>
      <c r="M54" s="14">
        <v>-92215218</v>
      </c>
      <c r="N54" s="14">
        <v>-198171526</v>
      </c>
      <c r="O54" s="14">
        <v>439866851</v>
      </c>
      <c r="P54" s="14">
        <v>-210456664</v>
      </c>
      <c r="Q54" s="14">
        <v>91160688</v>
      </c>
      <c r="R54" s="14">
        <v>1189438347</v>
      </c>
      <c r="S54" s="14">
        <v>-281517286</v>
      </c>
      <c r="T54" s="14">
        <v>380616947</v>
      </c>
      <c r="U54" s="14">
        <v>258819544</v>
      </c>
      <c r="V54" s="14">
        <v>1474788903</v>
      </c>
      <c r="W54" s="14">
        <v>1036066478</v>
      </c>
      <c r="X54" s="14">
        <v>229800456</v>
      </c>
      <c r="Y54" s="14">
        <v>-249964267</v>
      </c>
      <c r="Z54" s="14">
        <v>66099770</v>
      </c>
      <c r="AA54" s="14">
        <v>-90584936</v>
      </c>
      <c r="AB54" s="14">
        <v>402534894</v>
      </c>
      <c r="AC54" s="14">
        <v>73372465</v>
      </c>
      <c r="AD54" s="14">
        <v>623114010</v>
      </c>
      <c r="AE54" s="14">
        <v>1759490480</v>
      </c>
      <c r="AF54" s="14">
        <v>271825842</v>
      </c>
      <c r="AG54" s="14">
        <v>217934233</v>
      </c>
      <c r="AH54" s="14">
        <v>635017812</v>
      </c>
      <c r="AI54" s="14">
        <v>-2675911968</v>
      </c>
      <c r="AJ54" s="14">
        <v>-981859506</v>
      </c>
      <c r="AK54" s="186">
        <v>4977147249</v>
      </c>
    </row>
    <row r="55" spans="1:37" s="6" customFormat="1" ht="15" x14ac:dyDescent="0.25">
      <c r="A55" s="64" t="s">
        <v>48</v>
      </c>
      <c r="B55" s="8" t="s">
        <v>127</v>
      </c>
      <c r="C55" s="12">
        <v>10799334</v>
      </c>
      <c r="D55" s="12">
        <v>16167814</v>
      </c>
      <c r="E55" s="12">
        <v>12638279</v>
      </c>
      <c r="F55" s="12">
        <v>36527629</v>
      </c>
      <c r="G55" s="12">
        <v>236816612</v>
      </c>
      <c r="H55" s="12">
        <v>922214535</v>
      </c>
      <c r="I55" s="12">
        <v>102222763</v>
      </c>
      <c r="J55" s="12">
        <v>527652850</v>
      </c>
      <c r="K55" s="12">
        <v>24079947</v>
      </c>
      <c r="L55" s="12">
        <v>229364389</v>
      </c>
      <c r="M55" s="12">
        <v>151028399</v>
      </c>
      <c r="N55" s="12">
        <v>104160808</v>
      </c>
      <c r="O55" s="12">
        <v>139667294</v>
      </c>
      <c r="P55" s="12">
        <v>54823463</v>
      </c>
      <c r="Q55" s="12">
        <v>17752331</v>
      </c>
      <c r="R55" s="12">
        <v>223579722</v>
      </c>
      <c r="S55" s="12">
        <v>21250131</v>
      </c>
      <c r="T55" s="12">
        <v>198291278</v>
      </c>
      <c r="U55" s="12">
        <v>26351644</v>
      </c>
      <c r="V55" s="12">
        <v>327608021</v>
      </c>
      <c r="W55" s="12">
        <v>67608472</v>
      </c>
      <c r="X55" s="12">
        <v>27426694</v>
      </c>
      <c r="Y55" s="12">
        <v>139765421</v>
      </c>
      <c r="Z55" s="12">
        <v>288016471</v>
      </c>
      <c r="AA55" s="12">
        <v>18687234</v>
      </c>
      <c r="AB55" s="12">
        <v>212695358</v>
      </c>
      <c r="AC55" s="12">
        <v>75255076</v>
      </c>
      <c r="AD55" s="12">
        <v>1092483420</v>
      </c>
      <c r="AE55" s="12">
        <v>615505453</v>
      </c>
      <c r="AF55" s="12">
        <v>151320677</v>
      </c>
      <c r="AG55" s="12">
        <v>139406029</v>
      </c>
      <c r="AH55" s="12">
        <v>180182959</v>
      </c>
      <c r="AI55" s="12">
        <v>257218999</v>
      </c>
      <c r="AJ55" s="12">
        <v>10686394</v>
      </c>
      <c r="AK55" s="165">
        <v>6659255900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8770793</v>
      </c>
      <c r="H56" s="12">
        <v>0</v>
      </c>
      <c r="I56" s="12">
        <v>3025135</v>
      </c>
      <c r="J56" s="12">
        <v>0</v>
      </c>
      <c r="K56" s="12">
        <v>2777494</v>
      </c>
      <c r="L56" s="12">
        <v>0</v>
      </c>
      <c r="M56" s="12">
        <v>0</v>
      </c>
      <c r="N56" s="12">
        <v>142727</v>
      </c>
      <c r="O56" s="12">
        <v>0</v>
      </c>
      <c r="P56" s="12">
        <v>13752263</v>
      </c>
      <c r="Q56" s="12">
        <v>2358182</v>
      </c>
      <c r="R56" s="12">
        <v>808301</v>
      </c>
      <c r="S56" s="12">
        <v>0</v>
      </c>
      <c r="T56" s="12">
        <v>42701894</v>
      </c>
      <c r="U56" s="12">
        <v>0</v>
      </c>
      <c r="V56" s="12">
        <v>0</v>
      </c>
      <c r="W56" s="12">
        <v>0</v>
      </c>
      <c r="X56" s="12">
        <v>46272205</v>
      </c>
      <c r="Y56" s="12">
        <v>6879857</v>
      </c>
      <c r="Z56" s="12">
        <v>172850355</v>
      </c>
      <c r="AA56" s="12">
        <v>0</v>
      </c>
      <c r="AB56" s="12">
        <v>11432199</v>
      </c>
      <c r="AC56" s="12">
        <v>0</v>
      </c>
      <c r="AD56" s="12">
        <v>11800823</v>
      </c>
      <c r="AE56" s="12">
        <v>179489747</v>
      </c>
      <c r="AF56" s="12">
        <v>0</v>
      </c>
      <c r="AG56" s="12">
        <v>412913</v>
      </c>
      <c r="AH56" s="12">
        <v>0</v>
      </c>
      <c r="AI56" s="12">
        <v>0</v>
      </c>
      <c r="AJ56" s="12">
        <v>0</v>
      </c>
      <c r="AK56" s="165">
        <v>503474888</v>
      </c>
    </row>
    <row r="57" spans="1:37" s="6" customFormat="1" ht="15" x14ac:dyDescent="0.25">
      <c r="A57" s="67"/>
      <c r="B57" s="18" t="s">
        <v>1389</v>
      </c>
      <c r="C57" s="14">
        <v>10799334</v>
      </c>
      <c r="D57" s="14">
        <v>16167814</v>
      </c>
      <c r="E57" s="14">
        <v>12638279</v>
      </c>
      <c r="F57" s="14">
        <v>36527629</v>
      </c>
      <c r="G57" s="14">
        <v>228045819</v>
      </c>
      <c r="H57" s="14">
        <v>922214535</v>
      </c>
      <c r="I57" s="14">
        <v>99197628</v>
      </c>
      <c r="J57" s="14">
        <v>527652850</v>
      </c>
      <c r="K57" s="14">
        <v>21302453</v>
      </c>
      <c r="L57" s="14">
        <v>229364389</v>
      </c>
      <c r="M57" s="14">
        <v>151028399</v>
      </c>
      <c r="N57" s="14">
        <v>104018081</v>
      </c>
      <c r="O57" s="14">
        <v>139667294</v>
      </c>
      <c r="P57" s="14">
        <v>41071200</v>
      </c>
      <c r="Q57" s="14">
        <v>15394149</v>
      </c>
      <c r="R57" s="14">
        <v>222771421</v>
      </c>
      <c r="S57" s="14">
        <v>21250131</v>
      </c>
      <c r="T57" s="14">
        <v>155589384</v>
      </c>
      <c r="U57" s="14">
        <v>26351644</v>
      </c>
      <c r="V57" s="14">
        <v>327608021</v>
      </c>
      <c r="W57" s="14">
        <v>67608472</v>
      </c>
      <c r="X57" s="14">
        <v>-18845511</v>
      </c>
      <c r="Y57" s="14">
        <v>132885564</v>
      </c>
      <c r="Z57" s="14">
        <v>115166116</v>
      </c>
      <c r="AA57" s="14">
        <v>18687234</v>
      </c>
      <c r="AB57" s="14">
        <v>201263159</v>
      </c>
      <c r="AC57" s="14">
        <v>75255076</v>
      </c>
      <c r="AD57" s="14">
        <v>1080682597</v>
      </c>
      <c r="AE57" s="14">
        <v>436015706</v>
      </c>
      <c r="AF57" s="14">
        <v>151320677</v>
      </c>
      <c r="AG57" s="14">
        <v>138993116</v>
      </c>
      <c r="AH57" s="14">
        <v>180182959</v>
      </c>
      <c r="AI57" s="14">
        <v>257218999</v>
      </c>
      <c r="AJ57" s="14">
        <v>10686394</v>
      </c>
      <c r="AK57" s="186">
        <v>6155781012</v>
      </c>
    </row>
    <row r="58" spans="1:37" s="6" customFormat="1" ht="15" x14ac:dyDescent="0.25">
      <c r="A58" s="101"/>
      <c r="B58" s="19" t="s">
        <v>1391</v>
      </c>
      <c r="C58" s="17">
        <v>-948408407</v>
      </c>
      <c r="D58" s="17">
        <v>3249138772</v>
      </c>
      <c r="E58" s="17">
        <v>2826885397</v>
      </c>
      <c r="F58" s="17">
        <v>1318721241</v>
      </c>
      <c r="G58" s="17">
        <v>6464772775</v>
      </c>
      <c r="H58" s="17">
        <v>3373351688</v>
      </c>
      <c r="I58" s="17">
        <v>1480621658</v>
      </c>
      <c r="J58" s="17">
        <v>1148271428</v>
      </c>
      <c r="K58" s="17">
        <v>919157234</v>
      </c>
      <c r="L58" s="17">
        <v>3515880861</v>
      </c>
      <c r="M58" s="17">
        <v>3095016022</v>
      </c>
      <c r="N58" s="17">
        <v>2521938836</v>
      </c>
      <c r="O58" s="17">
        <v>448226158</v>
      </c>
      <c r="P58" s="17">
        <v>-620172587</v>
      </c>
      <c r="Q58" s="17">
        <v>2814636684</v>
      </c>
      <c r="R58" s="17">
        <v>2330733235</v>
      </c>
      <c r="S58" s="17">
        <v>38568454</v>
      </c>
      <c r="T58" s="17">
        <v>2478222641</v>
      </c>
      <c r="U58" s="17">
        <v>-327169516</v>
      </c>
      <c r="V58" s="17">
        <v>4936653304</v>
      </c>
      <c r="W58" s="17">
        <v>1713364991</v>
      </c>
      <c r="X58" s="17">
        <v>3511673840</v>
      </c>
      <c r="Y58" s="17">
        <v>-506992088</v>
      </c>
      <c r="Z58" s="17">
        <v>181426618</v>
      </c>
      <c r="AA58" s="17">
        <v>300521571</v>
      </c>
      <c r="AB58" s="17">
        <v>8267469139</v>
      </c>
      <c r="AC58" s="17">
        <v>1165244166</v>
      </c>
      <c r="AD58" s="17">
        <v>119606006</v>
      </c>
      <c r="AE58" s="17">
        <v>26007073055</v>
      </c>
      <c r="AF58" s="17">
        <v>2199910671</v>
      </c>
      <c r="AG58" s="17">
        <v>2136907911</v>
      </c>
      <c r="AH58" s="17">
        <v>2437163743</v>
      </c>
      <c r="AI58" s="17">
        <v>3330128192</v>
      </c>
      <c r="AJ58" s="17">
        <v>270893029</v>
      </c>
      <c r="AK58" s="167">
        <v>92199436722</v>
      </c>
    </row>
    <row r="59" spans="1:37" s="6" customFormat="1" ht="15" x14ac:dyDescent="0.25">
      <c r="A59" s="64" t="s">
        <v>69</v>
      </c>
      <c r="B59" s="8" t="s">
        <v>1</v>
      </c>
      <c r="C59" s="12">
        <v>48126885</v>
      </c>
      <c r="D59" s="12">
        <v>401173870</v>
      </c>
      <c r="E59" s="12">
        <v>312725074</v>
      </c>
      <c r="F59" s="12">
        <v>156778448</v>
      </c>
      <c r="G59" s="12">
        <v>711225926</v>
      </c>
      <c r="H59" s="12">
        <v>675472488</v>
      </c>
      <c r="I59" s="12">
        <v>208826503</v>
      </c>
      <c r="J59" s="12">
        <v>199257988</v>
      </c>
      <c r="K59" s="12">
        <v>128711688</v>
      </c>
      <c r="L59" s="12">
        <v>334258829</v>
      </c>
      <c r="M59" s="12">
        <v>339412175</v>
      </c>
      <c r="N59" s="12">
        <v>291472221</v>
      </c>
      <c r="O59" s="12">
        <v>82576527</v>
      </c>
      <c r="P59" s="12">
        <v>0</v>
      </c>
      <c r="Q59" s="12">
        <v>240604265</v>
      </c>
      <c r="R59" s="12">
        <v>255951098</v>
      </c>
      <c r="S59" s="12">
        <v>31221479</v>
      </c>
      <c r="T59" s="12">
        <v>453669554</v>
      </c>
      <c r="U59" s="12">
        <v>338179</v>
      </c>
      <c r="V59" s="12">
        <v>516506972</v>
      </c>
      <c r="W59" s="12">
        <v>122597939</v>
      </c>
      <c r="X59" s="12">
        <v>443197491</v>
      </c>
      <c r="Y59" s="12">
        <v>0</v>
      </c>
      <c r="Z59" s="12">
        <v>67602734</v>
      </c>
      <c r="AA59" s="12">
        <v>63266311</v>
      </c>
      <c r="AB59" s="12">
        <v>890867011</v>
      </c>
      <c r="AC59" s="12">
        <v>175272293</v>
      </c>
      <c r="AD59" s="12">
        <v>106724337</v>
      </c>
      <c r="AE59" s="12">
        <v>3654687382</v>
      </c>
      <c r="AF59" s="12">
        <v>249028093</v>
      </c>
      <c r="AG59" s="12">
        <v>247847434</v>
      </c>
      <c r="AH59" s="12">
        <v>339126659</v>
      </c>
      <c r="AI59" s="12">
        <v>383300206</v>
      </c>
      <c r="AJ59" s="12">
        <v>29614917</v>
      </c>
      <c r="AK59" s="165">
        <v>12161442976</v>
      </c>
    </row>
    <row r="60" spans="1:37" s="6" customFormat="1" ht="15" x14ac:dyDescent="0.25">
      <c r="A60" s="103"/>
      <c r="B60" s="38" t="s">
        <v>1392</v>
      </c>
      <c r="C60" s="39">
        <v>-996535292</v>
      </c>
      <c r="D60" s="39">
        <v>2847964902</v>
      </c>
      <c r="E60" s="39">
        <v>2514160323</v>
      </c>
      <c r="F60" s="39">
        <v>1161942793</v>
      </c>
      <c r="G60" s="39">
        <v>5753546849</v>
      </c>
      <c r="H60" s="39">
        <v>2697879200</v>
      </c>
      <c r="I60" s="39">
        <v>1271795155</v>
      </c>
      <c r="J60" s="39">
        <v>949013440</v>
      </c>
      <c r="K60" s="39">
        <v>790445546</v>
      </c>
      <c r="L60" s="39">
        <v>3181622032</v>
      </c>
      <c r="M60" s="39">
        <v>2755603847</v>
      </c>
      <c r="N60" s="39">
        <v>2230466615</v>
      </c>
      <c r="O60" s="39">
        <v>365649631</v>
      </c>
      <c r="P60" s="39">
        <v>-620172587</v>
      </c>
      <c r="Q60" s="39">
        <v>2574032419</v>
      </c>
      <c r="R60" s="39">
        <v>2074782137</v>
      </c>
      <c r="S60" s="39">
        <v>7346975</v>
      </c>
      <c r="T60" s="39">
        <v>2024553087</v>
      </c>
      <c r="U60" s="39">
        <v>-327507695</v>
      </c>
      <c r="V60" s="39">
        <v>4420146332</v>
      </c>
      <c r="W60" s="39">
        <v>1590767052</v>
      </c>
      <c r="X60" s="39">
        <v>3068476349</v>
      </c>
      <c r="Y60" s="39">
        <v>-506992088</v>
      </c>
      <c r="Z60" s="39">
        <v>113823884</v>
      </c>
      <c r="AA60" s="39">
        <v>237255260</v>
      </c>
      <c r="AB60" s="39">
        <v>7376602128</v>
      </c>
      <c r="AC60" s="39">
        <v>989971873</v>
      </c>
      <c r="AD60" s="39">
        <v>12881669</v>
      </c>
      <c r="AE60" s="39">
        <v>22352385673</v>
      </c>
      <c r="AF60" s="39">
        <v>1950882578</v>
      </c>
      <c r="AG60" s="39">
        <v>1889060477</v>
      </c>
      <c r="AH60" s="39">
        <v>2098037084</v>
      </c>
      <c r="AI60" s="39">
        <v>2946827986</v>
      </c>
      <c r="AJ60" s="39">
        <v>241278112</v>
      </c>
      <c r="AK60" s="193">
        <v>80037993746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K11" sqref="AK11"/>
      <selection pane="topRight" activeCell="AK11" sqref="AK11"/>
      <selection pane="bottomLeft" activeCell="AK11" sqref="AK11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2.5703125" style="170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0" t="s">
        <v>113</v>
      </c>
      <c r="D2" s="210"/>
      <c r="E2" s="210"/>
      <c r="F2" s="210"/>
      <c r="G2" s="210"/>
      <c r="H2" s="210"/>
      <c r="I2" s="210" t="s">
        <v>113</v>
      </c>
      <c r="J2" s="210"/>
      <c r="K2" s="210"/>
      <c r="L2" s="210"/>
      <c r="M2" s="210"/>
      <c r="N2" s="210"/>
      <c r="O2" s="210" t="s">
        <v>113</v>
      </c>
      <c r="P2" s="210"/>
      <c r="Q2" s="210"/>
      <c r="R2" s="210"/>
      <c r="S2" s="210"/>
      <c r="T2" s="210"/>
      <c r="U2" s="210" t="s">
        <v>113</v>
      </c>
      <c r="V2" s="210"/>
      <c r="W2" s="210"/>
      <c r="X2" s="210"/>
      <c r="Y2" s="210"/>
      <c r="Z2" s="210"/>
      <c r="AA2" s="210" t="s">
        <v>113</v>
      </c>
      <c r="AB2" s="210"/>
      <c r="AC2" s="210"/>
      <c r="AD2" s="210"/>
      <c r="AE2" s="210"/>
      <c r="AF2" s="210"/>
      <c r="AG2" s="210" t="s">
        <v>113</v>
      </c>
      <c r="AH2" s="210"/>
      <c r="AI2" s="210"/>
      <c r="AJ2" s="210"/>
      <c r="AK2" s="210"/>
    </row>
    <row r="3" spans="1:37" s="9" customFormat="1" ht="18.75" x14ac:dyDescent="0.25">
      <c r="A3" s="63"/>
      <c r="B3" s="82"/>
      <c r="C3" s="211" t="str">
        <f>PROPER(INDICE!$B$5)</f>
        <v>Periodo Julio 2010 - Junio 2011</v>
      </c>
      <c r="D3" s="211"/>
      <c r="E3" s="211"/>
      <c r="F3" s="211"/>
      <c r="G3" s="211"/>
      <c r="H3" s="211"/>
      <c r="I3" s="211" t="str">
        <f>PROPER(INDICE!$B$5)</f>
        <v>Periodo Julio 2010 - Junio 2011</v>
      </c>
      <c r="J3" s="211"/>
      <c r="K3" s="211"/>
      <c r="L3" s="211"/>
      <c r="M3" s="211"/>
      <c r="N3" s="211"/>
      <c r="O3" s="211" t="str">
        <f>PROPER(INDICE!$B$5)</f>
        <v>Periodo Julio 2010 - Junio 2011</v>
      </c>
      <c r="P3" s="211"/>
      <c r="Q3" s="211"/>
      <c r="R3" s="211"/>
      <c r="S3" s="211"/>
      <c r="T3" s="211"/>
      <c r="U3" s="211" t="str">
        <f>PROPER(INDICE!$B$5)</f>
        <v>Periodo Julio 2010 - Junio 2011</v>
      </c>
      <c r="V3" s="211"/>
      <c r="W3" s="211"/>
      <c r="X3" s="211"/>
      <c r="Y3" s="211"/>
      <c r="Z3" s="211"/>
      <c r="AA3" s="211" t="str">
        <f>PROPER(INDICE!$B$5)</f>
        <v>Periodo Julio 2010 - Junio 2011</v>
      </c>
      <c r="AB3" s="211"/>
      <c r="AC3" s="211"/>
      <c r="AD3" s="211"/>
      <c r="AE3" s="211"/>
      <c r="AF3" s="211"/>
      <c r="AG3" s="211" t="str">
        <f>PROPER(INDICE!$B$5)</f>
        <v>Periodo Julio 2010 - Junio 2011</v>
      </c>
      <c r="AH3" s="211"/>
      <c r="AI3" s="211"/>
      <c r="AJ3" s="211"/>
      <c r="AK3" s="211"/>
    </row>
    <row r="4" spans="1:37" s="9" customFormat="1" ht="15" x14ac:dyDescent="0.25">
      <c r="A4" s="63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94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38441195819</v>
      </c>
      <c r="D7" s="12">
        <v>38878931586</v>
      </c>
      <c r="E7" s="12">
        <v>18119645851</v>
      </c>
      <c r="F7" s="12">
        <v>10775533566</v>
      </c>
      <c r="G7" s="12">
        <v>39837248254</v>
      </c>
      <c r="H7" s="12">
        <v>101796098352</v>
      </c>
      <c r="I7" s="12">
        <v>25519719336</v>
      </c>
      <c r="J7" s="12">
        <v>7900005678</v>
      </c>
      <c r="K7" s="12">
        <v>7128454180</v>
      </c>
      <c r="L7" s="12">
        <v>9163137025</v>
      </c>
      <c r="M7" s="12">
        <v>15513831267</v>
      </c>
      <c r="N7" s="12">
        <v>44381149480</v>
      </c>
      <c r="O7" s="12">
        <v>21647913697</v>
      </c>
      <c r="P7" s="12">
        <v>13875673669</v>
      </c>
      <c r="Q7" s="12">
        <v>12605867452</v>
      </c>
      <c r="R7" s="12">
        <v>16540409579</v>
      </c>
      <c r="S7" s="12">
        <v>3073494329</v>
      </c>
      <c r="T7" s="12">
        <v>40975204467</v>
      </c>
      <c r="U7" s="12">
        <v>0</v>
      </c>
      <c r="V7" s="12">
        <v>60889052277</v>
      </c>
      <c r="W7" s="12">
        <v>16514286008</v>
      </c>
      <c r="X7" s="12">
        <v>31308182367</v>
      </c>
      <c r="Y7" s="12">
        <v>5509262521</v>
      </c>
      <c r="Z7" s="12">
        <v>22122997209</v>
      </c>
      <c r="AA7" s="12">
        <v>6874994075</v>
      </c>
      <c r="AB7" s="12">
        <v>77780305195</v>
      </c>
      <c r="AC7" s="12">
        <v>8723863701</v>
      </c>
      <c r="AD7" s="12">
        <v>31927050059</v>
      </c>
      <c r="AE7" s="12">
        <v>236178289953</v>
      </c>
      <c r="AF7" s="12">
        <v>40316077738</v>
      </c>
      <c r="AG7" s="12">
        <v>23135610197</v>
      </c>
      <c r="AH7" s="12">
        <v>28165738606</v>
      </c>
      <c r="AI7" s="12">
        <v>29804750733</v>
      </c>
      <c r="AJ7" s="12">
        <v>23571754601</v>
      </c>
      <c r="AK7" s="165">
        <v>1108995728827</v>
      </c>
    </row>
    <row r="8" spans="1:37" s="6" customFormat="1" ht="15" x14ac:dyDescent="0.25">
      <c r="A8" s="69" t="s">
        <v>32</v>
      </c>
      <c r="B8" s="6" t="s">
        <v>85</v>
      </c>
      <c r="C8" s="12">
        <v>148449865</v>
      </c>
      <c r="D8" s="12">
        <v>618515882</v>
      </c>
      <c r="E8" s="12">
        <v>1222588281</v>
      </c>
      <c r="F8" s="12">
        <v>464581335</v>
      </c>
      <c r="G8" s="12">
        <v>1856538298</v>
      </c>
      <c r="H8" s="12">
        <v>601295478</v>
      </c>
      <c r="I8" s="12">
        <v>1161702735</v>
      </c>
      <c r="J8" s="12">
        <v>152778362</v>
      </c>
      <c r="K8" s="12">
        <v>166001339</v>
      </c>
      <c r="L8" s="12">
        <v>238374196</v>
      </c>
      <c r="M8" s="12">
        <v>14942710</v>
      </c>
      <c r="N8" s="12">
        <v>2509150035</v>
      </c>
      <c r="O8" s="12">
        <v>633241361</v>
      </c>
      <c r="P8" s="12">
        <v>478363616</v>
      </c>
      <c r="Q8" s="12">
        <v>1130780793</v>
      </c>
      <c r="R8" s="12">
        <v>607564649</v>
      </c>
      <c r="S8" s="12">
        <v>1520244</v>
      </c>
      <c r="T8" s="12">
        <v>129158564</v>
      </c>
      <c r="U8" s="12">
        <v>0</v>
      </c>
      <c r="V8" s="12">
        <v>836680613</v>
      </c>
      <c r="W8" s="12">
        <v>387177759</v>
      </c>
      <c r="X8" s="12">
        <v>1239272818</v>
      </c>
      <c r="Y8" s="12">
        <v>130188458</v>
      </c>
      <c r="Z8" s="12">
        <v>306810780</v>
      </c>
      <c r="AA8" s="12">
        <v>213271723</v>
      </c>
      <c r="AB8" s="12">
        <v>2265070995</v>
      </c>
      <c r="AC8" s="12">
        <v>10517010</v>
      </c>
      <c r="AD8" s="12">
        <v>333411406</v>
      </c>
      <c r="AE8" s="12">
        <v>0</v>
      </c>
      <c r="AF8" s="12">
        <v>14682053</v>
      </c>
      <c r="AG8" s="12">
        <v>170311177</v>
      </c>
      <c r="AH8" s="12">
        <v>368001194</v>
      </c>
      <c r="AI8" s="12">
        <v>0</v>
      </c>
      <c r="AJ8" s="12">
        <v>0</v>
      </c>
      <c r="AK8" s="165">
        <v>18410943729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5376347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579825941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585202288</v>
      </c>
    </row>
    <row r="11" spans="1:37" s="6" customFormat="1" ht="15" x14ac:dyDescent="0.25">
      <c r="A11" s="69" t="s">
        <v>35</v>
      </c>
      <c r="B11" s="6" t="s">
        <v>116</v>
      </c>
      <c r="C11" s="12">
        <v>3324509301</v>
      </c>
      <c r="D11" s="12">
        <v>302508476</v>
      </c>
      <c r="E11" s="12">
        <v>285122608</v>
      </c>
      <c r="F11" s="12">
        <v>363863813</v>
      </c>
      <c r="G11" s="12">
        <v>1286947546</v>
      </c>
      <c r="H11" s="12">
        <v>3851778688</v>
      </c>
      <c r="I11" s="12">
        <v>926241631</v>
      </c>
      <c r="J11" s="12">
        <v>635040</v>
      </c>
      <c r="K11" s="12">
        <v>22002780</v>
      </c>
      <c r="L11" s="12">
        <v>132506556</v>
      </c>
      <c r="M11" s="12">
        <v>15863862</v>
      </c>
      <c r="N11" s="12">
        <v>1557390803</v>
      </c>
      <c r="O11" s="12">
        <v>975819136</v>
      </c>
      <c r="P11" s="12">
        <v>4249388</v>
      </c>
      <c r="Q11" s="12">
        <v>281978311</v>
      </c>
      <c r="R11" s="12">
        <v>432784148</v>
      </c>
      <c r="S11" s="12">
        <v>307446951</v>
      </c>
      <c r="T11" s="12">
        <v>3852518310</v>
      </c>
      <c r="U11" s="12">
        <v>0</v>
      </c>
      <c r="V11" s="12">
        <v>2145735478</v>
      </c>
      <c r="W11" s="12">
        <v>675241133</v>
      </c>
      <c r="X11" s="12">
        <v>1757323555</v>
      </c>
      <c r="Y11" s="12">
        <v>232221846</v>
      </c>
      <c r="Z11" s="12">
        <v>715242183</v>
      </c>
      <c r="AA11" s="12">
        <v>1546247</v>
      </c>
      <c r="AB11" s="12">
        <v>4068613069</v>
      </c>
      <c r="AC11" s="12">
        <v>1615199</v>
      </c>
      <c r="AD11" s="12">
        <v>1093416583</v>
      </c>
      <c r="AE11" s="12">
        <v>10447464110</v>
      </c>
      <c r="AF11" s="12">
        <v>623285292</v>
      </c>
      <c r="AG11" s="12">
        <v>1278289331</v>
      </c>
      <c r="AH11" s="12">
        <v>613445804</v>
      </c>
      <c r="AI11" s="12">
        <v>166604580</v>
      </c>
      <c r="AJ11" s="12">
        <v>0</v>
      </c>
      <c r="AK11" s="165">
        <v>41744211758</v>
      </c>
    </row>
    <row r="12" spans="1:37" s="6" customFormat="1" ht="15" x14ac:dyDescent="0.25">
      <c r="A12" s="69" t="s">
        <v>36</v>
      </c>
      <c r="B12" s="6" t="s">
        <v>99</v>
      </c>
      <c r="C12" s="12">
        <v>4024011436</v>
      </c>
      <c r="D12" s="12">
        <v>4317400390</v>
      </c>
      <c r="E12" s="12">
        <v>2143877134</v>
      </c>
      <c r="F12" s="12">
        <v>480935671</v>
      </c>
      <c r="G12" s="12">
        <v>3589717037</v>
      </c>
      <c r="H12" s="12">
        <v>3168930722</v>
      </c>
      <c r="I12" s="12">
        <v>418655820</v>
      </c>
      <c r="J12" s="12">
        <v>899836445</v>
      </c>
      <c r="K12" s="12">
        <v>527408433</v>
      </c>
      <c r="L12" s="12">
        <v>526261115</v>
      </c>
      <c r="M12" s="12">
        <v>428394987</v>
      </c>
      <c r="N12" s="12">
        <v>16414848055</v>
      </c>
      <c r="O12" s="12">
        <v>1419032307</v>
      </c>
      <c r="P12" s="12">
        <v>1068977476</v>
      </c>
      <c r="Q12" s="12">
        <v>1847418678</v>
      </c>
      <c r="R12" s="12">
        <v>3680661468</v>
      </c>
      <c r="S12" s="12">
        <v>914747273</v>
      </c>
      <c r="T12" s="12">
        <v>1169959743</v>
      </c>
      <c r="U12" s="12">
        <v>0</v>
      </c>
      <c r="V12" s="12">
        <v>1587746396</v>
      </c>
      <c r="W12" s="12">
        <v>1704477880</v>
      </c>
      <c r="X12" s="12">
        <v>2596213375</v>
      </c>
      <c r="Y12" s="12">
        <v>850415562</v>
      </c>
      <c r="Z12" s="12">
        <v>1627511943</v>
      </c>
      <c r="AA12" s="12">
        <v>1086583283</v>
      </c>
      <c r="AB12" s="12">
        <v>3161375856</v>
      </c>
      <c r="AC12" s="12">
        <v>1276904609</v>
      </c>
      <c r="AD12" s="12">
        <v>1836657201</v>
      </c>
      <c r="AE12" s="12">
        <v>2279871549</v>
      </c>
      <c r="AF12" s="12">
        <v>1835471158</v>
      </c>
      <c r="AG12" s="12">
        <v>682355101</v>
      </c>
      <c r="AH12" s="12">
        <v>1848436232</v>
      </c>
      <c r="AI12" s="12">
        <v>460303460</v>
      </c>
      <c r="AJ12" s="12">
        <v>0</v>
      </c>
      <c r="AK12" s="165">
        <v>69875397795</v>
      </c>
    </row>
    <row r="13" spans="1:37" s="6" customFormat="1" ht="15" x14ac:dyDescent="0.25">
      <c r="A13" s="69" t="s">
        <v>37</v>
      </c>
      <c r="B13" s="6" t="s">
        <v>1376</v>
      </c>
      <c r="C13" s="12">
        <v>23355557286</v>
      </c>
      <c r="D13" s="12">
        <v>240918847</v>
      </c>
      <c r="E13" s="12">
        <v>112162757</v>
      </c>
      <c r="F13" s="12">
        <v>42916089</v>
      </c>
      <c r="G13" s="12">
        <v>1240829313</v>
      </c>
      <c r="H13" s="12">
        <v>692779618</v>
      </c>
      <c r="I13" s="12">
        <v>134385507</v>
      </c>
      <c r="J13" s="12">
        <v>136637990</v>
      </c>
      <c r="K13" s="12">
        <v>37844409</v>
      </c>
      <c r="L13" s="12">
        <v>10266128</v>
      </c>
      <c r="M13" s="12">
        <v>25939970</v>
      </c>
      <c r="N13" s="12">
        <v>375268384</v>
      </c>
      <c r="O13" s="12">
        <v>249247618</v>
      </c>
      <c r="P13" s="12">
        <v>107240362</v>
      </c>
      <c r="Q13" s="12">
        <v>247335869</v>
      </c>
      <c r="R13" s="12">
        <v>180469296</v>
      </c>
      <c r="S13" s="12">
        <v>10700877</v>
      </c>
      <c r="T13" s="12">
        <v>152160918</v>
      </c>
      <c r="U13" s="12">
        <v>0</v>
      </c>
      <c r="V13" s="12">
        <v>467737420</v>
      </c>
      <c r="W13" s="12">
        <v>409546139</v>
      </c>
      <c r="X13" s="12">
        <v>305038760</v>
      </c>
      <c r="Y13" s="12">
        <v>40390338</v>
      </c>
      <c r="Z13" s="12">
        <v>85038869</v>
      </c>
      <c r="AA13" s="12">
        <v>72890500</v>
      </c>
      <c r="AB13" s="12">
        <v>234624079</v>
      </c>
      <c r="AC13" s="12">
        <v>0</v>
      </c>
      <c r="AD13" s="12">
        <v>398500715</v>
      </c>
      <c r="AE13" s="12">
        <v>6607925586</v>
      </c>
      <c r="AF13" s="12">
        <v>331562781</v>
      </c>
      <c r="AG13" s="12">
        <v>100160406</v>
      </c>
      <c r="AH13" s="12">
        <v>439473364</v>
      </c>
      <c r="AI13" s="12">
        <v>15637976</v>
      </c>
      <c r="AJ13" s="12">
        <v>0</v>
      </c>
      <c r="AK13" s="165">
        <v>36861188171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284805467</v>
      </c>
      <c r="E14" s="12">
        <v>567127557</v>
      </c>
      <c r="F14" s="12">
        <v>13275000</v>
      </c>
      <c r="G14" s="12">
        <v>0</v>
      </c>
      <c r="H14" s="12">
        <v>102760547</v>
      </c>
      <c r="I14" s="12">
        <v>370089754</v>
      </c>
      <c r="J14" s="12">
        <v>7283262</v>
      </c>
      <c r="K14" s="12">
        <v>1000000</v>
      </c>
      <c r="L14" s="12">
        <v>5719482</v>
      </c>
      <c r="M14" s="12">
        <v>15293456</v>
      </c>
      <c r="N14" s="12">
        <v>2880366913</v>
      </c>
      <c r="O14" s="12">
        <v>525603976</v>
      </c>
      <c r="P14" s="12">
        <v>0</v>
      </c>
      <c r="Q14" s="12">
        <v>0</v>
      </c>
      <c r="R14" s="12">
        <v>1240102</v>
      </c>
      <c r="S14" s="12">
        <v>0</v>
      </c>
      <c r="T14" s="12">
        <v>0</v>
      </c>
      <c r="U14" s="12">
        <v>0</v>
      </c>
      <c r="V14" s="12">
        <v>176948525</v>
      </c>
      <c r="W14" s="12">
        <v>136463995</v>
      </c>
      <c r="X14" s="12">
        <v>1175330909</v>
      </c>
      <c r="Y14" s="12">
        <v>45139413</v>
      </c>
      <c r="Z14" s="12">
        <v>0</v>
      </c>
      <c r="AA14" s="12">
        <v>4142005165</v>
      </c>
      <c r="AB14" s="12">
        <v>924038191</v>
      </c>
      <c r="AC14" s="12">
        <v>0</v>
      </c>
      <c r="AD14" s="12">
        <v>3091115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11377582829</v>
      </c>
    </row>
    <row r="15" spans="1:37" s="6" customFormat="1" ht="15" x14ac:dyDescent="0.25">
      <c r="A15" s="69" t="s">
        <v>39</v>
      </c>
      <c r="B15" s="6" t="s">
        <v>101</v>
      </c>
      <c r="C15" s="12">
        <v>2459668957</v>
      </c>
      <c r="D15" s="12">
        <v>873420015</v>
      </c>
      <c r="E15" s="12">
        <v>3829602170</v>
      </c>
      <c r="F15" s="12">
        <v>288053936</v>
      </c>
      <c r="G15" s="12">
        <v>2088964550</v>
      </c>
      <c r="H15" s="12">
        <v>5417524337</v>
      </c>
      <c r="I15" s="12">
        <v>258399116</v>
      </c>
      <c r="J15" s="12">
        <v>0</v>
      </c>
      <c r="K15" s="12">
        <v>643055014</v>
      </c>
      <c r="L15" s="12">
        <v>1475356463</v>
      </c>
      <c r="M15" s="12">
        <v>1053489045</v>
      </c>
      <c r="N15" s="12">
        <v>9499598393</v>
      </c>
      <c r="O15" s="12">
        <v>3101985047</v>
      </c>
      <c r="P15" s="12">
        <v>10498112</v>
      </c>
      <c r="Q15" s="12">
        <v>644884985</v>
      </c>
      <c r="R15" s="12">
        <v>143950981</v>
      </c>
      <c r="S15" s="12">
        <v>0</v>
      </c>
      <c r="T15" s="12">
        <v>1749627412</v>
      </c>
      <c r="U15" s="12">
        <v>0</v>
      </c>
      <c r="V15" s="12">
        <v>18997724535</v>
      </c>
      <c r="W15" s="12">
        <v>562500000</v>
      </c>
      <c r="X15" s="12">
        <v>274490936</v>
      </c>
      <c r="Y15" s="12">
        <v>0</v>
      </c>
      <c r="Z15" s="12">
        <v>0</v>
      </c>
      <c r="AA15" s="12">
        <v>263344931</v>
      </c>
      <c r="AB15" s="12">
        <v>5615613925</v>
      </c>
      <c r="AC15" s="12">
        <v>0</v>
      </c>
      <c r="AD15" s="12">
        <v>5359141789</v>
      </c>
      <c r="AE15" s="12">
        <v>29634123856</v>
      </c>
      <c r="AF15" s="12">
        <v>1100873711</v>
      </c>
      <c r="AG15" s="12">
        <v>0</v>
      </c>
      <c r="AH15" s="12">
        <v>3479914912</v>
      </c>
      <c r="AI15" s="12">
        <v>1962804870</v>
      </c>
      <c r="AJ15" s="12">
        <v>1426854159</v>
      </c>
      <c r="AK15" s="165">
        <v>102215466157</v>
      </c>
    </row>
    <row r="16" spans="1:37" s="6" customFormat="1" ht="15" x14ac:dyDescent="0.25">
      <c r="A16" s="69" t="s">
        <v>40</v>
      </c>
      <c r="B16" s="6" t="s">
        <v>117</v>
      </c>
      <c r="C16" s="12">
        <v>4100122</v>
      </c>
      <c r="D16" s="12">
        <v>0</v>
      </c>
      <c r="E16" s="12">
        <v>0</v>
      </c>
      <c r="F16" s="12">
        <v>0</v>
      </c>
      <c r="G16" s="12">
        <v>0</v>
      </c>
      <c r="H16" s="12">
        <v>24896768</v>
      </c>
      <c r="I16" s="12">
        <v>0</v>
      </c>
      <c r="J16" s="12">
        <v>0</v>
      </c>
      <c r="K16" s="12">
        <v>0</v>
      </c>
      <c r="L16" s="12">
        <v>89606167</v>
      </c>
      <c r="M16" s="12">
        <v>0</v>
      </c>
      <c r="N16" s="12">
        <v>17454</v>
      </c>
      <c r="O16" s="12">
        <v>0</v>
      </c>
      <c r="P16" s="12">
        <v>0</v>
      </c>
      <c r="Q16" s="12">
        <v>3711045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272576831</v>
      </c>
      <c r="AJ16" s="12">
        <v>0</v>
      </c>
      <c r="AK16" s="165">
        <v>394908387</v>
      </c>
    </row>
    <row r="17" spans="1:37" s="6" customFormat="1" ht="15" x14ac:dyDescent="0.25">
      <c r="A17" s="69" t="s">
        <v>41</v>
      </c>
      <c r="B17" s="6" t="s">
        <v>138</v>
      </c>
      <c r="C17" s="12">
        <v>3233229965</v>
      </c>
      <c r="D17" s="12">
        <v>419133151</v>
      </c>
      <c r="E17" s="12">
        <v>10790305</v>
      </c>
      <c r="F17" s="12">
        <v>798472175</v>
      </c>
      <c r="G17" s="12">
        <v>1446230482</v>
      </c>
      <c r="H17" s="12">
        <v>6725125452</v>
      </c>
      <c r="I17" s="12">
        <v>249673725</v>
      </c>
      <c r="J17" s="12">
        <v>0</v>
      </c>
      <c r="K17" s="12">
        <v>419511916</v>
      </c>
      <c r="L17" s="12">
        <v>913526492</v>
      </c>
      <c r="M17" s="12">
        <v>3681725318</v>
      </c>
      <c r="N17" s="12">
        <v>6073669576</v>
      </c>
      <c r="O17" s="12">
        <v>1576982889</v>
      </c>
      <c r="P17" s="12">
        <v>3692243</v>
      </c>
      <c r="Q17" s="12">
        <v>0</v>
      </c>
      <c r="R17" s="12">
        <v>811689359</v>
      </c>
      <c r="S17" s="12">
        <v>0</v>
      </c>
      <c r="T17" s="12">
        <v>279879506</v>
      </c>
      <c r="U17" s="12">
        <v>0</v>
      </c>
      <c r="V17" s="12">
        <v>5394055759</v>
      </c>
      <c r="W17" s="12">
        <v>0</v>
      </c>
      <c r="X17" s="12">
        <v>0</v>
      </c>
      <c r="Y17" s="12">
        <v>0</v>
      </c>
      <c r="Z17" s="12">
        <v>0</v>
      </c>
      <c r="AA17" s="12">
        <v>310976616</v>
      </c>
      <c r="AB17" s="12">
        <v>0</v>
      </c>
      <c r="AC17" s="12">
        <v>0</v>
      </c>
      <c r="AD17" s="12">
        <v>0</v>
      </c>
      <c r="AE17" s="12">
        <v>7362488165</v>
      </c>
      <c r="AF17" s="12">
        <v>2153754911</v>
      </c>
      <c r="AG17" s="12">
        <v>0</v>
      </c>
      <c r="AH17" s="12">
        <v>350649515</v>
      </c>
      <c r="AI17" s="12">
        <v>3490760362</v>
      </c>
      <c r="AJ17" s="12">
        <v>1231359859</v>
      </c>
      <c r="AK17" s="165">
        <v>46937377741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12871782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19466947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32338729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4562740367</v>
      </c>
      <c r="D22" s="12">
        <v>4058357906</v>
      </c>
      <c r="E22" s="12">
        <v>2766390951</v>
      </c>
      <c r="F22" s="12">
        <v>832818874</v>
      </c>
      <c r="G22" s="12">
        <v>3483979343</v>
      </c>
      <c r="H22" s="12">
        <v>4587553243</v>
      </c>
      <c r="I22" s="12">
        <v>6398432893</v>
      </c>
      <c r="J22" s="12">
        <v>580501956</v>
      </c>
      <c r="K22" s="12">
        <v>686494586</v>
      </c>
      <c r="L22" s="12">
        <v>2130281417</v>
      </c>
      <c r="M22" s="12">
        <v>2419538823</v>
      </c>
      <c r="N22" s="12">
        <v>1642509739</v>
      </c>
      <c r="O22" s="12">
        <v>1401727309</v>
      </c>
      <c r="P22" s="12">
        <v>1033501467</v>
      </c>
      <c r="Q22" s="12">
        <v>994831152</v>
      </c>
      <c r="R22" s="12">
        <v>1849340257</v>
      </c>
      <c r="S22" s="12">
        <v>429952218</v>
      </c>
      <c r="T22" s="12">
        <v>5245988349</v>
      </c>
      <c r="U22" s="12">
        <v>379902550</v>
      </c>
      <c r="V22" s="12">
        <v>6249604650</v>
      </c>
      <c r="W22" s="12">
        <v>1640774259</v>
      </c>
      <c r="X22" s="12">
        <v>2398334475</v>
      </c>
      <c r="Y22" s="12">
        <v>665673114</v>
      </c>
      <c r="Z22" s="12">
        <v>1572571386</v>
      </c>
      <c r="AA22" s="12">
        <v>641763206</v>
      </c>
      <c r="AB22" s="12">
        <v>2503438696</v>
      </c>
      <c r="AC22" s="12">
        <v>492960284</v>
      </c>
      <c r="AD22" s="12">
        <v>1945472685</v>
      </c>
      <c r="AE22" s="12">
        <v>16097755274</v>
      </c>
      <c r="AF22" s="12">
        <v>2501852247</v>
      </c>
      <c r="AG22" s="12">
        <v>825607001</v>
      </c>
      <c r="AH22" s="12">
        <v>1109712920</v>
      </c>
      <c r="AI22" s="12">
        <v>4926710951</v>
      </c>
      <c r="AJ22" s="12">
        <v>4114009167</v>
      </c>
      <c r="AK22" s="165">
        <v>93171083715</v>
      </c>
    </row>
    <row r="23" spans="1:37" s="6" customFormat="1" ht="15" x14ac:dyDescent="0.25">
      <c r="A23" s="69" t="s">
        <v>47</v>
      </c>
      <c r="B23" s="6" t="s">
        <v>119</v>
      </c>
      <c r="C23" s="12">
        <v>2476174017</v>
      </c>
      <c r="D23" s="12">
        <v>576974638</v>
      </c>
      <c r="E23" s="12">
        <v>932451240</v>
      </c>
      <c r="F23" s="12">
        <v>152976226</v>
      </c>
      <c r="G23" s="12">
        <v>422814886</v>
      </c>
      <c r="H23" s="12">
        <v>1321157389</v>
      </c>
      <c r="I23" s="12">
        <v>610422923</v>
      </c>
      <c r="J23" s="12">
        <v>403256204</v>
      </c>
      <c r="K23" s="12">
        <v>65869417</v>
      </c>
      <c r="L23" s="12">
        <v>99497499</v>
      </c>
      <c r="M23" s="12">
        <v>141791267</v>
      </c>
      <c r="N23" s="12">
        <v>988970218</v>
      </c>
      <c r="O23" s="12">
        <v>606480949</v>
      </c>
      <c r="P23" s="12">
        <v>186164792</v>
      </c>
      <c r="Q23" s="12">
        <v>261589881</v>
      </c>
      <c r="R23" s="12">
        <v>556397844</v>
      </c>
      <c r="S23" s="12">
        <v>780054844</v>
      </c>
      <c r="T23" s="12">
        <v>883975963</v>
      </c>
      <c r="U23" s="12">
        <v>0</v>
      </c>
      <c r="V23" s="12">
        <v>938626988</v>
      </c>
      <c r="W23" s="12">
        <v>145685838</v>
      </c>
      <c r="X23" s="12">
        <v>778611073</v>
      </c>
      <c r="Y23" s="12">
        <v>101375397</v>
      </c>
      <c r="Z23" s="12">
        <v>766633960</v>
      </c>
      <c r="AA23" s="12">
        <v>306337080</v>
      </c>
      <c r="AB23" s="12">
        <v>1084381999</v>
      </c>
      <c r="AC23" s="12">
        <v>206477619</v>
      </c>
      <c r="AD23" s="12">
        <v>307377178</v>
      </c>
      <c r="AE23" s="12">
        <v>1414803753</v>
      </c>
      <c r="AF23" s="12">
        <v>1245992167</v>
      </c>
      <c r="AG23" s="12">
        <v>41590185</v>
      </c>
      <c r="AH23" s="12">
        <v>63255298</v>
      </c>
      <c r="AI23" s="12">
        <v>1585967109</v>
      </c>
      <c r="AJ23" s="12">
        <v>0</v>
      </c>
      <c r="AK23" s="165">
        <v>20454135841</v>
      </c>
    </row>
    <row r="24" spans="1:37" s="6" customFormat="1" ht="15" x14ac:dyDescent="0.25">
      <c r="A24" s="69" t="s">
        <v>48</v>
      </c>
      <c r="B24" s="6" t="s">
        <v>127</v>
      </c>
      <c r="C24" s="12">
        <v>10799334</v>
      </c>
      <c r="D24" s="12">
        <v>16167814</v>
      </c>
      <c r="E24" s="12">
        <v>12638279</v>
      </c>
      <c r="F24" s="12">
        <v>36527629</v>
      </c>
      <c r="G24" s="12">
        <v>236816612</v>
      </c>
      <c r="H24" s="12">
        <v>922214535</v>
      </c>
      <c r="I24" s="12">
        <v>102222763</v>
      </c>
      <c r="J24" s="12">
        <v>527652850</v>
      </c>
      <c r="K24" s="12">
        <v>24079947</v>
      </c>
      <c r="L24" s="12">
        <v>229364389</v>
      </c>
      <c r="M24" s="12">
        <v>151028399</v>
      </c>
      <c r="N24" s="12">
        <v>104160808</v>
      </c>
      <c r="O24" s="12">
        <v>139667294</v>
      </c>
      <c r="P24" s="12">
        <v>54823463</v>
      </c>
      <c r="Q24" s="12">
        <v>17752331</v>
      </c>
      <c r="R24" s="12">
        <v>223579722</v>
      </c>
      <c r="S24" s="12">
        <v>21250131</v>
      </c>
      <c r="T24" s="12">
        <v>198291278</v>
      </c>
      <c r="U24" s="12">
        <v>26351644</v>
      </c>
      <c r="V24" s="12">
        <v>327608021</v>
      </c>
      <c r="W24" s="12">
        <v>67608472</v>
      </c>
      <c r="X24" s="12">
        <v>27426694</v>
      </c>
      <c r="Y24" s="12">
        <v>139765421</v>
      </c>
      <c r="Z24" s="12">
        <v>288016471</v>
      </c>
      <c r="AA24" s="12">
        <v>18687234</v>
      </c>
      <c r="AB24" s="12">
        <v>212695358</v>
      </c>
      <c r="AC24" s="12">
        <v>75255076</v>
      </c>
      <c r="AD24" s="12">
        <v>1092483420</v>
      </c>
      <c r="AE24" s="12">
        <v>615505453</v>
      </c>
      <c r="AF24" s="12">
        <v>151320677</v>
      </c>
      <c r="AG24" s="12">
        <v>139406029</v>
      </c>
      <c r="AH24" s="12">
        <v>180182959</v>
      </c>
      <c r="AI24" s="12">
        <v>257218999</v>
      </c>
      <c r="AJ24" s="12">
        <v>10686394</v>
      </c>
      <c r="AK24" s="165">
        <v>6659255900</v>
      </c>
    </row>
    <row r="25" spans="1:37" s="6" customFormat="1" ht="18.75" customHeight="1" x14ac:dyDescent="0.25">
      <c r="A25" s="70"/>
      <c r="B25" s="24" t="s">
        <v>112</v>
      </c>
      <c r="C25" s="25">
        <v>82040436469</v>
      </c>
      <c r="D25" s="25">
        <v>50600005954</v>
      </c>
      <c r="E25" s="25">
        <v>30002397133</v>
      </c>
      <c r="F25" s="25">
        <v>14255330661</v>
      </c>
      <c r="G25" s="25">
        <v>55490086321</v>
      </c>
      <c r="H25" s="25">
        <v>129212115129</v>
      </c>
      <c r="I25" s="25">
        <v>36149946203</v>
      </c>
      <c r="J25" s="25">
        <v>10608587787</v>
      </c>
      <c r="K25" s="25">
        <v>9721722021</v>
      </c>
      <c r="L25" s="25">
        <v>15013896929</v>
      </c>
      <c r="M25" s="25">
        <v>23461839104</v>
      </c>
      <c r="N25" s="25">
        <v>86427099858</v>
      </c>
      <c r="O25" s="25">
        <v>32277701583</v>
      </c>
      <c r="P25" s="25">
        <v>16823184588</v>
      </c>
      <c r="Q25" s="25">
        <v>18036150497</v>
      </c>
      <c r="R25" s="25">
        <v>25028087405</v>
      </c>
      <c r="S25" s="25">
        <v>5539166867</v>
      </c>
      <c r="T25" s="25">
        <v>55216590451</v>
      </c>
      <c r="U25" s="25">
        <v>406254194</v>
      </c>
      <c r="V25" s="25">
        <v>98011520662</v>
      </c>
      <c r="W25" s="25">
        <v>22243761483</v>
      </c>
      <c r="X25" s="25">
        <v>41860224962</v>
      </c>
      <c r="Y25" s="25">
        <v>7714432070</v>
      </c>
      <c r="Z25" s="25">
        <v>27484822801</v>
      </c>
      <c r="AA25" s="25">
        <v>13932400060</v>
      </c>
      <c r="AB25" s="25">
        <v>97869624310</v>
      </c>
      <c r="AC25" s="25">
        <v>10787593498</v>
      </c>
      <c r="AD25" s="25">
        <v>44296602151</v>
      </c>
      <c r="AE25" s="25">
        <v>310638227699</v>
      </c>
      <c r="AF25" s="25">
        <v>50274872735</v>
      </c>
      <c r="AG25" s="25">
        <v>26373329427</v>
      </c>
      <c r="AH25" s="25">
        <v>36618810804</v>
      </c>
      <c r="AI25" s="25">
        <v>42943335871</v>
      </c>
      <c r="AJ25" s="25">
        <v>30354664180</v>
      </c>
      <c r="AK25" s="185">
        <v>1557714821867</v>
      </c>
    </row>
    <row r="26" spans="1:37" s="6" customFormat="1" ht="15" x14ac:dyDescent="0.25">
      <c r="A26" s="69" t="s">
        <v>49</v>
      </c>
      <c r="B26" s="6" t="s">
        <v>88</v>
      </c>
      <c r="C26" s="12">
        <v>33188004</v>
      </c>
      <c r="D26" s="12">
        <v>1260545048</v>
      </c>
      <c r="E26" s="12">
        <v>1069189302</v>
      </c>
      <c r="F26" s="12">
        <v>182650470</v>
      </c>
      <c r="G26" s="12">
        <v>320254653</v>
      </c>
      <c r="H26" s="12">
        <v>1344374727</v>
      </c>
      <c r="I26" s="12">
        <v>1869405527</v>
      </c>
      <c r="J26" s="12">
        <v>165699401</v>
      </c>
      <c r="K26" s="12">
        <v>33582766</v>
      </c>
      <c r="L26" s="12">
        <v>214377447</v>
      </c>
      <c r="M26" s="12">
        <v>189953927</v>
      </c>
      <c r="N26" s="12">
        <v>3881675126</v>
      </c>
      <c r="O26" s="12">
        <v>471892475</v>
      </c>
      <c r="P26" s="12">
        <v>136175544</v>
      </c>
      <c r="Q26" s="12">
        <v>799340831</v>
      </c>
      <c r="R26" s="12">
        <v>463237925</v>
      </c>
      <c r="S26" s="12">
        <v>36103163</v>
      </c>
      <c r="T26" s="12">
        <v>2912615</v>
      </c>
      <c r="U26" s="12">
        <v>0</v>
      </c>
      <c r="V26" s="12">
        <v>518083492</v>
      </c>
      <c r="W26" s="12">
        <v>281378407</v>
      </c>
      <c r="X26" s="12">
        <v>2320984937</v>
      </c>
      <c r="Y26" s="12">
        <v>10843103</v>
      </c>
      <c r="Z26" s="12">
        <v>8967171</v>
      </c>
      <c r="AA26" s="12">
        <v>479951119</v>
      </c>
      <c r="AB26" s="12">
        <v>1052603781</v>
      </c>
      <c r="AC26" s="12">
        <v>16474502</v>
      </c>
      <c r="AD26" s="12">
        <v>27290332</v>
      </c>
      <c r="AE26" s="12">
        <v>0</v>
      </c>
      <c r="AF26" s="12">
        <v>0</v>
      </c>
      <c r="AG26" s="12">
        <v>138042865</v>
      </c>
      <c r="AH26" s="12">
        <v>13547281</v>
      </c>
      <c r="AI26" s="12">
        <v>0</v>
      </c>
      <c r="AJ26" s="12">
        <v>0</v>
      </c>
      <c r="AK26" s="165">
        <v>17342725941</v>
      </c>
    </row>
    <row r="27" spans="1:37" s="6" customFormat="1" ht="15" x14ac:dyDescent="0.25">
      <c r="A27" s="69" t="s">
        <v>50</v>
      </c>
      <c r="B27" s="6" t="s">
        <v>89</v>
      </c>
      <c r="C27" s="12">
        <v>10392598886</v>
      </c>
      <c r="D27" s="12">
        <v>1828868238</v>
      </c>
      <c r="E27" s="12">
        <v>3077229710</v>
      </c>
      <c r="F27" s="12">
        <v>1956251950</v>
      </c>
      <c r="G27" s="12">
        <v>7242779886</v>
      </c>
      <c r="H27" s="12">
        <v>22817217464</v>
      </c>
      <c r="I27" s="12">
        <v>3657217549</v>
      </c>
      <c r="J27" s="12">
        <v>24374481</v>
      </c>
      <c r="K27" s="12">
        <v>1393680567</v>
      </c>
      <c r="L27" s="12">
        <v>3467344746</v>
      </c>
      <c r="M27" s="12">
        <v>8776201432</v>
      </c>
      <c r="N27" s="12">
        <v>25348428150</v>
      </c>
      <c r="O27" s="12">
        <v>6401049750</v>
      </c>
      <c r="P27" s="12">
        <v>475725928</v>
      </c>
      <c r="Q27" s="12">
        <v>124893724</v>
      </c>
      <c r="R27" s="12">
        <v>4921838485</v>
      </c>
      <c r="S27" s="12">
        <v>290518220</v>
      </c>
      <c r="T27" s="12">
        <v>2228624526</v>
      </c>
      <c r="U27" s="12">
        <v>0</v>
      </c>
      <c r="V27" s="12">
        <v>36066700704</v>
      </c>
      <c r="W27" s="12">
        <v>391632021</v>
      </c>
      <c r="X27" s="12">
        <v>217747723</v>
      </c>
      <c r="Y27" s="12">
        <v>35970408</v>
      </c>
      <c r="Z27" s="12">
        <v>730882177</v>
      </c>
      <c r="AA27" s="12">
        <v>1316236284</v>
      </c>
      <c r="AB27" s="12">
        <v>1734052737</v>
      </c>
      <c r="AC27" s="12">
        <v>17300453</v>
      </c>
      <c r="AD27" s="12">
        <v>530928325</v>
      </c>
      <c r="AE27" s="12">
        <v>55277276250</v>
      </c>
      <c r="AF27" s="12">
        <v>10646074446</v>
      </c>
      <c r="AG27" s="12">
        <v>7422946</v>
      </c>
      <c r="AH27" s="12">
        <v>3782605087</v>
      </c>
      <c r="AI27" s="12">
        <v>12486728749</v>
      </c>
      <c r="AJ27" s="12">
        <v>22569558057</v>
      </c>
      <c r="AK27" s="165">
        <v>250235960059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10000000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475492995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485492995</v>
      </c>
    </row>
    <row r="29" spans="1:37" s="6" customFormat="1" ht="15" x14ac:dyDescent="0.25">
      <c r="A29" s="69" t="s">
        <v>52</v>
      </c>
      <c r="B29" s="6" t="s">
        <v>120</v>
      </c>
      <c r="C29" s="12">
        <v>8808045025</v>
      </c>
      <c r="D29" s="12">
        <v>5767934634</v>
      </c>
      <c r="E29" s="12">
        <v>3449156364</v>
      </c>
      <c r="F29" s="12">
        <v>1489324021</v>
      </c>
      <c r="G29" s="12">
        <v>9952259844</v>
      </c>
      <c r="H29" s="12">
        <v>23091139250</v>
      </c>
      <c r="I29" s="12">
        <v>5587621919</v>
      </c>
      <c r="J29" s="12">
        <v>1659110440</v>
      </c>
      <c r="K29" s="12">
        <v>764721737</v>
      </c>
      <c r="L29" s="12">
        <v>673580564</v>
      </c>
      <c r="M29" s="12">
        <v>3159446700</v>
      </c>
      <c r="N29" s="12">
        <v>9032923032</v>
      </c>
      <c r="O29" s="12">
        <v>2790857751</v>
      </c>
      <c r="P29" s="12">
        <v>2609896079</v>
      </c>
      <c r="Q29" s="12">
        <v>1340639706</v>
      </c>
      <c r="R29" s="12">
        <v>2485378171</v>
      </c>
      <c r="S29" s="12">
        <v>657267306</v>
      </c>
      <c r="T29" s="12">
        <v>8961014265</v>
      </c>
      <c r="U29" s="12">
        <v>0</v>
      </c>
      <c r="V29" s="12">
        <v>8970537075</v>
      </c>
      <c r="W29" s="12">
        <v>3526535418</v>
      </c>
      <c r="X29" s="12">
        <v>6547854166</v>
      </c>
      <c r="Y29" s="12">
        <v>1062786544</v>
      </c>
      <c r="Z29" s="12">
        <v>6023953940</v>
      </c>
      <c r="AA29" s="12">
        <v>1036998355</v>
      </c>
      <c r="AB29" s="12">
        <v>35891135618</v>
      </c>
      <c r="AC29" s="12">
        <v>1549530731</v>
      </c>
      <c r="AD29" s="12">
        <v>7027971254</v>
      </c>
      <c r="AE29" s="12">
        <v>33658098315</v>
      </c>
      <c r="AF29" s="12">
        <v>6903460999</v>
      </c>
      <c r="AG29" s="12">
        <v>5402340469</v>
      </c>
      <c r="AH29" s="12">
        <v>2524763289</v>
      </c>
      <c r="AI29" s="12">
        <v>4178708330</v>
      </c>
      <c r="AJ29" s="12">
        <v>505264577</v>
      </c>
      <c r="AK29" s="165">
        <v>217090255888</v>
      </c>
    </row>
    <row r="30" spans="1:37" s="6" customFormat="1" ht="15" x14ac:dyDescent="0.25">
      <c r="A30" s="69" t="s">
        <v>53</v>
      </c>
      <c r="B30" s="6" t="s">
        <v>91</v>
      </c>
      <c r="C30" s="12">
        <v>4107321171</v>
      </c>
      <c r="D30" s="12">
        <v>5044774246</v>
      </c>
      <c r="E30" s="12">
        <v>2142631416</v>
      </c>
      <c r="F30" s="12">
        <v>824167899</v>
      </c>
      <c r="G30" s="12">
        <v>4604748422</v>
      </c>
      <c r="H30" s="12">
        <v>3500728372</v>
      </c>
      <c r="I30" s="12">
        <v>1963333031</v>
      </c>
      <c r="J30" s="12">
        <v>1246024107</v>
      </c>
      <c r="K30" s="12">
        <v>588284499</v>
      </c>
      <c r="L30" s="12">
        <v>763037648</v>
      </c>
      <c r="M30" s="12">
        <v>700347699</v>
      </c>
      <c r="N30" s="12">
        <v>16171121807</v>
      </c>
      <c r="O30" s="12">
        <v>2409974197</v>
      </c>
      <c r="P30" s="12">
        <v>1262054952</v>
      </c>
      <c r="Q30" s="12">
        <v>2377893402</v>
      </c>
      <c r="R30" s="12">
        <v>2625463925</v>
      </c>
      <c r="S30" s="12">
        <v>987204861</v>
      </c>
      <c r="T30" s="12">
        <v>1749640495</v>
      </c>
      <c r="U30" s="12">
        <v>0</v>
      </c>
      <c r="V30" s="12">
        <v>2114280332</v>
      </c>
      <c r="W30" s="12">
        <v>1379041077</v>
      </c>
      <c r="X30" s="12">
        <v>2698206780</v>
      </c>
      <c r="Y30" s="12">
        <v>930083032</v>
      </c>
      <c r="Z30" s="12">
        <v>2168151320</v>
      </c>
      <c r="AA30" s="12">
        <v>3593360608</v>
      </c>
      <c r="AB30" s="12">
        <v>3616339698</v>
      </c>
      <c r="AC30" s="12">
        <v>1411864682</v>
      </c>
      <c r="AD30" s="12">
        <v>2435289907</v>
      </c>
      <c r="AE30" s="12">
        <v>5344009595</v>
      </c>
      <c r="AF30" s="12">
        <v>1987279456</v>
      </c>
      <c r="AG30" s="12">
        <v>2343385783</v>
      </c>
      <c r="AH30" s="12">
        <v>2619742021</v>
      </c>
      <c r="AI30" s="12">
        <v>784407493</v>
      </c>
      <c r="AJ30" s="12">
        <v>0</v>
      </c>
      <c r="AK30" s="165">
        <v>86494193933</v>
      </c>
    </row>
    <row r="31" spans="1:37" s="6" customFormat="1" ht="15" x14ac:dyDescent="0.25">
      <c r="A31" s="69" t="s">
        <v>54</v>
      </c>
      <c r="B31" s="6" t="s">
        <v>207</v>
      </c>
      <c r="C31" s="12">
        <v>43292355881</v>
      </c>
      <c r="D31" s="12">
        <v>16384431466</v>
      </c>
      <c r="E31" s="12">
        <v>7858933084</v>
      </c>
      <c r="F31" s="12">
        <v>3110142067</v>
      </c>
      <c r="G31" s="12">
        <v>13935386666</v>
      </c>
      <c r="H31" s="12">
        <v>40918513841</v>
      </c>
      <c r="I31" s="12">
        <v>7765988064</v>
      </c>
      <c r="J31" s="12">
        <v>2328931610</v>
      </c>
      <c r="K31" s="12">
        <v>3133044466</v>
      </c>
      <c r="L31" s="12">
        <v>3113635247</v>
      </c>
      <c r="M31" s="12">
        <v>2289431497</v>
      </c>
      <c r="N31" s="12">
        <v>17648294362</v>
      </c>
      <c r="O31" s="12">
        <v>9725173006</v>
      </c>
      <c r="P31" s="12">
        <v>5921486934</v>
      </c>
      <c r="Q31" s="12">
        <v>5405408890</v>
      </c>
      <c r="R31" s="12">
        <v>5140138436</v>
      </c>
      <c r="S31" s="12">
        <v>773861520</v>
      </c>
      <c r="T31" s="12">
        <v>17994227286</v>
      </c>
      <c r="U31" s="12">
        <v>0</v>
      </c>
      <c r="V31" s="12">
        <v>29737824451</v>
      </c>
      <c r="W31" s="12">
        <v>9308648349</v>
      </c>
      <c r="X31" s="12">
        <v>14029240071</v>
      </c>
      <c r="Y31" s="12">
        <v>1883638710</v>
      </c>
      <c r="Z31" s="12">
        <v>9963655135</v>
      </c>
      <c r="AA31" s="12">
        <v>4215707152</v>
      </c>
      <c r="AB31" s="12">
        <v>30195631669</v>
      </c>
      <c r="AC31" s="12">
        <v>2884735343</v>
      </c>
      <c r="AD31" s="12">
        <v>21303452858</v>
      </c>
      <c r="AE31" s="12">
        <v>135213568227</v>
      </c>
      <c r="AF31" s="12">
        <v>14078623175</v>
      </c>
      <c r="AG31" s="12">
        <v>8879736322</v>
      </c>
      <c r="AH31" s="12">
        <v>11946499497</v>
      </c>
      <c r="AI31" s="12">
        <v>5025915221</v>
      </c>
      <c r="AJ31" s="12">
        <v>1426854159</v>
      </c>
      <c r="AK31" s="165">
        <v>506833114662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26772607</v>
      </c>
      <c r="D33" s="12">
        <v>265617914</v>
      </c>
      <c r="E33" s="12">
        <v>221374356</v>
      </c>
      <c r="F33" s="12">
        <v>88185685</v>
      </c>
      <c r="G33" s="12">
        <v>71108810</v>
      </c>
      <c r="H33" s="12">
        <v>252705160</v>
      </c>
      <c r="I33" s="12">
        <v>106970283</v>
      </c>
      <c r="J33" s="12">
        <v>32510054</v>
      </c>
      <c r="K33" s="12">
        <v>29200588</v>
      </c>
      <c r="L33" s="12">
        <v>33410588</v>
      </c>
      <c r="M33" s="12">
        <v>33420588</v>
      </c>
      <c r="N33" s="12">
        <v>232161637</v>
      </c>
      <c r="O33" s="12">
        <v>513998443</v>
      </c>
      <c r="P33" s="12">
        <v>103458571</v>
      </c>
      <c r="Q33" s="12">
        <v>88187891</v>
      </c>
      <c r="R33" s="12">
        <v>192648116</v>
      </c>
      <c r="S33" s="12">
        <v>16610588</v>
      </c>
      <c r="T33" s="12">
        <v>859234142</v>
      </c>
      <c r="U33" s="12">
        <v>0</v>
      </c>
      <c r="V33" s="12">
        <v>520812719</v>
      </c>
      <c r="W33" s="12">
        <v>83904859</v>
      </c>
      <c r="X33" s="12">
        <v>192038291</v>
      </c>
      <c r="Y33" s="12">
        <v>65095446</v>
      </c>
      <c r="Z33" s="12">
        <v>94675952</v>
      </c>
      <c r="AA33" s="12">
        <v>36018088</v>
      </c>
      <c r="AB33" s="12">
        <v>333950481</v>
      </c>
      <c r="AC33" s="12">
        <v>60875555</v>
      </c>
      <c r="AD33" s="12">
        <v>404101706</v>
      </c>
      <c r="AE33" s="12">
        <v>307556454</v>
      </c>
      <c r="AF33" s="12">
        <v>79665753</v>
      </c>
      <c r="AG33" s="12">
        <v>290683494</v>
      </c>
      <c r="AH33" s="12">
        <v>127024189</v>
      </c>
      <c r="AI33" s="12">
        <v>0</v>
      </c>
      <c r="AJ33" s="12">
        <v>0</v>
      </c>
      <c r="AK33" s="165">
        <v>5763979008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38072140</v>
      </c>
      <c r="G35" s="12">
        <v>0</v>
      </c>
      <c r="H35" s="12">
        <v>0</v>
      </c>
      <c r="I35" s="12">
        <v>0</v>
      </c>
      <c r="J35" s="12">
        <v>25000000</v>
      </c>
      <c r="K35" s="12">
        <v>70538056</v>
      </c>
      <c r="L35" s="12">
        <v>0</v>
      </c>
      <c r="M35" s="12">
        <v>0</v>
      </c>
      <c r="N35" s="12">
        <v>0</v>
      </c>
      <c r="O35" s="12">
        <v>248622762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358885329</v>
      </c>
      <c r="X35" s="12">
        <v>453480609</v>
      </c>
      <c r="Y35" s="12">
        <v>110676490</v>
      </c>
      <c r="Z35" s="12">
        <v>141796876</v>
      </c>
      <c r="AA35" s="12">
        <v>29002680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1476074942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597010002</v>
      </c>
      <c r="D37" s="12">
        <v>2006914915</v>
      </c>
      <c r="E37" s="12">
        <v>1078735356</v>
      </c>
      <c r="F37" s="12">
        <v>472940132</v>
      </c>
      <c r="G37" s="12">
        <v>292031276</v>
      </c>
      <c r="H37" s="12">
        <v>2420529708</v>
      </c>
      <c r="I37" s="12">
        <v>663794579</v>
      </c>
      <c r="J37" s="12">
        <v>204692706</v>
      </c>
      <c r="K37" s="12">
        <v>84601963</v>
      </c>
      <c r="L37" s="12">
        <v>298641291</v>
      </c>
      <c r="M37" s="12">
        <v>81084650</v>
      </c>
      <c r="N37" s="12">
        <v>230393186</v>
      </c>
      <c r="O37" s="12">
        <v>1030859544</v>
      </c>
      <c r="P37" s="12">
        <v>671708913</v>
      </c>
      <c r="Q37" s="12">
        <v>719835659</v>
      </c>
      <c r="R37" s="12">
        <v>898502741</v>
      </c>
      <c r="S37" s="12">
        <v>0</v>
      </c>
      <c r="T37" s="12">
        <v>3125395044</v>
      </c>
      <c r="U37" s="12">
        <v>0</v>
      </c>
      <c r="V37" s="12">
        <v>404637977</v>
      </c>
      <c r="W37" s="12">
        <v>498473273</v>
      </c>
      <c r="X37" s="12">
        <v>844684580</v>
      </c>
      <c r="Y37" s="12">
        <v>281102990</v>
      </c>
      <c r="Z37" s="12">
        <v>588750000</v>
      </c>
      <c r="AA37" s="12">
        <v>8234606</v>
      </c>
      <c r="AB37" s="12">
        <v>2792185366</v>
      </c>
      <c r="AC37" s="12">
        <v>501974616</v>
      </c>
      <c r="AD37" s="12">
        <v>2401024000</v>
      </c>
      <c r="AE37" s="12">
        <v>0</v>
      </c>
      <c r="AF37" s="12">
        <v>1796729512</v>
      </c>
      <c r="AG37" s="12">
        <v>534714893</v>
      </c>
      <c r="AH37" s="12">
        <v>1436105053</v>
      </c>
      <c r="AI37" s="12">
        <v>681165119</v>
      </c>
      <c r="AJ37" s="12">
        <v>0</v>
      </c>
      <c r="AK37" s="165">
        <v>27647453650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804746602</v>
      </c>
      <c r="E38" s="12">
        <v>730816973</v>
      </c>
      <c r="F38" s="12">
        <v>98774639</v>
      </c>
      <c r="G38" s="12">
        <v>368092657</v>
      </c>
      <c r="H38" s="12">
        <v>23250129</v>
      </c>
      <c r="I38" s="12">
        <v>290032996</v>
      </c>
      <c r="J38" s="12">
        <v>84061310</v>
      </c>
      <c r="K38" s="12">
        <v>139188319</v>
      </c>
      <c r="L38" s="12">
        <v>15419246</v>
      </c>
      <c r="M38" s="12">
        <v>15587152</v>
      </c>
      <c r="N38" s="12">
        <v>0</v>
      </c>
      <c r="O38" s="12">
        <v>57722692</v>
      </c>
      <c r="P38" s="12">
        <v>630828502</v>
      </c>
      <c r="Q38" s="12">
        <v>215942054</v>
      </c>
      <c r="R38" s="12">
        <v>181260456</v>
      </c>
      <c r="S38" s="12">
        <v>0</v>
      </c>
      <c r="T38" s="12">
        <v>66322590</v>
      </c>
      <c r="U38" s="12">
        <v>0</v>
      </c>
      <c r="V38" s="12">
        <v>200040732</v>
      </c>
      <c r="W38" s="12">
        <v>458784004</v>
      </c>
      <c r="X38" s="12">
        <v>355486123</v>
      </c>
      <c r="Y38" s="12">
        <v>83276345</v>
      </c>
      <c r="Z38" s="12">
        <v>574220463</v>
      </c>
      <c r="AA38" s="12">
        <v>74748058</v>
      </c>
      <c r="AB38" s="12">
        <v>499473321</v>
      </c>
      <c r="AC38" s="12">
        <v>0</v>
      </c>
      <c r="AD38" s="12">
        <v>51283587</v>
      </c>
      <c r="AE38" s="12">
        <v>0</v>
      </c>
      <c r="AF38" s="12">
        <v>0</v>
      </c>
      <c r="AG38" s="12">
        <v>0</v>
      </c>
      <c r="AH38" s="12">
        <v>1133855</v>
      </c>
      <c r="AI38" s="12">
        <v>0</v>
      </c>
      <c r="AJ38" s="12">
        <v>0</v>
      </c>
      <c r="AK38" s="165">
        <v>6020492805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4072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4072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463787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463787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5924336940</v>
      </c>
      <c r="D42" s="12">
        <v>9414679983</v>
      </c>
      <c r="E42" s="12">
        <v>3375876369</v>
      </c>
      <c r="F42" s="12">
        <v>3806875548</v>
      </c>
      <c r="G42" s="12">
        <v>10173416412</v>
      </c>
      <c r="H42" s="12">
        <v>27014199014</v>
      </c>
      <c r="I42" s="12">
        <v>5684244134</v>
      </c>
      <c r="J42" s="12">
        <v>2301975975</v>
      </c>
      <c r="K42" s="12">
        <v>2395354334</v>
      </c>
      <c r="L42" s="12">
        <v>2550588979</v>
      </c>
      <c r="M42" s="12">
        <v>2825910253</v>
      </c>
      <c r="N42" s="12">
        <v>8365710234</v>
      </c>
      <c r="O42" s="12">
        <v>6717027770</v>
      </c>
      <c r="P42" s="12">
        <v>3498114542</v>
      </c>
      <c r="Q42" s="12">
        <v>3150292910</v>
      </c>
      <c r="R42" s="12">
        <v>4490482933</v>
      </c>
      <c r="S42" s="12">
        <v>1178189294</v>
      </c>
      <c r="T42" s="12">
        <v>11704445058</v>
      </c>
      <c r="U42" s="12">
        <v>570970673</v>
      </c>
      <c r="V42" s="12">
        <v>9422504076</v>
      </c>
      <c r="W42" s="12">
        <v>3582816799</v>
      </c>
      <c r="X42" s="12">
        <v>7588591652</v>
      </c>
      <c r="Y42" s="12">
        <v>2262959036</v>
      </c>
      <c r="Z42" s="12">
        <v>5098139469</v>
      </c>
      <c r="AA42" s="12">
        <v>1778607986</v>
      </c>
      <c r="AB42" s="12">
        <v>10751016115</v>
      </c>
      <c r="AC42" s="12">
        <v>2205598957</v>
      </c>
      <c r="AD42" s="12">
        <v>8176132732</v>
      </c>
      <c r="AE42" s="12">
        <v>42349403888</v>
      </c>
      <c r="AF42" s="12">
        <v>9162378736</v>
      </c>
      <c r="AG42" s="12">
        <v>5486998837</v>
      </c>
      <c r="AH42" s="12">
        <v>11524403666</v>
      </c>
      <c r="AI42" s="12">
        <v>7169621395</v>
      </c>
      <c r="AJ42" s="12">
        <v>515840602</v>
      </c>
      <c r="AK42" s="165">
        <v>242217705301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6484099486</v>
      </c>
      <c r="D43" s="12">
        <v>3955172398</v>
      </c>
      <c r="E43" s="12">
        <v>3606620533</v>
      </c>
      <c r="F43" s="12">
        <v>793903307</v>
      </c>
      <c r="G43" s="12">
        <v>2036892338</v>
      </c>
      <c r="H43" s="12">
        <v>4448917722</v>
      </c>
      <c r="I43" s="12">
        <v>6179591518</v>
      </c>
      <c r="J43" s="12">
        <v>1233779184</v>
      </c>
      <c r="K43" s="12">
        <v>142441920</v>
      </c>
      <c r="L43" s="12">
        <v>598252230</v>
      </c>
      <c r="M43" s="12">
        <v>2511754041</v>
      </c>
      <c r="N43" s="12">
        <v>1840681265</v>
      </c>
      <c r="O43" s="12">
        <v>961860458</v>
      </c>
      <c r="P43" s="12">
        <v>1243958131</v>
      </c>
      <c r="Q43" s="12">
        <v>903670464</v>
      </c>
      <c r="R43" s="12">
        <v>659901910</v>
      </c>
      <c r="S43" s="12">
        <v>711469504</v>
      </c>
      <c r="T43" s="12">
        <v>4865371402</v>
      </c>
      <c r="U43" s="12">
        <v>121083006</v>
      </c>
      <c r="V43" s="12">
        <v>4774815747</v>
      </c>
      <c r="W43" s="12">
        <v>604707781</v>
      </c>
      <c r="X43" s="12">
        <v>2168534019</v>
      </c>
      <c r="Y43" s="12">
        <v>915637381</v>
      </c>
      <c r="Z43" s="12">
        <v>1506471616</v>
      </c>
      <c r="AA43" s="12">
        <v>732348142</v>
      </c>
      <c r="AB43" s="12">
        <v>2100903802</v>
      </c>
      <c r="AC43" s="12">
        <v>419587819</v>
      </c>
      <c r="AD43" s="12">
        <v>1322358675</v>
      </c>
      <c r="AE43" s="12">
        <v>14338264794</v>
      </c>
      <c r="AF43" s="12">
        <v>2230026405</v>
      </c>
      <c r="AG43" s="12">
        <v>607672768</v>
      </c>
      <c r="AH43" s="12">
        <v>474695108</v>
      </c>
      <c r="AI43" s="12">
        <v>7602622919</v>
      </c>
      <c r="AJ43" s="12">
        <v>5095868673</v>
      </c>
      <c r="AK43" s="165">
        <v>88193936466</v>
      </c>
    </row>
    <row r="44" spans="1:37" s="6" customFormat="1" ht="15" x14ac:dyDescent="0.25">
      <c r="A44" s="69" t="s">
        <v>67</v>
      </c>
      <c r="B44" s="6" t="s">
        <v>241</v>
      </c>
      <c r="C44" s="12">
        <v>3371243759</v>
      </c>
      <c r="D44" s="12">
        <v>1018351536</v>
      </c>
      <c r="E44" s="12">
        <v>877673347</v>
      </c>
      <c r="F44" s="12">
        <v>222100010</v>
      </c>
      <c r="G44" s="12">
        <v>730797715</v>
      </c>
      <c r="H44" s="12">
        <v>682660542</v>
      </c>
      <c r="I44" s="12">
        <v>1106926313</v>
      </c>
      <c r="J44" s="12">
        <v>353415079</v>
      </c>
      <c r="K44" s="12">
        <v>153859766</v>
      </c>
      <c r="L44" s="12">
        <v>103986911</v>
      </c>
      <c r="M44" s="12">
        <v>113255305</v>
      </c>
      <c r="N44" s="12">
        <v>1445101717</v>
      </c>
      <c r="O44" s="12">
        <v>583013104</v>
      </c>
      <c r="P44" s="12">
        <v>876196816</v>
      </c>
      <c r="Q44" s="12">
        <v>333654365</v>
      </c>
      <c r="R44" s="12">
        <v>893643869</v>
      </c>
      <c r="S44" s="12">
        <v>880595436</v>
      </c>
      <c r="T44" s="12">
        <v>1116655052</v>
      </c>
      <c r="U44" s="12">
        <v>41708210</v>
      </c>
      <c r="V44" s="12">
        <v>861137025</v>
      </c>
      <c r="W44" s="12">
        <v>178187114</v>
      </c>
      <c r="X44" s="12">
        <v>1328627457</v>
      </c>
      <c r="Y44" s="12">
        <v>572011029</v>
      </c>
      <c r="Z44" s="12">
        <v>298484443</v>
      </c>
      <c r="AA44" s="12">
        <v>393931722</v>
      </c>
      <c r="AB44" s="12">
        <v>1514297395</v>
      </c>
      <c r="AC44" s="12">
        <v>729678967</v>
      </c>
      <c r="AD44" s="12">
        <v>592086283</v>
      </c>
      <c r="AE44" s="12">
        <v>1618174756</v>
      </c>
      <c r="AF44" s="12">
        <v>1439751675</v>
      </c>
      <c r="AG44" s="12">
        <v>792857660</v>
      </c>
      <c r="AH44" s="12">
        <v>70254674</v>
      </c>
      <c r="AI44" s="12">
        <v>2067338659</v>
      </c>
      <c r="AJ44" s="12">
        <v>0</v>
      </c>
      <c r="AK44" s="165">
        <v>27361657711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8770793</v>
      </c>
      <c r="H45" s="12">
        <v>0</v>
      </c>
      <c r="I45" s="12">
        <v>3025135</v>
      </c>
      <c r="J45" s="12">
        <v>0</v>
      </c>
      <c r="K45" s="12">
        <v>2777494</v>
      </c>
      <c r="L45" s="12">
        <v>0</v>
      </c>
      <c r="M45" s="12">
        <v>0</v>
      </c>
      <c r="N45" s="12">
        <v>142727</v>
      </c>
      <c r="O45" s="12">
        <v>0</v>
      </c>
      <c r="P45" s="12">
        <v>13752263</v>
      </c>
      <c r="Q45" s="12">
        <v>2358182</v>
      </c>
      <c r="R45" s="12">
        <v>808301</v>
      </c>
      <c r="S45" s="12">
        <v>0</v>
      </c>
      <c r="T45" s="12">
        <v>42701894</v>
      </c>
      <c r="U45" s="12">
        <v>0</v>
      </c>
      <c r="V45" s="12">
        <v>0</v>
      </c>
      <c r="W45" s="12">
        <v>0</v>
      </c>
      <c r="X45" s="12">
        <v>46272205</v>
      </c>
      <c r="Y45" s="12">
        <v>6879857</v>
      </c>
      <c r="Z45" s="12">
        <v>172850355</v>
      </c>
      <c r="AA45" s="12">
        <v>0</v>
      </c>
      <c r="AB45" s="12">
        <v>11432199</v>
      </c>
      <c r="AC45" s="12">
        <v>0</v>
      </c>
      <c r="AD45" s="12">
        <v>11800823</v>
      </c>
      <c r="AE45" s="12">
        <v>179489747</v>
      </c>
      <c r="AF45" s="12">
        <v>0</v>
      </c>
      <c r="AG45" s="12">
        <v>412913</v>
      </c>
      <c r="AH45" s="12">
        <v>0</v>
      </c>
      <c r="AI45" s="12">
        <v>0</v>
      </c>
      <c r="AJ45" s="12">
        <v>0</v>
      </c>
      <c r="AK45" s="165">
        <v>503474888</v>
      </c>
    </row>
    <row r="46" spans="1:37" s="6" customFormat="1" ht="18.75" customHeight="1" x14ac:dyDescent="0.25">
      <c r="A46" s="70"/>
      <c r="B46" s="24" t="s">
        <v>114</v>
      </c>
      <c r="C46" s="14">
        <v>83036971761</v>
      </c>
      <c r="D46" s="14">
        <v>47752041052</v>
      </c>
      <c r="E46" s="14">
        <v>27488236810</v>
      </c>
      <c r="F46" s="14">
        <v>13093387868</v>
      </c>
      <c r="G46" s="14">
        <v>49736539472</v>
      </c>
      <c r="H46" s="14">
        <v>126514235929</v>
      </c>
      <c r="I46" s="14">
        <v>34878151048</v>
      </c>
      <c r="J46" s="14">
        <v>9659574347</v>
      </c>
      <c r="K46" s="14">
        <v>8931276475</v>
      </c>
      <c r="L46" s="14">
        <v>11832274897</v>
      </c>
      <c r="M46" s="14">
        <v>20706235257</v>
      </c>
      <c r="N46" s="14">
        <v>84196633243</v>
      </c>
      <c r="O46" s="14">
        <v>31912051952</v>
      </c>
      <c r="P46" s="14">
        <v>17443357175</v>
      </c>
      <c r="Q46" s="14">
        <v>15462118078</v>
      </c>
      <c r="R46" s="14">
        <v>22953305268</v>
      </c>
      <c r="S46" s="14">
        <v>5531819892</v>
      </c>
      <c r="T46" s="14">
        <v>53192037364</v>
      </c>
      <c r="U46" s="14">
        <v>733761889</v>
      </c>
      <c r="V46" s="14">
        <v>93591374330</v>
      </c>
      <c r="W46" s="14">
        <v>20652994431</v>
      </c>
      <c r="X46" s="14">
        <v>38791748613</v>
      </c>
      <c r="Y46" s="14">
        <v>8221424158</v>
      </c>
      <c r="Z46" s="14">
        <v>27370998917</v>
      </c>
      <c r="AA46" s="14">
        <v>13695144800</v>
      </c>
      <c r="AB46" s="14">
        <v>90493022182</v>
      </c>
      <c r="AC46" s="14">
        <v>9797621625</v>
      </c>
      <c r="AD46" s="14">
        <v>44283720482</v>
      </c>
      <c r="AE46" s="14">
        <v>288285842026</v>
      </c>
      <c r="AF46" s="14">
        <v>48323990157</v>
      </c>
      <c r="AG46" s="14">
        <v>24484268950</v>
      </c>
      <c r="AH46" s="14">
        <v>34520773720</v>
      </c>
      <c r="AI46" s="14">
        <v>39996507885</v>
      </c>
      <c r="AJ46" s="14">
        <v>30113386068</v>
      </c>
      <c r="AK46" s="186">
        <v>1477676828121</v>
      </c>
    </row>
    <row r="47" spans="1:37" s="6" customFormat="1" ht="18.75" customHeight="1" x14ac:dyDescent="0.25">
      <c r="A47" s="71"/>
      <c r="B47" s="20" t="s">
        <v>115</v>
      </c>
      <c r="C47" s="23">
        <v>-996535292</v>
      </c>
      <c r="D47" s="23">
        <v>2847964902</v>
      </c>
      <c r="E47" s="23">
        <v>2514160323</v>
      </c>
      <c r="F47" s="23">
        <v>1161942793</v>
      </c>
      <c r="G47" s="23">
        <v>5753546849</v>
      </c>
      <c r="H47" s="23">
        <v>2697879200</v>
      </c>
      <c r="I47" s="23">
        <v>1271795155</v>
      </c>
      <c r="J47" s="23">
        <v>949013440</v>
      </c>
      <c r="K47" s="23">
        <v>790445546</v>
      </c>
      <c r="L47" s="23">
        <v>3181622032</v>
      </c>
      <c r="M47" s="23">
        <v>2755603847</v>
      </c>
      <c r="N47" s="23">
        <v>2230466615</v>
      </c>
      <c r="O47" s="23">
        <v>365649631</v>
      </c>
      <c r="P47" s="23">
        <v>-620172587</v>
      </c>
      <c r="Q47" s="23">
        <v>2574032419</v>
      </c>
      <c r="R47" s="23">
        <v>2074782137</v>
      </c>
      <c r="S47" s="23">
        <v>7346975</v>
      </c>
      <c r="T47" s="23">
        <v>2024553087</v>
      </c>
      <c r="U47" s="23">
        <v>-327507695</v>
      </c>
      <c r="V47" s="23">
        <v>4420146332</v>
      </c>
      <c r="W47" s="23">
        <v>1590767052</v>
      </c>
      <c r="X47" s="23">
        <v>3068476349</v>
      </c>
      <c r="Y47" s="23">
        <v>-506992088</v>
      </c>
      <c r="Z47" s="23">
        <v>113823884</v>
      </c>
      <c r="AA47" s="23">
        <v>237255260</v>
      </c>
      <c r="AB47" s="23">
        <v>7376602128</v>
      </c>
      <c r="AC47" s="23">
        <v>989971873</v>
      </c>
      <c r="AD47" s="23">
        <v>12881669</v>
      </c>
      <c r="AE47" s="23">
        <v>22352385673</v>
      </c>
      <c r="AF47" s="23">
        <v>1950882578</v>
      </c>
      <c r="AG47" s="23">
        <v>1889060477</v>
      </c>
      <c r="AH47" s="23">
        <v>2098037084</v>
      </c>
      <c r="AI47" s="23">
        <v>2946827986</v>
      </c>
      <c r="AJ47" s="23">
        <v>241278112</v>
      </c>
      <c r="AK47" s="187">
        <v>80037993746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K11" sqref="AK11"/>
      <selection pane="topRight" activeCell="AK11" sqref="AK11"/>
      <selection pane="bottomLeft" activeCell="AK11" sqref="AK11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2.5703125" style="184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83"/>
    </row>
    <row r="2" spans="1:37" s="85" customFormat="1" ht="28.5" x14ac:dyDescent="0.45">
      <c r="A2" s="87"/>
      <c r="B2" s="88"/>
      <c r="C2" s="214" t="s">
        <v>73</v>
      </c>
      <c r="D2" s="214"/>
      <c r="E2" s="214"/>
      <c r="F2" s="214"/>
      <c r="G2" s="214"/>
      <c r="H2" s="214"/>
      <c r="I2" s="214" t="s">
        <v>73</v>
      </c>
      <c r="J2" s="214"/>
      <c r="K2" s="214"/>
      <c r="L2" s="214"/>
      <c r="M2" s="214"/>
      <c r="N2" s="214"/>
      <c r="O2" s="214" t="s">
        <v>73</v>
      </c>
      <c r="P2" s="214"/>
      <c r="Q2" s="214"/>
      <c r="R2" s="214"/>
      <c r="S2" s="214"/>
      <c r="T2" s="214"/>
      <c r="U2" s="214" t="s">
        <v>73</v>
      </c>
      <c r="V2" s="214"/>
      <c r="W2" s="214"/>
      <c r="X2" s="214"/>
      <c r="Y2" s="214"/>
      <c r="Z2" s="214"/>
      <c r="AA2" s="214" t="s">
        <v>73</v>
      </c>
      <c r="AB2" s="214"/>
      <c r="AC2" s="214"/>
      <c r="AD2" s="214"/>
      <c r="AE2" s="214"/>
      <c r="AF2" s="214"/>
      <c r="AG2" s="214" t="s">
        <v>73</v>
      </c>
      <c r="AH2" s="214"/>
      <c r="AI2" s="214"/>
      <c r="AJ2" s="214"/>
      <c r="AK2" s="214"/>
    </row>
    <row r="3" spans="1:37" s="85" customFormat="1" ht="18.75" x14ac:dyDescent="0.3">
      <c r="A3" s="87"/>
      <c r="B3" s="89"/>
      <c r="C3" s="215" t="str">
        <f>PROPER(INDICE!$B$5)</f>
        <v>Periodo Julio 2010 - Junio 2011</v>
      </c>
      <c r="D3" s="215"/>
      <c r="E3" s="215"/>
      <c r="F3" s="215"/>
      <c r="G3" s="215"/>
      <c r="H3" s="215"/>
      <c r="I3" s="215" t="str">
        <f>PROPER(INDICE!$B$5)</f>
        <v>Periodo Julio 2010 - Junio 2011</v>
      </c>
      <c r="J3" s="215"/>
      <c r="K3" s="215"/>
      <c r="L3" s="215"/>
      <c r="M3" s="215"/>
      <c r="N3" s="215"/>
      <c r="O3" s="215" t="str">
        <f>PROPER(INDICE!$B$5)</f>
        <v>Periodo Julio 2010 - Junio 2011</v>
      </c>
      <c r="P3" s="215"/>
      <c r="Q3" s="215"/>
      <c r="R3" s="215"/>
      <c r="S3" s="215"/>
      <c r="T3" s="215"/>
      <c r="U3" s="215" t="str">
        <f>PROPER(INDICE!$B$5)</f>
        <v>Periodo Julio 2010 - Junio 2011</v>
      </c>
      <c r="V3" s="215"/>
      <c r="W3" s="215"/>
      <c r="X3" s="215"/>
      <c r="Y3" s="215"/>
      <c r="Z3" s="215"/>
      <c r="AA3" s="215" t="str">
        <f>PROPER(INDICE!$B$5)</f>
        <v>Periodo Julio 2010 - Junio 2011</v>
      </c>
      <c r="AB3" s="215"/>
      <c r="AC3" s="215"/>
      <c r="AD3" s="215"/>
      <c r="AE3" s="215"/>
      <c r="AF3" s="215"/>
      <c r="AG3" s="215" t="str">
        <f>PROPER(INDICE!$B$5)</f>
        <v>Periodo Julio 2010 - Junio 2011</v>
      </c>
      <c r="AH3" s="215"/>
      <c r="AI3" s="215"/>
      <c r="AJ3" s="215"/>
      <c r="AK3" s="215"/>
    </row>
    <row r="4" spans="1:37" s="85" customFormat="1" ht="15.75" x14ac:dyDescent="0.25">
      <c r="A4" s="87"/>
      <c r="B4" s="90"/>
      <c r="C4" s="216" t="s">
        <v>71</v>
      </c>
      <c r="D4" s="216"/>
      <c r="E4" s="216"/>
      <c r="F4" s="216"/>
      <c r="G4" s="216"/>
      <c r="H4" s="216"/>
      <c r="I4" s="216" t="s">
        <v>71</v>
      </c>
      <c r="J4" s="216"/>
      <c r="K4" s="216"/>
      <c r="L4" s="216"/>
      <c r="M4" s="216"/>
      <c r="N4" s="216"/>
      <c r="O4" s="216" t="s">
        <v>71</v>
      </c>
      <c r="P4" s="216"/>
      <c r="Q4" s="216"/>
      <c r="R4" s="216"/>
      <c r="S4" s="216"/>
      <c r="T4" s="216"/>
      <c r="U4" s="216" t="s">
        <v>71</v>
      </c>
      <c r="V4" s="216"/>
      <c r="W4" s="216"/>
      <c r="X4" s="216"/>
      <c r="Y4" s="216"/>
      <c r="Z4" s="216"/>
      <c r="AA4" s="216" t="s">
        <v>71</v>
      </c>
      <c r="AB4" s="216"/>
      <c r="AC4" s="216"/>
      <c r="AD4" s="216"/>
      <c r="AE4" s="216"/>
      <c r="AF4" s="216"/>
      <c r="AG4" s="216" t="s">
        <v>71</v>
      </c>
      <c r="AH4" s="216"/>
      <c r="AI4" s="216"/>
      <c r="AJ4" s="216"/>
      <c r="AK4" s="216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3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95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1508641191</v>
      </c>
      <c r="D7" s="12">
        <v>6138994967</v>
      </c>
      <c r="E7" s="12">
        <v>6403409076</v>
      </c>
      <c r="F7" s="12">
        <v>1387540738</v>
      </c>
      <c r="G7" s="12">
        <v>1635978629</v>
      </c>
      <c r="H7" s="12">
        <v>4575756912</v>
      </c>
      <c r="I7" s="12">
        <v>1638260493</v>
      </c>
      <c r="J7" s="12">
        <v>580285199</v>
      </c>
      <c r="K7" s="12">
        <v>220904801</v>
      </c>
      <c r="L7" s="12">
        <v>815894936</v>
      </c>
      <c r="M7" s="12">
        <v>203233320</v>
      </c>
      <c r="N7" s="12">
        <v>4588475724</v>
      </c>
      <c r="O7" s="12">
        <v>4611246019</v>
      </c>
      <c r="P7" s="12">
        <v>763775919</v>
      </c>
      <c r="Q7" s="12">
        <v>1557715382</v>
      </c>
      <c r="R7" s="12">
        <v>667338072</v>
      </c>
      <c r="S7" s="12">
        <v>60518731</v>
      </c>
      <c r="T7" s="12">
        <v>4477751302</v>
      </c>
      <c r="U7" s="12">
        <v>0</v>
      </c>
      <c r="V7" s="12">
        <v>7339307750</v>
      </c>
      <c r="W7" s="12">
        <v>916085118</v>
      </c>
      <c r="X7" s="12">
        <v>2261406391</v>
      </c>
      <c r="Y7" s="12">
        <v>148700789</v>
      </c>
      <c r="Z7" s="12">
        <v>759281591</v>
      </c>
      <c r="AA7" s="12">
        <v>963172074</v>
      </c>
      <c r="AB7" s="12">
        <v>3025372430</v>
      </c>
      <c r="AC7" s="12">
        <v>425040807</v>
      </c>
      <c r="AD7" s="12">
        <v>2823049203</v>
      </c>
      <c r="AE7" s="12">
        <v>28107961609</v>
      </c>
      <c r="AF7" s="12">
        <v>1156625699</v>
      </c>
      <c r="AG7" s="12">
        <v>659053017</v>
      </c>
      <c r="AH7" s="12">
        <v>805789740</v>
      </c>
      <c r="AI7" s="12">
        <v>148362537</v>
      </c>
      <c r="AJ7" s="12">
        <v>373350100</v>
      </c>
      <c r="AK7" s="165">
        <v>91748280266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1646496384</v>
      </c>
      <c r="D8" s="12">
        <v>3065842555</v>
      </c>
      <c r="E8" s="12">
        <v>684082728</v>
      </c>
      <c r="F8" s="12">
        <v>793979396</v>
      </c>
      <c r="G8" s="12">
        <v>914670910</v>
      </c>
      <c r="H8" s="12">
        <v>4039819427</v>
      </c>
      <c r="I8" s="12">
        <v>622576040</v>
      </c>
      <c r="J8" s="12">
        <v>80790269</v>
      </c>
      <c r="K8" s="12">
        <v>27307153</v>
      </c>
      <c r="L8" s="12">
        <v>85314552</v>
      </c>
      <c r="M8" s="12">
        <v>166240546</v>
      </c>
      <c r="N8" s="12">
        <v>2598252955</v>
      </c>
      <c r="O8" s="12">
        <v>1125396826</v>
      </c>
      <c r="P8" s="12">
        <v>1532960472</v>
      </c>
      <c r="Q8" s="12">
        <v>763774038</v>
      </c>
      <c r="R8" s="12">
        <v>749315868</v>
      </c>
      <c r="S8" s="12">
        <v>22143598</v>
      </c>
      <c r="T8" s="12">
        <v>3099216144</v>
      </c>
      <c r="U8" s="12">
        <v>0</v>
      </c>
      <c r="V8" s="12">
        <v>4027002102</v>
      </c>
      <c r="W8" s="12">
        <v>179269541</v>
      </c>
      <c r="X8" s="12">
        <v>2257787939</v>
      </c>
      <c r="Y8" s="12">
        <v>115576019</v>
      </c>
      <c r="Z8" s="12">
        <v>65387114</v>
      </c>
      <c r="AA8" s="12">
        <v>606876647</v>
      </c>
      <c r="AB8" s="12">
        <v>2732104889</v>
      </c>
      <c r="AC8" s="12">
        <v>110485452</v>
      </c>
      <c r="AD8" s="12">
        <v>908518907</v>
      </c>
      <c r="AE8" s="12">
        <v>9400326225</v>
      </c>
      <c r="AF8" s="12">
        <v>506240683</v>
      </c>
      <c r="AG8" s="12">
        <v>1065059669</v>
      </c>
      <c r="AH8" s="12">
        <v>95350619</v>
      </c>
      <c r="AI8" s="12">
        <v>530800400</v>
      </c>
      <c r="AJ8" s="12">
        <v>1836669135</v>
      </c>
      <c r="AK8" s="165">
        <v>46455635202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292480023</v>
      </c>
      <c r="D9" s="12">
        <v>357059766</v>
      </c>
      <c r="E9" s="12">
        <v>351634015</v>
      </c>
      <c r="F9" s="12">
        <v>107098960</v>
      </c>
      <c r="G9" s="12">
        <v>88735644</v>
      </c>
      <c r="H9" s="12">
        <v>675335947</v>
      </c>
      <c r="I9" s="12">
        <v>42610207</v>
      </c>
      <c r="J9" s="12">
        <v>253778894</v>
      </c>
      <c r="K9" s="12">
        <v>844071</v>
      </c>
      <c r="L9" s="12">
        <v>187856280</v>
      </c>
      <c r="M9" s="12">
        <v>23335145</v>
      </c>
      <c r="N9" s="12">
        <v>400116929</v>
      </c>
      <c r="O9" s="12">
        <v>229032917</v>
      </c>
      <c r="P9" s="12">
        <v>139371242</v>
      </c>
      <c r="Q9" s="12">
        <v>360897886</v>
      </c>
      <c r="R9" s="12">
        <v>404279376</v>
      </c>
      <c r="S9" s="12">
        <v>30962190</v>
      </c>
      <c r="T9" s="12">
        <v>799183781</v>
      </c>
      <c r="U9" s="12">
        <v>0</v>
      </c>
      <c r="V9" s="12">
        <v>1549091262</v>
      </c>
      <c r="W9" s="12">
        <v>206619844</v>
      </c>
      <c r="X9" s="12">
        <v>308749834</v>
      </c>
      <c r="Y9" s="12">
        <v>25059947</v>
      </c>
      <c r="Z9" s="12">
        <v>79935203</v>
      </c>
      <c r="AA9" s="12">
        <v>56021845</v>
      </c>
      <c r="AB9" s="12">
        <v>2747318266</v>
      </c>
      <c r="AC9" s="12">
        <v>53461366</v>
      </c>
      <c r="AD9" s="12">
        <v>237294628</v>
      </c>
      <c r="AE9" s="12">
        <v>2190640019</v>
      </c>
      <c r="AF9" s="12">
        <v>4396742799</v>
      </c>
      <c r="AG9" s="12">
        <v>350101846</v>
      </c>
      <c r="AH9" s="12">
        <v>236464409</v>
      </c>
      <c r="AI9" s="12">
        <v>392571486</v>
      </c>
      <c r="AJ9" s="12">
        <v>0</v>
      </c>
      <c r="AK9" s="165">
        <v>17574686027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23000388900</v>
      </c>
      <c r="D10" s="12">
        <v>23091956396</v>
      </c>
      <c r="E10" s="12">
        <v>5442186137</v>
      </c>
      <c r="F10" s="12">
        <v>5833648072</v>
      </c>
      <c r="G10" s="12">
        <v>23004530672</v>
      </c>
      <c r="H10" s="12">
        <v>61887069771</v>
      </c>
      <c r="I10" s="12">
        <v>18181389520</v>
      </c>
      <c r="J10" s="12">
        <v>6204635814</v>
      </c>
      <c r="K10" s="12">
        <v>2615935993</v>
      </c>
      <c r="L10" s="12">
        <v>2049088415</v>
      </c>
      <c r="M10" s="12">
        <v>2030625674</v>
      </c>
      <c r="N10" s="12">
        <v>17282510134</v>
      </c>
      <c r="O10" s="12">
        <v>10195597827</v>
      </c>
      <c r="P10" s="12">
        <v>9903391419</v>
      </c>
      <c r="Q10" s="12">
        <v>6299419368</v>
      </c>
      <c r="R10" s="12">
        <v>4418319335</v>
      </c>
      <c r="S10" s="12">
        <v>1785151072</v>
      </c>
      <c r="T10" s="12">
        <v>23311196579</v>
      </c>
      <c r="U10" s="12">
        <v>0</v>
      </c>
      <c r="V10" s="12">
        <v>27068437755</v>
      </c>
      <c r="W10" s="12">
        <v>12326775527</v>
      </c>
      <c r="X10" s="12">
        <v>17214671760</v>
      </c>
      <c r="Y10" s="12">
        <v>2832094598</v>
      </c>
      <c r="Z10" s="12">
        <v>11927735383</v>
      </c>
      <c r="AA10" s="12">
        <v>3624434200</v>
      </c>
      <c r="AB10" s="12">
        <v>32657713847</v>
      </c>
      <c r="AC10" s="12">
        <v>4765305401</v>
      </c>
      <c r="AD10" s="12">
        <v>20006216731</v>
      </c>
      <c r="AE10" s="12">
        <v>118597689290</v>
      </c>
      <c r="AF10" s="12">
        <v>13239115734</v>
      </c>
      <c r="AG10" s="12">
        <v>18323950948</v>
      </c>
      <c r="AH10" s="12">
        <v>11293517100</v>
      </c>
      <c r="AI10" s="12">
        <v>1754002326</v>
      </c>
      <c r="AJ10" s="12">
        <v>125454744</v>
      </c>
      <c r="AK10" s="165">
        <v>542294156442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232607665</v>
      </c>
      <c r="D11" s="12">
        <v>0</v>
      </c>
      <c r="E11" s="12">
        <v>0</v>
      </c>
      <c r="F11" s="12">
        <v>232607665</v>
      </c>
      <c r="G11" s="12">
        <v>2031394103</v>
      </c>
      <c r="H11" s="12">
        <v>232607665</v>
      </c>
      <c r="I11" s="12">
        <v>233417721</v>
      </c>
      <c r="J11" s="12">
        <v>32861042</v>
      </c>
      <c r="K11" s="12">
        <v>212220084</v>
      </c>
      <c r="L11" s="12">
        <v>232607665</v>
      </c>
      <c r="M11" s="12">
        <v>232607665</v>
      </c>
      <c r="N11" s="12">
        <v>0</v>
      </c>
      <c r="O11" s="12">
        <v>0</v>
      </c>
      <c r="P11" s="12">
        <v>232607665</v>
      </c>
      <c r="Q11" s="12">
        <v>0</v>
      </c>
      <c r="R11" s="12">
        <v>232607723</v>
      </c>
      <c r="S11" s="12">
        <v>232607665</v>
      </c>
      <c r="T11" s="12">
        <v>0</v>
      </c>
      <c r="U11" s="12">
        <v>0</v>
      </c>
      <c r="V11" s="12">
        <v>0</v>
      </c>
      <c r="W11" s="12">
        <v>232607665</v>
      </c>
      <c r="X11" s="12">
        <v>232607665</v>
      </c>
      <c r="Y11" s="12">
        <v>1384445341</v>
      </c>
      <c r="Z11" s="12">
        <v>232607665</v>
      </c>
      <c r="AA11" s="12">
        <v>232607665</v>
      </c>
      <c r="AB11" s="12">
        <v>232607665</v>
      </c>
      <c r="AC11" s="12">
        <v>232607665</v>
      </c>
      <c r="AD11" s="12">
        <v>0</v>
      </c>
      <c r="AE11" s="12">
        <v>0</v>
      </c>
      <c r="AF11" s="12">
        <v>0</v>
      </c>
      <c r="AG11" s="12">
        <v>232607665</v>
      </c>
      <c r="AH11" s="12">
        <v>0</v>
      </c>
      <c r="AI11" s="12">
        <v>0</v>
      </c>
      <c r="AJ11" s="12">
        <v>0</v>
      </c>
      <c r="AK11" s="165">
        <v>7383453324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224355137</v>
      </c>
      <c r="D12" s="12">
        <v>1710073984</v>
      </c>
      <c r="E12" s="12">
        <v>1016482134</v>
      </c>
      <c r="F12" s="12">
        <v>297535807</v>
      </c>
      <c r="G12" s="12">
        <v>535816806</v>
      </c>
      <c r="H12" s="12">
        <v>1607405945</v>
      </c>
      <c r="I12" s="12">
        <v>747632642</v>
      </c>
      <c r="J12" s="12">
        <v>71410133</v>
      </c>
      <c r="K12" s="12">
        <v>30855674</v>
      </c>
      <c r="L12" s="12">
        <v>280993593</v>
      </c>
      <c r="M12" s="12">
        <v>257650449</v>
      </c>
      <c r="N12" s="12">
        <v>2195202062</v>
      </c>
      <c r="O12" s="12">
        <v>1124308988</v>
      </c>
      <c r="P12" s="12">
        <v>532897104</v>
      </c>
      <c r="Q12" s="12">
        <v>537456476</v>
      </c>
      <c r="R12" s="12">
        <v>512313144</v>
      </c>
      <c r="S12" s="12">
        <v>65740547</v>
      </c>
      <c r="T12" s="12">
        <v>870081694</v>
      </c>
      <c r="U12" s="12">
        <v>0</v>
      </c>
      <c r="V12" s="12">
        <v>1917437318</v>
      </c>
      <c r="W12" s="12">
        <v>845951147</v>
      </c>
      <c r="X12" s="12">
        <v>1792233372</v>
      </c>
      <c r="Y12" s="12">
        <v>46297102</v>
      </c>
      <c r="Z12" s="12">
        <v>1872592925</v>
      </c>
      <c r="AA12" s="12">
        <v>251870805</v>
      </c>
      <c r="AB12" s="12">
        <v>1321534478</v>
      </c>
      <c r="AC12" s="12">
        <v>99736181</v>
      </c>
      <c r="AD12" s="12">
        <v>865906544</v>
      </c>
      <c r="AE12" s="12">
        <v>12767202469</v>
      </c>
      <c r="AF12" s="12">
        <v>620905251</v>
      </c>
      <c r="AG12" s="12">
        <v>451165162</v>
      </c>
      <c r="AH12" s="12">
        <v>1189818194</v>
      </c>
      <c r="AI12" s="12">
        <v>135426865</v>
      </c>
      <c r="AJ12" s="12">
        <v>231234915</v>
      </c>
      <c r="AK12" s="165">
        <v>37027525047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13758326</v>
      </c>
      <c r="D13" s="12">
        <v>140782215</v>
      </c>
      <c r="E13" s="12">
        <v>0</v>
      </c>
      <c r="F13" s="12">
        <v>23498839</v>
      </c>
      <c r="G13" s="12">
        <v>30528555</v>
      </c>
      <c r="H13" s="12">
        <v>171984808</v>
      </c>
      <c r="I13" s="12">
        <v>67934151</v>
      </c>
      <c r="J13" s="12">
        <v>4611322</v>
      </c>
      <c r="K13" s="12">
        <v>2663997</v>
      </c>
      <c r="L13" s="12">
        <v>5456040</v>
      </c>
      <c r="M13" s="12">
        <v>7469904</v>
      </c>
      <c r="N13" s="12">
        <v>105856555</v>
      </c>
      <c r="O13" s="12">
        <v>49498110</v>
      </c>
      <c r="P13" s="12">
        <v>10517057</v>
      </c>
      <c r="Q13" s="12">
        <v>26615364</v>
      </c>
      <c r="R13" s="12">
        <v>20071370</v>
      </c>
      <c r="S13" s="12">
        <v>1467146</v>
      </c>
      <c r="T13" s="12">
        <v>16332866</v>
      </c>
      <c r="U13" s="12">
        <v>0</v>
      </c>
      <c r="V13" s="12">
        <v>43512779</v>
      </c>
      <c r="W13" s="12">
        <v>15966814</v>
      </c>
      <c r="X13" s="12">
        <v>86100187</v>
      </c>
      <c r="Y13" s="12">
        <v>31631</v>
      </c>
      <c r="Z13" s="12">
        <v>66330009</v>
      </c>
      <c r="AA13" s="12">
        <v>24563588</v>
      </c>
      <c r="AB13" s="12">
        <v>97180614</v>
      </c>
      <c r="AC13" s="12">
        <v>15389252</v>
      </c>
      <c r="AD13" s="12">
        <v>49388256</v>
      </c>
      <c r="AE13" s="12">
        <v>317014611</v>
      </c>
      <c r="AF13" s="12">
        <v>26390272</v>
      </c>
      <c r="AG13" s="12">
        <v>27334844</v>
      </c>
      <c r="AH13" s="12">
        <v>59806349</v>
      </c>
      <c r="AI13" s="12">
        <v>0</v>
      </c>
      <c r="AJ13" s="12">
        <v>0</v>
      </c>
      <c r="AK13" s="165">
        <v>1528055831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11609602013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112642182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6018747441</v>
      </c>
      <c r="AF14" s="12">
        <v>12788905571</v>
      </c>
      <c r="AG14" s="12">
        <v>0</v>
      </c>
      <c r="AH14" s="12">
        <v>0</v>
      </c>
      <c r="AI14" s="12">
        <v>23666900933</v>
      </c>
      <c r="AJ14" s="12">
        <v>20777035483</v>
      </c>
      <c r="AK14" s="165">
        <v>74973833623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167518488</v>
      </c>
      <c r="D15" s="12">
        <v>100357940</v>
      </c>
      <c r="E15" s="12">
        <v>99819243</v>
      </c>
      <c r="F15" s="12">
        <v>55751862</v>
      </c>
      <c r="G15" s="12">
        <v>173260631</v>
      </c>
      <c r="H15" s="12">
        <v>4551820945</v>
      </c>
      <c r="I15" s="12">
        <v>2782397632</v>
      </c>
      <c r="J15" s="12">
        <v>97316132</v>
      </c>
      <c r="K15" s="12">
        <v>22341883</v>
      </c>
      <c r="L15" s="12">
        <v>49339909</v>
      </c>
      <c r="M15" s="12">
        <v>85246</v>
      </c>
      <c r="N15" s="12">
        <v>6382925425</v>
      </c>
      <c r="O15" s="12">
        <v>802615136</v>
      </c>
      <c r="P15" s="12">
        <v>4703438</v>
      </c>
      <c r="Q15" s="12">
        <v>4659761</v>
      </c>
      <c r="R15" s="12">
        <v>8435227</v>
      </c>
      <c r="S15" s="12">
        <v>1072881</v>
      </c>
      <c r="T15" s="12">
        <v>391273635</v>
      </c>
      <c r="U15" s="12">
        <v>0</v>
      </c>
      <c r="V15" s="12">
        <v>9123628095</v>
      </c>
      <c r="W15" s="12">
        <v>847078006</v>
      </c>
      <c r="X15" s="12">
        <v>1947255879</v>
      </c>
      <c r="Y15" s="12">
        <v>1888583</v>
      </c>
      <c r="Z15" s="12">
        <v>1172319436</v>
      </c>
      <c r="AA15" s="12">
        <v>292840783</v>
      </c>
      <c r="AB15" s="12">
        <v>1417769814</v>
      </c>
      <c r="AC15" s="12">
        <v>19825371</v>
      </c>
      <c r="AD15" s="12">
        <v>1072754032</v>
      </c>
      <c r="AE15" s="12">
        <v>4669286379</v>
      </c>
      <c r="AF15" s="12">
        <v>1231002802</v>
      </c>
      <c r="AG15" s="12">
        <v>64793468</v>
      </c>
      <c r="AH15" s="12">
        <v>791950332</v>
      </c>
      <c r="AI15" s="12">
        <v>792006122</v>
      </c>
      <c r="AJ15" s="12">
        <v>0</v>
      </c>
      <c r="AK15" s="165">
        <v>39140094516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3981020567</v>
      </c>
      <c r="D16" s="12">
        <v>797586686</v>
      </c>
      <c r="E16" s="12">
        <v>1132311463</v>
      </c>
      <c r="F16" s="12">
        <v>526289862</v>
      </c>
      <c r="G16" s="12">
        <v>637566882</v>
      </c>
      <c r="H16" s="12">
        <v>1394464412</v>
      </c>
      <c r="I16" s="12">
        <v>781404360</v>
      </c>
      <c r="J16" s="12">
        <v>500003680</v>
      </c>
      <c r="K16" s="12">
        <v>473549875</v>
      </c>
      <c r="L16" s="12">
        <v>490968377</v>
      </c>
      <c r="M16" s="12">
        <v>656880538</v>
      </c>
      <c r="N16" s="12">
        <v>709697132</v>
      </c>
      <c r="O16" s="12">
        <v>983880933</v>
      </c>
      <c r="P16" s="12">
        <v>519147307</v>
      </c>
      <c r="Q16" s="12">
        <v>640764730</v>
      </c>
      <c r="R16" s="12">
        <v>825963680</v>
      </c>
      <c r="S16" s="12">
        <v>496770886</v>
      </c>
      <c r="T16" s="12">
        <v>1128549858</v>
      </c>
      <c r="U16" s="12">
        <v>0</v>
      </c>
      <c r="V16" s="12">
        <v>1732952798</v>
      </c>
      <c r="W16" s="12">
        <v>560475446</v>
      </c>
      <c r="X16" s="12">
        <v>732354464</v>
      </c>
      <c r="Y16" s="12">
        <v>527209091</v>
      </c>
      <c r="Z16" s="12">
        <v>551149678</v>
      </c>
      <c r="AA16" s="12">
        <v>550835158</v>
      </c>
      <c r="AB16" s="12">
        <v>975501828</v>
      </c>
      <c r="AC16" s="12">
        <v>519915461</v>
      </c>
      <c r="AD16" s="12">
        <v>639075156</v>
      </c>
      <c r="AE16" s="12">
        <v>4807716005</v>
      </c>
      <c r="AF16" s="12">
        <v>605925210</v>
      </c>
      <c r="AG16" s="12">
        <v>547440135</v>
      </c>
      <c r="AH16" s="12">
        <v>534840671</v>
      </c>
      <c r="AI16" s="12">
        <v>119428423</v>
      </c>
      <c r="AJ16" s="12">
        <v>7760201</v>
      </c>
      <c r="AK16" s="165">
        <v>30089400953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99373952</v>
      </c>
      <c r="D17" s="12">
        <v>681462405</v>
      </c>
      <c r="E17" s="12">
        <v>2156395</v>
      </c>
      <c r="F17" s="12">
        <v>183817767</v>
      </c>
      <c r="G17" s="12">
        <v>47842170</v>
      </c>
      <c r="H17" s="12">
        <v>478932823</v>
      </c>
      <c r="I17" s="12">
        <v>2016817</v>
      </c>
      <c r="J17" s="12">
        <v>28554843</v>
      </c>
      <c r="K17" s="12">
        <v>0</v>
      </c>
      <c r="L17" s="12">
        <v>32032936</v>
      </c>
      <c r="M17" s="12">
        <v>0</v>
      </c>
      <c r="N17" s="12">
        <v>364294651</v>
      </c>
      <c r="O17" s="12">
        <v>39932970</v>
      </c>
      <c r="P17" s="12">
        <v>75478444</v>
      </c>
      <c r="Q17" s="12">
        <v>65445307</v>
      </c>
      <c r="R17" s="12">
        <v>24007613</v>
      </c>
      <c r="S17" s="12">
        <v>0</v>
      </c>
      <c r="T17" s="12">
        <v>314454556</v>
      </c>
      <c r="U17" s="12">
        <v>0</v>
      </c>
      <c r="V17" s="12">
        <v>63568907</v>
      </c>
      <c r="W17" s="12">
        <v>24679566</v>
      </c>
      <c r="X17" s="12">
        <v>145547064</v>
      </c>
      <c r="Y17" s="12">
        <v>0</v>
      </c>
      <c r="Z17" s="12">
        <v>16315822</v>
      </c>
      <c r="AA17" s="12">
        <v>0</v>
      </c>
      <c r="AB17" s="12">
        <v>154878033</v>
      </c>
      <c r="AC17" s="12">
        <v>0</v>
      </c>
      <c r="AD17" s="12">
        <v>46067215</v>
      </c>
      <c r="AE17" s="12">
        <v>1909921409</v>
      </c>
      <c r="AF17" s="12">
        <v>0</v>
      </c>
      <c r="AG17" s="12">
        <v>8714834</v>
      </c>
      <c r="AH17" s="12">
        <v>0</v>
      </c>
      <c r="AI17" s="12">
        <v>80158624</v>
      </c>
      <c r="AJ17" s="12">
        <v>0</v>
      </c>
      <c r="AK17" s="165">
        <v>4889655123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884032408</v>
      </c>
      <c r="D18" s="12">
        <v>275950858</v>
      </c>
      <c r="E18" s="12">
        <v>234754850</v>
      </c>
      <c r="F18" s="12">
        <v>473336313</v>
      </c>
      <c r="G18" s="12">
        <v>397385030</v>
      </c>
      <c r="H18" s="12">
        <v>1877404585</v>
      </c>
      <c r="I18" s="12">
        <v>256250230</v>
      </c>
      <c r="J18" s="12">
        <v>2200830</v>
      </c>
      <c r="K18" s="12">
        <v>6668508</v>
      </c>
      <c r="L18" s="12">
        <v>11311502</v>
      </c>
      <c r="M18" s="12">
        <v>11980339</v>
      </c>
      <c r="N18" s="12">
        <v>832044218</v>
      </c>
      <c r="O18" s="12">
        <v>822997159</v>
      </c>
      <c r="P18" s="12">
        <v>61252544</v>
      </c>
      <c r="Q18" s="12">
        <v>134680704</v>
      </c>
      <c r="R18" s="12">
        <v>4214699523</v>
      </c>
      <c r="S18" s="12">
        <v>14434793</v>
      </c>
      <c r="T18" s="12">
        <v>839940573</v>
      </c>
      <c r="U18" s="12">
        <v>0</v>
      </c>
      <c r="V18" s="12">
        <v>1053060138</v>
      </c>
      <c r="W18" s="12">
        <v>93774175</v>
      </c>
      <c r="X18" s="12">
        <v>399645173</v>
      </c>
      <c r="Y18" s="12">
        <v>5258340</v>
      </c>
      <c r="Z18" s="12">
        <v>69700413</v>
      </c>
      <c r="AA18" s="12">
        <v>6036357</v>
      </c>
      <c r="AB18" s="12">
        <v>689668482</v>
      </c>
      <c r="AC18" s="12">
        <v>68540671</v>
      </c>
      <c r="AD18" s="12">
        <v>384386218</v>
      </c>
      <c r="AE18" s="12">
        <v>37412395593</v>
      </c>
      <c r="AF18" s="12">
        <v>393814294</v>
      </c>
      <c r="AG18" s="12">
        <v>21348712</v>
      </c>
      <c r="AH18" s="12">
        <v>195080525</v>
      </c>
      <c r="AI18" s="12">
        <v>316771133</v>
      </c>
      <c r="AJ18" s="12">
        <v>218380316</v>
      </c>
      <c r="AK18" s="165">
        <v>52679185507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6589284023</v>
      </c>
      <c r="D19" s="12">
        <v>1067733893</v>
      </c>
      <c r="E19" s="12">
        <v>633817921</v>
      </c>
      <c r="F19" s="12">
        <v>749269281</v>
      </c>
      <c r="G19" s="12">
        <v>884828428</v>
      </c>
      <c r="H19" s="12">
        <v>8971399733</v>
      </c>
      <c r="I19" s="12">
        <v>86294288</v>
      </c>
      <c r="J19" s="12">
        <v>43557520</v>
      </c>
      <c r="K19" s="12">
        <v>3693943</v>
      </c>
      <c r="L19" s="12">
        <v>200152378</v>
      </c>
      <c r="M19" s="12">
        <v>314120428</v>
      </c>
      <c r="N19" s="12">
        <v>3605982013</v>
      </c>
      <c r="O19" s="12">
        <v>1641425698</v>
      </c>
      <c r="P19" s="12">
        <v>98913785</v>
      </c>
      <c r="Q19" s="12">
        <v>2094058735</v>
      </c>
      <c r="R19" s="12">
        <v>2469573338</v>
      </c>
      <c r="S19" s="12">
        <v>362624820</v>
      </c>
      <c r="T19" s="12">
        <v>1014935436</v>
      </c>
      <c r="U19" s="12">
        <v>0</v>
      </c>
      <c r="V19" s="12">
        <v>835894670</v>
      </c>
      <c r="W19" s="12">
        <v>163000487</v>
      </c>
      <c r="X19" s="12">
        <v>1381243318</v>
      </c>
      <c r="Y19" s="12">
        <v>422231167</v>
      </c>
      <c r="Z19" s="12">
        <v>77083613</v>
      </c>
      <c r="AA19" s="12">
        <v>254105224</v>
      </c>
      <c r="AB19" s="12">
        <v>1983719657</v>
      </c>
      <c r="AC19" s="12">
        <v>2379736816</v>
      </c>
      <c r="AD19" s="12">
        <v>347120788</v>
      </c>
      <c r="AE19" s="12">
        <v>771324503</v>
      </c>
      <c r="AF19" s="12">
        <v>477401666</v>
      </c>
      <c r="AG19" s="12">
        <v>1361737656</v>
      </c>
      <c r="AH19" s="12">
        <v>262734196</v>
      </c>
      <c r="AI19" s="12">
        <v>755633931</v>
      </c>
      <c r="AJ19" s="12">
        <v>1869707</v>
      </c>
      <c r="AK19" s="165">
        <v>42306503060</v>
      </c>
    </row>
    <row r="20" spans="1:37" s="26" customFormat="1" ht="15" x14ac:dyDescent="0.25">
      <c r="A20" s="73" t="s">
        <v>269</v>
      </c>
      <c r="B20" s="6" t="s">
        <v>70</v>
      </c>
      <c r="C20" s="12">
        <v>-198761245</v>
      </c>
      <c r="D20" s="12">
        <v>1451129921</v>
      </c>
      <c r="E20" s="12">
        <v>2118991889</v>
      </c>
      <c r="F20" s="12">
        <v>111159004</v>
      </c>
      <c r="G20" s="12">
        <v>9454709794</v>
      </c>
      <c r="H20" s="12">
        <v>11332095379</v>
      </c>
      <c r="I20" s="12">
        <v>77535235</v>
      </c>
      <c r="J20" s="12">
        <v>0</v>
      </c>
      <c r="K20" s="12">
        <v>3511468198</v>
      </c>
      <c r="L20" s="12">
        <v>4722120442</v>
      </c>
      <c r="M20" s="12">
        <v>0</v>
      </c>
      <c r="N20" s="12">
        <v>5315791682</v>
      </c>
      <c r="O20" s="12">
        <v>21981114</v>
      </c>
      <c r="P20" s="12">
        <v>657273</v>
      </c>
      <c r="Q20" s="12">
        <v>120379701</v>
      </c>
      <c r="R20" s="12">
        <v>1993485310</v>
      </c>
      <c r="S20" s="12">
        <v>0</v>
      </c>
      <c r="T20" s="12">
        <v>4599645861</v>
      </c>
      <c r="U20" s="12">
        <v>0</v>
      </c>
      <c r="V20" s="12">
        <v>6135158703</v>
      </c>
      <c r="W20" s="12">
        <v>102002672</v>
      </c>
      <c r="X20" s="12">
        <v>2548579321</v>
      </c>
      <c r="Y20" s="12">
        <v>469913</v>
      </c>
      <c r="Z20" s="12">
        <v>5232558357</v>
      </c>
      <c r="AA20" s="12">
        <v>11629729</v>
      </c>
      <c r="AB20" s="12">
        <v>29744935192</v>
      </c>
      <c r="AC20" s="12">
        <v>33819258</v>
      </c>
      <c r="AD20" s="12">
        <v>4547272381</v>
      </c>
      <c r="AE20" s="12">
        <v>9208064400</v>
      </c>
      <c r="AF20" s="12">
        <v>4873007757</v>
      </c>
      <c r="AG20" s="12">
        <v>22302241</v>
      </c>
      <c r="AH20" s="12">
        <v>12700386471</v>
      </c>
      <c r="AI20" s="12">
        <v>1112687953</v>
      </c>
      <c r="AJ20" s="12">
        <v>0</v>
      </c>
      <c r="AK20" s="165">
        <v>120905263906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38441195819</v>
      </c>
      <c r="D22" s="118">
        <v>38878931586</v>
      </c>
      <c r="E22" s="118">
        <v>18119645851</v>
      </c>
      <c r="F22" s="118">
        <v>10775533566</v>
      </c>
      <c r="G22" s="118">
        <v>39837248254</v>
      </c>
      <c r="H22" s="118">
        <v>101796098352</v>
      </c>
      <c r="I22" s="118">
        <v>25519719336</v>
      </c>
      <c r="J22" s="118">
        <v>7900005678</v>
      </c>
      <c r="K22" s="118">
        <v>7128454180</v>
      </c>
      <c r="L22" s="118">
        <v>9163137025</v>
      </c>
      <c r="M22" s="118">
        <v>15513831267</v>
      </c>
      <c r="N22" s="118">
        <v>44381149480</v>
      </c>
      <c r="O22" s="118">
        <v>21647913697</v>
      </c>
      <c r="P22" s="118">
        <v>13875673669</v>
      </c>
      <c r="Q22" s="118">
        <v>12605867452</v>
      </c>
      <c r="R22" s="118">
        <v>16540409579</v>
      </c>
      <c r="S22" s="118">
        <v>3073494329</v>
      </c>
      <c r="T22" s="118">
        <v>40975204467</v>
      </c>
      <c r="U22" s="118">
        <v>0</v>
      </c>
      <c r="V22" s="118">
        <v>60889052277</v>
      </c>
      <c r="W22" s="118">
        <v>16514286008</v>
      </c>
      <c r="X22" s="118">
        <v>31308182367</v>
      </c>
      <c r="Y22" s="118">
        <v>5509262521</v>
      </c>
      <c r="Z22" s="118">
        <v>22122997209</v>
      </c>
      <c r="AA22" s="118">
        <v>6874994075</v>
      </c>
      <c r="AB22" s="118">
        <v>77780305195</v>
      </c>
      <c r="AC22" s="118">
        <v>8723863701</v>
      </c>
      <c r="AD22" s="118">
        <v>31927050059</v>
      </c>
      <c r="AE22" s="118">
        <v>236178289953</v>
      </c>
      <c r="AF22" s="118">
        <v>40316077738</v>
      </c>
      <c r="AG22" s="118">
        <v>23135610197</v>
      </c>
      <c r="AH22" s="118">
        <v>28165738606</v>
      </c>
      <c r="AI22" s="118">
        <v>29804750733</v>
      </c>
      <c r="AJ22" s="118">
        <v>23571754601</v>
      </c>
      <c r="AK22" s="181">
        <v>1108995728827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38441195819</v>
      </c>
      <c r="D23" s="31">
        <v>38878931586</v>
      </c>
      <c r="E23" s="31">
        <v>18119645851</v>
      </c>
      <c r="F23" s="31">
        <v>10775533566</v>
      </c>
      <c r="G23" s="31">
        <v>39837248254</v>
      </c>
      <c r="H23" s="31">
        <v>101796098352</v>
      </c>
      <c r="I23" s="31">
        <v>25519719336</v>
      </c>
      <c r="J23" s="31">
        <v>7900005678</v>
      </c>
      <c r="K23" s="31">
        <v>7128454180</v>
      </c>
      <c r="L23" s="31">
        <v>9163137025</v>
      </c>
      <c r="M23" s="31">
        <v>15513831267</v>
      </c>
      <c r="N23" s="31">
        <v>44381149480</v>
      </c>
      <c r="O23" s="31">
        <v>21647913697</v>
      </c>
      <c r="P23" s="31">
        <v>13875673669</v>
      </c>
      <c r="Q23" s="31">
        <v>12605867452</v>
      </c>
      <c r="R23" s="31">
        <v>16540409579</v>
      </c>
      <c r="S23" s="31">
        <v>3073494329</v>
      </c>
      <c r="T23" s="31">
        <v>40975204467</v>
      </c>
      <c r="U23" s="31">
        <v>0</v>
      </c>
      <c r="V23" s="31">
        <v>60889052277</v>
      </c>
      <c r="W23" s="31">
        <v>16514286008</v>
      </c>
      <c r="X23" s="31">
        <v>31308182367</v>
      </c>
      <c r="Y23" s="31">
        <v>5509262521</v>
      </c>
      <c r="Z23" s="31">
        <v>22122997209</v>
      </c>
      <c r="AA23" s="31">
        <v>6874994075</v>
      </c>
      <c r="AB23" s="31">
        <v>77780305195</v>
      </c>
      <c r="AC23" s="31">
        <v>8723863701</v>
      </c>
      <c r="AD23" s="31">
        <v>31927050059</v>
      </c>
      <c r="AE23" s="31">
        <v>236178289953</v>
      </c>
      <c r="AF23" s="31">
        <v>40316077738</v>
      </c>
      <c r="AG23" s="31">
        <v>23135610197</v>
      </c>
      <c r="AH23" s="31">
        <v>28165738606</v>
      </c>
      <c r="AI23" s="31">
        <v>29804750733</v>
      </c>
      <c r="AJ23" s="31">
        <v>23571754601</v>
      </c>
      <c r="AK23" s="182">
        <v>1108995728827</v>
      </c>
    </row>
    <row r="24" spans="1:37" s="26" customFormat="1" ht="15" x14ac:dyDescent="0.25">
      <c r="A24" s="73" t="s">
        <v>271</v>
      </c>
      <c r="B24" s="28" t="s">
        <v>144</v>
      </c>
      <c r="C24" s="12">
        <v>1204413</v>
      </c>
      <c r="D24" s="12">
        <v>210710016</v>
      </c>
      <c r="E24" s="12">
        <v>555949702</v>
      </c>
      <c r="F24" s="12">
        <v>21045260</v>
      </c>
      <c r="G24" s="12">
        <v>215178252</v>
      </c>
      <c r="H24" s="12">
        <v>127547844</v>
      </c>
      <c r="I24" s="12">
        <v>227617021</v>
      </c>
      <c r="J24" s="12">
        <v>8690010</v>
      </c>
      <c r="K24" s="12">
        <v>0</v>
      </c>
      <c r="L24" s="12">
        <v>90331225</v>
      </c>
      <c r="M24" s="12">
        <v>30061</v>
      </c>
      <c r="N24" s="12">
        <v>296809506</v>
      </c>
      <c r="O24" s="12">
        <v>188083985</v>
      </c>
      <c r="P24" s="12">
        <v>243201903</v>
      </c>
      <c r="Q24" s="12">
        <v>682371619</v>
      </c>
      <c r="R24" s="12">
        <v>221729979</v>
      </c>
      <c r="S24" s="12">
        <v>0</v>
      </c>
      <c r="T24" s="12">
        <v>6641757</v>
      </c>
      <c r="U24" s="12">
        <v>0</v>
      </c>
      <c r="V24" s="12">
        <v>117520050</v>
      </c>
      <c r="W24" s="12">
        <v>270097318</v>
      </c>
      <c r="X24" s="12">
        <v>235397439</v>
      </c>
      <c r="Y24" s="12">
        <v>0</v>
      </c>
      <c r="Z24" s="12">
        <v>237523859</v>
      </c>
      <c r="AA24" s="12">
        <v>17515070</v>
      </c>
      <c r="AB24" s="12">
        <v>337190521</v>
      </c>
      <c r="AC24" s="12">
        <v>0</v>
      </c>
      <c r="AD24" s="12">
        <v>79296679</v>
      </c>
      <c r="AE24" s="12">
        <v>0</v>
      </c>
      <c r="AF24" s="12">
        <v>14682053</v>
      </c>
      <c r="AG24" s="12">
        <v>21505974</v>
      </c>
      <c r="AH24" s="12">
        <v>104739602</v>
      </c>
      <c r="AI24" s="12">
        <v>0</v>
      </c>
      <c r="AJ24" s="12">
        <v>0</v>
      </c>
      <c r="AK24" s="165">
        <v>4532611118</v>
      </c>
    </row>
    <row r="25" spans="1:37" s="26" customFormat="1" ht="15" x14ac:dyDescent="0.25">
      <c r="A25" s="73" t="s">
        <v>272</v>
      </c>
      <c r="B25" s="28" t="s">
        <v>145</v>
      </c>
      <c r="C25" s="12">
        <v>14263512</v>
      </c>
      <c r="D25" s="12">
        <v>139769710</v>
      </c>
      <c r="E25" s="12">
        <v>58838405</v>
      </c>
      <c r="F25" s="12">
        <v>0</v>
      </c>
      <c r="G25" s="12">
        <v>3171546</v>
      </c>
      <c r="H25" s="12">
        <v>0</v>
      </c>
      <c r="I25" s="12">
        <v>11162905</v>
      </c>
      <c r="J25" s="12">
        <v>5140771</v>
      </c>
      <c r="K25" s="12">
        <v>0</v>
      </c>
      <c r="L25" s="12">
        <v>6547997</v>
      </c>
      <c r="M25" s="12">
        <v>0</v>
      </c>
      <c r="N25" s="12">
        <v>16610211</v>
      </c>
      <c r="O25" s="12">
        <v>18586856</v>
      </c>
      <c r="P25" s="12">
        <v>3307123</v>
      </c>
      <c r="Q25" s="12">
        <v>96556622</v>
      </c>
      <c r="R25" s="12">
        <v>46304809</v>
      </c>
      <c r="S25" s="12">
        <v>0</v>
      </c>
      <c r="T25" s="12">
        <v>27049193</v>
      </c>
      <c r="U25" s="12">
        <v>0</v>
      </c>
      <c r="V25" s="12">
        <v>3215898</v>
      </c>
      <c r="W25" s="12">
        <v>2830815</v>
      </c>
      <c r="X25" s="12">
        <v>19500984</v>
      </c>
      <c r="Y25" s="12">
        <v>0</v>
      </c>
      <c r="Z25" s="12">
        <v>0</v>
      </c>
      <c r="AA25" s="12">
        <v>4698787</v>
      </c>
      <c r="AB25" s="12">
        <v>21211962</v>
      </c>
      <c r="AC25" s="12">
        <v>0</v>
      </c>
      <c r="AD25" s="12">
        <v>5865205</v>
      </c>
      <c r="AE25" s="12">
        <v>0</v>
      </c>
      <c r="AF25" s="12">
        <v>0</v>
      </c>
      <c r="AG25" s="12">
        <v>962285</v>
      </c>
      <c r="AH25" s="12">
        <v>1673732</v>
      </c>
      <c r="AI25" s="12">
        <v>0</v>
      </c>
      <c r="AJ25" s="12">
        <v>0</v>
      </c>
      <c r="AK25" s="165">
        <v>507269328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6280084</v>
      </c>
      <c r="E26" s="12">
        <v>4071328</v>
      </c>
      <c r="F26" s="12">
        <v>322585</v>
      </c>
      <c r="G26" s="12">
        <v>40265988</v>
      </c>
      <c r="H26" s="12">
        <v>0</v>
      </c>
      <c r="I26" s="12">
        <v>44664363</v>
      </c>
      <c r="J26" s="12">
        <v>520797</v>
      </c>
      <c r="K26" s="12">
        <v>0</v>
      </c>
      <c r="L26" s="12">
        <v>4127074</v>
      </c>
      <c r="M26" s="12">
        <v>20827</v>
      </c>
      <c r="N26" s="12">
        <v>24185751</v>
      </c>
      <c r="O26" s="12">
        <v>5293491</v>
      </c>
      <c r="P26" s="12">
        <v>674362</v>
      </c>
      <c r="Q26" s="12">
        <v>18497106</v>
      </c>
      <c r="R26" s="12">
        <v>8315875</v>
      </c>
      <c r="S26" s="12">
        <v>0</v>
      </c>
      <c r="T26" s="12">
        <v>0</v>
      </c>
      <c r="U26" s="12">
        <v>0</v>
      </c>
      <c r="V26" s="12">
        <v>2419430</v>
      </c>
      <c r="W26" s="12">
        <v>0</v>
      </c>
      <c r="X26" s="12">
        <v>30344951</v>
      </c>
      <c r="Y26" s="12">
        <v>0</v>
      </c>
      <c r="Z26" s="12">
        <v>0</v>
      </c>
      <c r="AA26" s="12">
        <v>0</v>
      </c>
      <c r="AB26" s="12">
        <v>61472122</v>
      </c>
      <c r="AC26" s="12">
        <v>0</v>
      </c>
      <c r="AD26" s="12">
        <v>2389811</v>
      </c>
      <c r="AE26" s="12">
        <v>0</v>
      </c>
      <c r="AF26" s="12">
        <v>0</v>
      </c>
      <c r="AG26" s="12">
        <v>0</v>
      </c>
      <c r="AH26" s="12">
        <v>349959</v>
      </c>
      <c r="AI26" s="12">
        <v>0</v>
      </c>
      <c r="AJ26" s="12">
        <v>0</v>
      </c>
      <c r="AK26" s="165">
        <v>254215904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73974042</v>
      </c>
      <c r="E27" s="12">
        <v>274875002</v>
      </c>
      <c r="F27" s="12">
        <v>4313542</v>
      </c>
      <c r="G27" s="12">
        <v>920705224</v>
      </c>
      <c r="H27" s="12">
        <v>268324968</v>
      </c>
      <c r="I27" s="12">
        <v>411418220</v>
      </c>
      <c r="J27" s="12">
        <v>111594507</v>
      </c>
      <c r="K27" s="12">
        <v>0</v>
      </c>
      <c r="L27" s="12">
        <v>36541746</v>
      </c>
      <c r="M27" s="12">
        <v>13963002</v>
      </c>
      <c r="N27" s="12">
        <v>693911473</v>
      </c>
      <c r="O27" s="12">
        <v>21234039</v>
      </c>
      <c r="P27" s="12">
        <v>49008007</v>
      </c>
      <c r="Q27" s="12">
        <v>39648936</v>
      </c>
      <c r="R27" s="12">
        <v>105784094</v>
      </c>
      <c r="S27" s="12">
        <v>0</v>
      </c>
      <c r="T27" s="12">
        <v>0</v>
      </c>
      <c r="U27" s="12">
        <v>0</v>
      </c>
      <c r="V27" s="12">
        <v>196205433</v>
      </c>
      <c r="W27" s="12">
        <v>79742922</v>
      </c>
      <c r="X27" s="12">
        <v>389368295</v>
      </c>
      <c r="Y27" s="12">
        <v>0</v>
      </c>
      <c r="Z27" s="12">
        <v>5662678</v>
      </c>
      <c r="AA27" s="12">
        <v>18569037</v>
      </c>
      <c r="AB27" s="12">
        <v>842956497</v>
      </c>
      <c r="AC27" s="12">
        <v>0</v>
      </c>
      <c r="AD27" s="12">
        <v>43211487</v>
      </c>
      <c r="AE27" s="12">
        <v>0</v>
      </c>
      <c r="AF27" s="12">
        <v>0</v>
      </c>
      <c r="AG27" s="12">
        <v>2354179</v>
      </c>
      <c r="AH27" s="12">
        <v>81704437</v>
      </c>
      <c r="AI27" s="12">
        <v>0</v>
      </c>
      <c r="AJ27" s="12">
        <v>0</v>
      </c>
      <c r="AK27" s="165">
        <v>4685071767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2820822</v>
      </c>
      <c r="D29" s="12">
        <v>52044233</v>
      </c>
      <c r="E29" s="12">
        <v>65105243</v>
      </c>
      <c r="F29" s="12">
        <v>10368199</v>
      </c>
      <c r="G29" s="12">
        <v>50502018</v>
      </c>
      <c r="H29" s="12">
        <v>18925176</v>
      </c>
      <c r="I29" s="12">
        <v>45671706</v>
      </c>
      <c r="J29" s="12">
        <v>37687</v>
      </c>
      <c r="K29" s="12">
        <v>0</v>
      </c>
      <c r="L29" s="12">
        <v>11724982</v>
      </c>
      <c r="M29" s="12">
        <v>26757</v>
      </c>
      <c r="N29" s="12">
        <v>110042799</v>
      </c>
      <c r="O29" s="12">
        <v>26107495</v>
      </c>
      <c r="P29" s="12">
        <v>12281027</v>
      </c>
      <c r="Q29" s="12">
        <v>67565871</v>
      </c>
      <c r="R29" s="12">
        <v>45674016</v>
      </c>
      <c r="S29" s="12">
        <v>0</v>
      </c>
      <c r="T29" s="12">
        <v>0</v>
      </c>
      <c r="U29" s="12">
        <v>0</v>
      </c>
      <c r="V29" s="12">
        <v>32199511</v>
      </c>
      <c r="W29" s="12">
        <v>2078587</v>
      </c>
      <c r="X29" s="12">
        <v>62402705</v>
      </c>
      <c r="Y29" s="12">
        <v>0</v>
      </c>
      <c r="Z29" s="12">
        <v>0</v>
      </c>
      <c r="AA29" s="12">
        <v>5551864</v>
      </c>
      <c r="AB29" s="12">
        <v>105053837</v>
      </c>
      <c r="AC29" s="12">
        <v>0</v>
      </c>
      <c r="AD29" s="12">
        <v>34760507</v>
      </c>
      <c r="AE29" s="12">
        <v>0</v>
      </c>
      <c r="AF29" s="12">
        <v>0</v>
      </c>
      <c r="AG29" s="12">
        <v>1729725</v>
      </c>
      <c r="AH29" s="12">
        <v>12519143</v>
      </c>
      <c r="AI29" s="12">
        <v>0</v>
      </c>
      <c r="AJ29" s="12">
        <v>0</v>
      </c>
      <c r="AK29" s="165">
        <v>775193910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5685051</v>
      </c>
      <c r="H30" s="12">
        <v>0</v>
      </c>
      <c r="I30" s="12">
        <v>8155341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3087193</v>
      </c>
      <c r="P30" s="12">
        <v>0</v>
      </c>
      <c r="Q30" s="12">
        <v>3076676</v>
      </c>
      <c r="R30" s="12">
        <v>0</v>
      </c>
      <c r="S30" s="12">
        <v>0</v>
      </c>
      <c r="T30" s="12">
        <v>0</v>
      </c>
      <c r="U30" s="12">
        <v>0</v>
      </c>
      <c r="V30" s="12">
        <v>44669</v>
      </c>
      <c r="W30" s="12">
        <v>0</v>
      </c>
      <c r="X30" s="12">
        <v>5642560</v>
      </c>
      <c r="Y30" s="12">
        <v>0</v>
      </c>
      <c r="Z30" s="12">
        <v>0</v>
      </c>
      <c r="AA30" s="12">
        <v>0</v>
      </c>
      <c r="AB30" s="12">
        <v>6811875</v>
      </c>
      <c r="AC30" s="12">
        <v>0</v>
      </c>
      <c r="AD30" s="12">
        <v>1087102</v>
      </c>
      <c r="AE30" s="12">
        <v>0</v>
      </c>
      <c r="AF30" s="12">
        <v>0</v>
      </c>
      <c r="AG30" s="12">
        <v>0</v>
      </c>
      <c r="AH30" s="12">
        <v>10800</v>
      </c>
      <c r="AI30" s="12">
        <v>0</v>
      </c>
      <c r="AJ30" s="12">
        <v>0</v>
      </c>
      <c r="AK30" s="165">
        <v>33601267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28886822</v>
      </c>
      <c r="F32" s="12">
        <v>101917</v>
      </c>
      <c r="G32" s="12">
        <v>191690988</v>
      </c>
      <c r="H32" s="12">
        <v>11672308</v>
      </c>
      <c r="I32" s="12">
        <v>3245481</v>
      </c>
      <c r="J32" s="12">
        <v>799290</v>
      </c>
      <c r="K32" s="12">
        <v>0</v>
      </c>
      <c r="L32" s="12">
        <v>623456</v>
      </c>
      <c r="M32" s="12">
        <v>96385</v>
      </c>
      <c r="N32" s="12">
        <v>979942464</v>
      </c>
      <c r="O32" s="12">
        <v>873491</v>
      </c>
      <c r="P32" s="12">
        <v>0</v>
      </c>
      <c r="Q32" s="12">
        <v>12600225</v>
      </c>
      <c r="R32" s="12">
        <v>16530604</v>
      </c>
      <c r="S32" s="12">
        <v>0</v>
      </c>
      <c r="T32" s="12">
        <v>0</v>
      </c>
      <c r="U32" s="12">
        <v>0</v>
      </c>
      <c r="V32" s="12">
        <v>480343847</v>
      </c>
      <c r="W32" s="12">
        <v>0</v>
      </c>
      <c r="X32" s="12">
        <v>5812526</v>
      </c>
      <c r="Y32" s="12">
        <v>0</v>
      </c>
      <c r="Z32" s="12">
        <v>0</v>
      </c>
      <c r="AA32" s="12">
        <v>4579</v>
      </c>
      <c r="AB32" s="12">
        <v>146107195</v>
      </c>
      <c r="AC32" s="12">
        <v>0</v>
      </c>
      <c r="AD32" s="12">
        <v>3620246</v>
      </c>
      <c r="AE32" s="12">
        <v>0</v>
      </c>
      <c r="AF32" s="12">
        <v>0</v>
      </c>
      <c r="AG32" s="12">
        <v>156709</v>
      </c>
      <c r="AH32" s="12">
        <v>248828</v>
      </c>
      <c r="AI32" s="12">
        <v>0</v>
      </c>
      <c r="AJ32" s="12">
        <v>0</v>
      </c>
      <c r="AK32" s="165">
        <v>1883357361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39840401</v>
      </c>
      <c r="E33" s="12">
        <v>37428174</v>
      </c>
      <c r="F33" s="12">
        <v>1875000</v>
      </c>
      <c r="G33" s="12">
        <v>6495140</v>
      </c>
      <c r="H33" s="12">
        <v>91250</v>
      </c>
      <c r="I33" s="12">
        <v>25527864</v>
      </c>
      <c r="J33" s="12">
        <v>3825897</v>
      </c>
      <c r="K33" s="12">
        <v>0</v>
      </c>
      <c r="L33" s="12">
        <v>18944023</v>
      </c>
      <c r="M33" s="12">
        <v>0</v>
      </c>
      <c r="N33" s="12">
        <v>9637924</v>
      </c>
      <c r="O33" s="12">
        <v>3792329</v>
      </c>
      <c r="P33" s="12">
        <v>26274037</v>
      </c>
      <c r="Q33" s="12">
        <v>65783100</v>
      </c>
      <c r="R33" s="12">
        <v>29890316</v>
      </c>
      <c r="S33" s="12">
        <v>0</v>
      </c>
      <c r="T33" s="12">
        <v>5830137</v>
      </c>
      <c r="U33" s="12">
        <v>0</v>
      </c>
      <c r="V33" s="12">
        <v>454928</v>
      </c>
      <c r="W33" s="12">
        <v>2420233</v>
      </c>
      <c r="X33" s="12">
        <v>10852327</v>
      </c>
      <c r="Y33" s="12">
        <v>0</v>
      </c>
      <c r="Z33" s="12">
        <v>0</v>
      </c>
      <c r="AA33" s="12">
        <v>2460825</v>
      </c>
      <c r="AB33" s="12">
        <v>24440851</v>
      </c>
      <c r="AC33" s="12">
        <v>0</v>
      </c>
      <c r="AD33" s="12">
        <v>12451247</v>
      </c>
      <c r="AE33" s="12">
        <v>0</v>
      </c>
      <c r="AF33" s="12">
        <v>0</v>
      </c>
      <c r="AG33" s="12">
        <v>6496138</v>
      </c>
      <c r="AH33" s="12">
        <v>0</v>
      </c>
      <c r="AI33" s="12">
        <v>0</v>
      </c>
      <c r="AJ33" s="12">
        <v>0</v>
      </c>
      <c r="AK33" s="165">
        <v>334812141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6437899</v>
      </c>
      <c r="E34" s="12">
        <v>0</v>
      </c>
      <c r="F34" s="12">
        <v>2319213</v>
      </c>
      <c r="G34" s="12">
        <v>16143632</v>
      </c>
      <c r="H34" s="12">
        <v>0</v>
      </c>
      <c r="I34" s="12">
        <v>9497200</v>
      </c>
      <c r="J34" s="12">
        <v>0</v>
      </c>
      <c r="K34" s="12">
        <v>0</v>
      </c>
      <c r="L34" s="12">
        <v>0</v>
      </c>
      <c r="M34" s="12">
        <v>0</v>
      </c>
      <c r="N34" s="12">
        <v>10435670</v>
      </c>
      <c r="O34" s="12">
        <v>0</v>
      </c>
      <c r="P34" s="12">
        <v>4439584</v>
      </c>
      <c r="Q34" s="12">
        <v>5978195</v>
      </c>
      <c r="R34" s="12">
        <v>23775847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33727928</v>
      </c>
      <c r="Y34" s="12">
        <v>0</v>
      </c>
      <c r="Z34" s="12">
        <v>0</v>
      </c>
      <c r="AA34" s="12">
        <v>0</v>
      </c>
      <c r="AB34" s="12">
        <v>16911276</v>
      </c>
      <c r="AC34" s="12">
        <v>0</v>
      </c>
      <c r="AD34" s="12">
        <v>11692693</v>
      </c>
      <c r="AE34" s="12">
        <v>0</v>
      </c>
      <c r="AF34" s="12">
        <v>0</v>
      </c>
      <c r="AG34" s="12">
        <v>0</v>
      </c>
      <c r="AH34" s="12">
        <v>8746621</v>
      </c>
      <c r="AI34" s="12">
        <v>0</v>
      </c>
      <c r="AJ34" s="12">
        <v>0</v>
      </c>
      <c r="AK34" s="165">
        <v>151073579</v>
      </c>
    </row>
    <row r="35" spans="1:37" s="26" customFormat="1" ht="15" x14ac:dyDescent="0.25">
      <c r="A35" s="73" t="s">
        <v>282</v>
      </c>
      <c r="B35" s="28" t="s">
        <v>155</v>
      </c>
      <c r="C35" s="12">
        <v>92461</v>
      </c>
      <c r="D35" s="12">
        <v>10451353</v>
      </c>
      <c r="E35" s="12">
        <v>12804273</v>
      </c>
      <c r="F35" s="12">
        <v>0</v>
      </c>
      <c r="G35" s="12">
        <v>122005080</v>
      </c>
      <c r="H35" s="12">
        <v>30705920</v>
      </c>
      <c r="I35" s="12">
        <v>162800453</v>
      </c>
      <c r="J35" s="12">
        <v>0</v>
      </c>
      <c r="K35" s="12">
        <v>0</v>
      </c>
      <c r="L35" s="12">
        <v>766089</v>
      </c>
      <c r="M35" s="12">
        <v>0</v>
      </c>
      <c r="N35" s="12">
        <v>49775432</v>
      </c>
      <c r="O35" s="12">
        <v>62397955</v>
      </c>
      <c r="P35" s="12">
        <v>1390709</v>
      </c>
      <c r="Q35" s="12">
        <v>4641795</v>
      </c>
      <c r="R35" s="12">
        <v>15804133</v>
      </c>
      <c r="S35" s="12">
        <v>0</v>
      </c>
      <c r="T35" s="12">
        <v>6751888</v>
      </c>
      <c r="U35" s="12">
        <v>0</v>
      </c>
      <c r="V35" s="12">
        <v>3309026</v>
      </c>
      <c r="W35" s="12">
        <v>534308</v>
      </c>
      <c r="X35" s="12">
        <v>138316976</v>
      </c>
      <c r="Y35" s="12">
        <v>0</v>
      </c>
      <c r="Z35" s="12">
        <v>0</v>
      </c>
      <c r="AA35" s="12">
        <v>287093</v>
      </c>
      <c r="AB35" s="12">
        <v>202282926</v>
      </c>
      <c r="AC35" s="12">
        <v>0</v>
      </c>
      <c r="AD35" s="12">
        <v>7731461</v>
      </c>
      <c r="AE35" s="12">
        <v>0</v>
      </c>
      <c r="AF35" s="12">
        <v>0</v>
      </c>
      <c r="AG35" s="12">
        <v>468628</v>
      </c>
      <c r="AH35" s="12">
        <v>7718328</v>
      </c>
      <c r="AI35" s="12">
        <v>0</v>
      </c>
      <c r="AJ35" s="12">
        <v>0</v>
      </c>
      <c r="AK35" s="165">
        <v>841036287</v>
      </c>
    </row>
    <row r="36" spans="1:37" s="26" customFormat="1" ht="15" x14ac:dyDescent="0.25">
      <c r="A36" s="73" t="s">
        <v>283</v>
      </c>
      <c r="B36" s="28" t="s">
        <v>156</v>
      </c>
      <c r="C36" s="12">
        <v>130068657</v>
      </c>
      <c r="D36" s="12">
        <v>79008144</v>
      </c>
      <c r="E36" s="12">
        <v>184629332</v>
      </c>
      <c r="F36" s="12">
        <v>37577086</v>
      </c>
      <c r="G36" s="12">
        <v>25997918</v>
      </c>
      <c r="H36" s="12">
        <v>136516324</v>
      </c>
      <c r="I36" s="12">
        <v>8190770</v>
      </c>
      <c r="J36" s="12">
        <v>17391627</v>
      </c>
      <c r="K36" s="12">
        <v>0</v>
      </c>
      <c r="L36" s="12">
        <v>68767604</v>
      </c>
      <c r="M36" s="12">
        <v>805678</v>
      </c>
      <c r="N36" s="12">
        <v>56910562</v>
      </c>
      <c r="O36" s="12">
        <v>258577090</v>
      </c>
      <c r="P36" s="12">
        <v>39091696</v>
      </c>
      <c r="Q36" s="12">
        <v>134060648</v>
      </c>
      <c r="R36" s="12">
        <v>75563898</v>
      </c>
      <c r="S36" s="12">
        <v>0</v>
      </c>
      <c r="T36" s="12">
        <v>82885589</v>
      </c>
      <c r="U36" s="12">
        <v>0</v>
      </c>
      <c r="V36" s="12">
        <v>0</v>
      </c>
      <c r="W36" s="12">
        <v>21300462</v>
      </c>
      <c r="X36" s="12">
        <v>105786289</v>
      </c>
      <c r="Y36" s="12">
        <v>0</v>
      </c>
      <c r="Z36" s="12">
        <v>0</v>
      </c>
      <c r="AA36" s="12">
        <v>52602463</v>
      </c>
      <c r="AB36" s="12">
        <v>81152871</v>
      </c>
      <c r="AC36" s="12">
        <v>10517010</v>
      </c>
      <c r="AD36" s="12">
        <v>131304968</v>
      </c>
      <c r="AE36" s="12">
        <v>0</v>
      </c>
      <c r="AF36" s="12">
        <v>0</v>
      </c>
      <c r="AG36" s="12">
        <v>136637539</v>
      </c>
      <c r="AH36" s="12">
        <v>150289744</v>
      </c>
      <c r="AI36" s="12">
        <v>0</v>
      </c>
      <c r="AJ36" s="12">
        <v>0</v>
      </c>
      <c r="AK36" s="165">
        <v>2025633969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258697461</v>
      </c>
      <c r="H37" s="12">
        <v>7511688</v>
      </c>
      <c r="I37" s="12">
        <v>203751411</v>
      </c>
      <c r="J37" s="12">
        <v>0</v>
      </c>
      <c r="K37" s="12">
        <v>0</v>
      </c>
      <c r="L37" s="12">
        <v>0</v>
      </c>
      <c r="M37" s="12">
        <v>0</v>
      </c>
      <c r="N37" s="12">
        <v>260888243</v>
      </c>
      <c r="O37" s="12">
        <v>0</v>
      </c>
      <c r="P37" s="12">
        <v>0</v>
      </c>
      <c r="Q37" s="12">
        <v>0</v>
      </c>
      <c r="R37" s="12">
        <v>13596889</v>
      </c>
      <c r="S37" s="12">
        <v>0</v>
      </c>
      <c r="T37" s="12">
        <v>0</v>
      </c>
      <c r="U37" s="12">
        <v>0</v>
      </c>
      <c r="V37" s="12">
        <v>0</v>
      </c>
      <c r="W37" s="12">
        <v>7900975</v>
      </c>
      <c r="X37" s="12">
        <v>3740638</v>
      </c>
      <c r="Y37" s="12">
        <v>0</v>
      </c>
      <c r="Z37" s="12">
        <v>7374243</v>
      </c>
      <c r="AA37" s="12">
        <v>16077</v>
      </c>
      <c r="AB37" s="12">
        <v>419479062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1182956687</v>
      </c>
    </row>
    <row r="38" spans="1:37" s="26" customFormat="1" ht="15" x14ac:dyDescent="0.25">
      <c r="A38" s="119" t="s">
        <v>285</v>
      </c>
      <c r="B38" s="120" t="s">
        <v>157</v>
      </c>
      <c r="C38" s="118">
        <v>148449865</v>
      </c>
      <c r="D38" s="118">
        <v>618515882</v>
      </c>
      <c r="E38" s="118">
        <v>1222588281</v>
      </c>
      <c r="F38" s="118">
        <v>77922802</v>
      </c>
      <c r="G38" s="118">
        <v>1856538298</v>
      </c>
      <c r="H38" s="118">
        <v>601295478</v>
      </c>
      <c r="I38" s="118">
        <v>1161702735</v>
      </c>
      <c r="J38" s="118">
        <v>148000586</v>
      </c>
      <c r="K38" s="118">
        <v>0</v>
      </c>
      <c r="L38" s="118">
        <v>238374196</v>
      </c>
      <c r="M38" s="118">
        <v>14942710</v>
      </c>
      <c r="N38" s="118">
        <v>2509150035</v>
      </c>
      <c r="O38" s="118">
        <v>588033924</v>
      </c>
      <c r="P38" s="118">
        <v>379668448</v>
      </c>
      <c r="Q38" s="118">
        <v>1130780793</v>
      </c>
      <c r="R38" s="118">
        <v>602970460</v>
      </c>
      <c r="S38" s="118">
        <v>0</v>
      </c>
      <c r="T38" s="118">
        <v>129158564</v>
      </c>
      <c r="U38" s="118">
        <v>0</v>
      </c>
      <c r="V38" s="118">
        <v>836680613</v>
      </c>
      <c r="W38" s="118">
        <v>386905620</v>
      </c>
      <c r="X38" s="118">
        <v>1040893618</v>
      </c>
      <c r="Y38" s="118">
        <v>0</v>
      </c>
      <c r="Z38" s="118">
        <v>250560780</v>
      </c>
      <c r="AA38" s="118">
        <v>101705795</v>
      </c>
      <c r="AB38" s="118">
        <v>2265070995</v>
      </c>
      <c r="AC38" s="118">
        <v>10517010</v>
      </c>
      <c r="AD38" s="118">
        <v>333411406</v>
      </c>
      <c r="AE38" s="118">
        <v>0</v>
      </c>
      <c r="AF38" s="118">
        <v>14682053</v>
      </c>
      <c r="AG38" s="118">
        <v>170311177</v>
      </c>
      <c r="AH38" s="118">
        <v>368001194</v>
      </c>
      <c r="AI38" s="118">
        <v>0</v>
      </c>
      <c r="AJ38" s="118">
        <v>0</v>
      </c>
      <c r="AK38" s="181">
        <v>17206833318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1519286</v>
      </c>
      <c r="G39" s="12">
        <v>0</v>
      </c>
      <c r="H39" s="12">
        <v>0</v>
      </c>
      <c r="I39" s="12">
        <v>0</v>
      </c>
      <c r="J39" s="12">
        <v>0</v>
      </c>
      <c r="K39" s="12">
        <v>865190</v>
      </c>
      <c r="L39" s="12">
        <v>0</v>
      </c>
      <c r="M39" s="12">
        <v>0</v>
      </c>
      <c r="N39" s="12">
        <v>0</v>
      </c>
      <c r="O39" s="12">
        <v>0</v>
      </c>
      <c r="P39" s="12">
        <v>98695168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83572629</v>
      </c>
      <c r="Y39" s="12">
        <v>11401699</v>
      </c>
      <c r="Z39" s="12">
        <v>56250000</v>
      </c>
      <c r="AA39" s="12">
        <v>25477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252329449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11772969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20403761</v>
      </c>
      <c r="Y40" s="12">
        <v>2999392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35176122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12262</v>
      </c>
      <c r="G41" s="12">
        <v>0</v>
      </c>
      <c r="H41" s="12">
        <v>0</v>
      </c>
      <c r="I41" s="12">
        <v>0</v>
      </c>
      <c r="J41" s="12">
        <v>0</v>
      </c>
      <c r="K41" s="12">
        <v>341016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2971453</v>
      </c>
      <c r="Y41" s="12">
        <v>330323</v>
      </c>
      <c r="Z41" s="12">
        <v>0</v>
      </c>
      <c r="AA41" s="12">
        <v>60759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3715813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312674968</v>
      </c>
      <c r="G42" s="12">
        <v>0</v>
      </c>
      <c r="H42" s="12">
        <v>0</v>
      </c>
      <c r="I42" s="12">
        <v>0</v>
      </c>
      <c r="J42" s="12">
        <v>4777776</v>
      </c>
      <c r="K42" s="12">
        <v>160953368</v>
      </c>
      <c r="L42" s="12">
        <v>0</v>
      </c>
      <c r="M42" s="12">
        <v>0</v>
      </c>
      <c r="N42" s="12">
        <v>0</v>
      </c>
      <c r="O42" s="12">
        <v>45207437</v>
      </c>
      <c r="P42" s="12">
        <v>0</v>
      </c>
      <c r="Q42" s="12">
        <v>0</v>
      </c>
      <c r="R42" s="12">
        <v>4594189</v>
      </c>
      <c r="S42" s="12">
        <v>1058672</v>
      </c>
      <c r="T42" s="12">
        <v>0</v>
      </c>
      <c r="U42" s="12">
        <v>0</v>
      </c>
      <c r="V42" s="12">
        <v>0</v>
      </c>
      <c r="W42" s="12">
        <v>272139</v>
      </c>
      <c r="X42" s="12">
        <v>332329</v>
      </c>
      <c r="Y42" s="12">
        <v>108424441</v>
      </c>
      <c r="Z42" s="12">
        <v>0</v>
      </c>
      <c r="AA42" s="12">
        <v>110614979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748910298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14590910</v>
      </c>
      <c r="G44" s="12">
        <v>0</v>
      </c>
      <c r="H44" s="12">
        <v>0</v>
      </c>
      <c r="I44" s="12">
        <v>0</v>
      </c>
      <c r="J44" s="12">
        <v>0</v>
      </c>
      <c r="K44" s="12">
        <v>2014846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44804804</v>
      </c>
      <c r="Y44" s="12">
        <v>512071</v>
      </c>
      <c r="Z44" s="12">
        <v>0</v>
      </c>
      <c r="AA44" s="12">
        <v>-3077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61919554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688065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688065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10956159</v>
      </c>
      <c r="G47" s="12">
        <v>0</v>
      </c>
      <c r="H47" s="12">
        <v>0</v>
      </c>
      <c r="I47" s="12">
        <v>0</v>
      </c>
      <c r="J47" s="12">
        <v>0</v>
      </c>
      <c r="K47" s="12">
        <v>830814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6479268</v>
      </c>
      <c r="Y47" s="12">
        <v>830803</v>
      </c>
      <c r="Z47" s="12">
        <v>0</v>
      </c>
      <c r="AA47" s="12">
        <v>794995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19892039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3409091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7413129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10822220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6218181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740784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6958965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1443882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2245706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3689588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14242643</v>
      </c>
      <c r="G51" s="12">
        <v>0</v>
      </c>
      <c r="H51" s="12">
        <v>0</v>
      </c>
      <c r="I51" s="12">
        <v>0</v>
      </c>
      <c r="J51" s="12">
        <v>0</v>
      </c>
      <c r="K51" s="12">
        <v>996105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461572</v>
      </c>
      <c r="T51" s="12">
        <v>0</v>
      </c>
      <c r="U51" s="12">
        <v>0</v>
      </c>
      <c r="V51" s="12">
        <v>0</v>
      </c>
      <c r="W51" s="12">
        <v>0</v>
      </c>
      <c r="X51" s="12">
        <v>5203575</v>
      </c>
      <c r="Y51" s="12">
        <v>5689729</v>
      </c>
      <c r="Z51" s="12">
        <v>0</v>
      </c>
      <c r="AA51" s="12">
        <v>72795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26666419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9818182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23523697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33341879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386658533</v>
      </c>
      <c r="G53" s="118">
        <v>0</v>
      </c>
      <c r="H53" s="118">
        <v>0</v>
      </c>
      <c r="I53" s="118">
        <v>0</v>
      </c>
      <c r="J53" s="118">
        <v>4777776</v>
      </c>
      <c r="K53" s="118">
        <v>166001339</v>
      </c>
      <c r="L53" s="118">
        <v>0</v>
      </c>
      <c r="M53" s="118">
        <v>0</v>
      </c>
      <c r="N53" s="118">
        <v>0</v>
      </c>
      <c r="O53" s="118">
        <v>45207437</v>
      </c>
      <c r="P53" s="118">
        <v>98695168</v>
      </c>
      <c r="Q53" s="118">
        <v>0</v>
      </c>
      <c r="R53" s="118">
        <v>4594189</v>
      </c>
      <c r="S53" s="118">
        <v>1520244</v>
      </c>
      <c r="T53" s="118">
        <v>0</v>
      </c>
      <c r="U53" s="118">
        <v>0</v>
      </c>
      <c r="V53" s="118">
        <v>0</v>
      </c>
      <c r="W53" s="118">
        <v>272139</v>
      </c>
      <c r="X53" s="118">
        <v>198379200</v>
      </c>
      <c r="Y53" s="118">
        <v>130188458</v>
      </c>
      <c r="Z53" s="118">
        <v>56250000</v>
      </c>
      <c r="AA53" s="118">
        <v>111565928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1">
        <v>1204110411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148449865</v>
      </c>
      <c r="D54" s="31">
        <v>618515882</v>
      </c>
      <c r="E54" s="31">
        <v>1222588281</v>
      </c>
      <c r="F54" s="31">
        <v>464581335</v>
      </c>
      <c r="G54" s="31">
        <v>1856538298</v>
      </c>
      <c r="H54" s="31">
        <v>601295478</v>
      </c>
      <c r="I54" s="31">
        <v>1161702735</v>
      </c>
      <c r="J54" s="31">
        <v>152778362</v>
      </c>
      <c r="K54" s="31">
        <v>166001339</v>
      </c>
      <c r="L54" s="31">
        <v>238374196</v>
      </c>
      <c r="M54" s="31">
        <v>14942710</v>
      </c>
      <c r="N54" s="31">
        <v>2509150035</v>
      </c>
      <c r="O54" s="31">
        <v>633241361</v>
      </c>
      <c r="P54" s="31">
        <v>478363616</v>
      </c>
      <c r="Q54" s="31">
        <v>1130780793</v>
      </c>
      <c r="R54" s="31">
        <v>607564649</v>
      </c>
      <c r="S54" s="31">
        <v>1520244</v>
      </c>
      <c r="T54" s="31">
        <v>129158564</v>
      </c>
      <c r="U54" s="31">
        <v>0</v>
      </c>
      <c r="V54" s="31">
        <v>836680613</v>
      </c>
      <c r="W54" s="31">
        <v>387177759</v>
      </c>
      <c r="X54" s="31">
        <v>1239272818</v>
      </c>
      <c r="Y54" s="31">
        <v>130188458</v>
      </c>
      <c r="Z54" s="31">
        <v>306810780</v>
      </c>
      <c r="AA54" s="31">
        <v>213271723</v>
      </c>
      <c r="AB54" s="31">
        <v>2265070995</v>
      </c>
      <c r="AC54" s="31">
        <v>10517010</v>
      </c>
      <c r="AD54" s="31">
        <v>333411406</v>
      </c>
      <c r="AE54" s="31">
        <v>0</v>
      </c>
      <c r="AF54" s="31">
        <v>14682053</v>
      </c>
      <c r="AG54" s="31">
        <v>170311177</v>
      </c>
      <c r="AH54" s="31">
        <v>368001194</v>
      </c>
      <c r="AI54" s="31">
        <v>0</v>
      </c>
      <c r="AJ54" s="31">
        <v>0</v>
      </c>
      <c r="AK54" s="182">
        <v>18410943729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1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1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2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1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5376347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579825941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585202288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5376347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579825941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1">
        <v>585202288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1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5376347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579825941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2">
        <v>585202288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103164</v>
      </c>
      <c r="J106" s="12">
        <v>0</v>
      </c>
      <c r="K106" s="12">
        <v>0</v>
      </c>
      <c r="L106" s="12">
        <v>0</v>
      </c>
      <c r="M106" s="12">
        <v>0</v>
      </c>
      <c r="N106" s="12">
        <v>222595192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2185869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224884225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32081309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32503170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17517221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401887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17919108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604545</v>
      </c>
      <c r="H109" s="12">
        <v>0</v>
      </c>
      <c r="I109" s="12">
        <v>38239112</v>
      </c>
      <c r="J109" s="12">
        <v>0</v>
      </c>
      <c r="K109" s="12">
        <v>0</v>
      </c>
      <c r="L109" s="12">
        <v>0</v>
      </c>
      <c r="M109" s="12">
        <v>0</v>
      </c>
      <c r="N109" s="12">
        <v>311707923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74629464</v>
      </c>
      <c r="Y109" s="12">
        <v>0</v>
      </c>
      <c r="Z109" s="12">
        <v>0</v>
      </c>
      <c r="AA109" s="12">
        <v>0</v>
      </c>
      <c r="AB109" s="12">
        <v>1138424</v>
      </c>
      <c r="AC109" s="12">
        <v>0</v>
      </c>
      <c r="AD109" s="12">
        <v>0</v>
      </c>
      <c r="AE109" s="12">
        <v>0</v>
      </c>
      <c r="AF109" s="12">
        <v>0</v>
      </c>
      <c r="AG109" s="12">
        <v>15103364</v>
      </c>
      <c r="AH109" s="12">
        <v>0</v>
      </c>
      <c r="AI109" s="12">
        <v>0</v>
      </c>
      <c r="AJ109" s="12">
        <v>0</v>
      </c>
      <c r="AK109" s="165">
        <v>441422832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31473070</v>
      </c>
      <c r="H110" s="12">
        <v>0</v>
      </c>
      <c r="I110" s="12">
        <v>177334</v>
      </c>
      <c r="J110" s="12">
        <v>0</v>
      </c>
      <c r="K110" s="12">
        <v>0</v>
      </c>
      <c r="L110" s="12">
        <v>0</v>
      </c>
      <c r="M110" s="12">
        <v>0</v>
      </c>
      <c r="N110" s="12">
        <v>5364000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32561257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69575661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184528</v>
      </c>
      <c r="J111" s="12">
        <v>0</v>
      </c>
      <c r="K111" s="12">
        <v>0</v>
      </c>
      <c r="L111" s="12">
        <v>0</v>
      </c>
      <c r="M111" s="12">
        <v>0</v>
      </c>
      <c r="N111" s="12">
        <v>79272777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1813052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81270357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14444</v>
      </c>
      <c r="J112" s="12">
        <v>0</v>
      </c>
      <c r="K112" s="12">
        <v>0</v>
      </c>
      <c r="L112" s="12">
        <v>0</v>
      </c>
      <c r="M112" s="12">
        <v>0</v>
      </c>
      <c r="N112" s="12">
        <v>455926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41659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512029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445306906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27862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445604768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11002133</v>
      </c>
      <c r="J115" s="12">
        <v>0</v>
      </c>
      <c r="K115" s="12">
        <v>0</v>
      </c>
      <c r="L115" s="12">
        <v>117034</v>
      </c>
      <c r="M115" s="12">
        <v>0</v>
      </c>
      <c r="N115" s="12">
        <v>198985318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598</v>
      </c>
      <c r="U115" s="12">
        <v>0</v>
      </c>
      <c r="V115" s="12">
        <v>0</v>
      </c>
      <c r="W115" s="12">
        <v>0</v>
      </c>
      <c r="X115" s="12">
        <v>7113255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217218338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24983080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57848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25040928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24428</v>
      </c>
      <c r="J117" s="12">
        <v>0</v>
      </c>
      <c r="K117" s="12">
        <v>0</v>
      </c>
      <c r="L117" s="12">
        <v>0</v>
      </c>
      <c r="M117" s="12">
        <v>0</v>
      </c>
      <c r="N117" s="12">
        <v>134718614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1284609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136027651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33950772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5809905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39760677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48293168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868296</v>
      </c>
      <c r="U119" s="12">
        <v>0</v>
      </c>
      <c r="V119" s="12">
        <v>0</v>
      </c>
      <c r="W119" s="12">
        <v>0</v>
      </c>
      <c r="X119" s="12">
        <v>394297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-464700</v>
      </c>
      <c r="AG119" s="12">
        <v>0</v>
      </c>
      <c r="AH119" s="12">
        <v>0</v>
      </c>
      <c r="AI119" s="12">
        <v>0</v>
      </c>
      <c r="AJ119" s="12">
        <v>0</v>
      </c>
      <c r="AK119" s="165">
        <v>49091061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32077615</v>
      </c>
      <c r="H120" s="118">
        <v>0</v>
      </c>
      <c r="I120" s="118">
        <v>50427004</v>
      </c>
      <c r="J120" s="118">
        <v>0</v>
      </c>
      <c r="K120" s="118">
        <v>0</v>
      </c>
      <c r="L120" s="118">
        <v>117034</v>
      </c>
      <c r="M120" s="118">
        <v>0</v>
      </c>
      <c r="N120" s="118">
        <v>1555232206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868894</v>
      </c>
      <c r="U120" s="118">
        <v>0</v>
      </c>
      <c r="V120" s="118">
        <v>0</v>
      </c>
      <c r="W120" s="118">
        <v>0</v>
      </c>
      <c r="X120" s="118">
        <v>93769707</v>
      </c>
      <c r="Y120" s="118">
        <v>32561257</v>
      </c>
      <c r="Z120" s="118">
        <v>0</v>
      </c>
      <c r="AA120" s="118">
        <v>0</v>
      </c>
      <c r="AB120" s="118">
        <v>1138424</v>
      </c>
      <c r="AC120" s="118">
        <v>0</v>
      </c>
      <c r="AD120" s="118">
        <v>0</v>
      </c>
      <c r="AE120" s="118">
        <v>0</v>
      </c>
      <c r="AF120" s="118">
        <v>-464700</v>
      </c>
      <c r="AG120" s="118">
        <v>15103364</v>
      </c>
      <c r="AH120" s="118">
        <v>0</v>
      </c>
      <c r="AI120" s="118">
        <v>0</v>
      </c>
      <c r="AJ120" s="118">
        <v>0</v>
      </c>
      <c r="AK120" s="181">
        <v>1780830805</v>
      </c>
    </row>
    <row r="121" spans="1:37" s="26" customFormat="1" ht="15" x14ac:dyDescent="0.25">
      <c r="A121" s="73" t="s">
        <v>365</v>
      </c>
      <c r="B121" s="29" t="s">
        <v>144</v>
      </c>
      <c r="C121" s="12">
        <v>127099456</v>
      </c>
      <c r="D121" s="12">
        <v>0</v>
      </c>
      <c r="E121" s="12">
        <v>15280700</v>
      </c>
      <c r="F121" s="12">
        <v>39849785</v>
      </c>
      <c r="G121" s="12">
        <v>42989710</v>
      </c>
      <c r="H121" s="12">
        <v>91718368</v>
      </c>
      <c r="I121" s="12">
        <v>17018207</v>
      </c>
      <c r="J121" s="12">
        <v>0</v>
      </c>
      <c r="K121" s="12">
        <v>0</v>
      </c>
      <c r="L121" s="12">
        <v>8361289</v>
      </c>
      <c r="M121" s="12">
        <v>154179</v>
      </c>
      <c r="N121" s="12">
        <v>565843</v>
      </c>
      <c r="O121" s="12">
        <v>113436056</v>
      </c>
      <c r="P121" s="12">
        <v>0</v>
      </c>
      <c r="Q121" s="12">
        <v>3966256</v>
      </c>
      <c r="R121" s="12">
        <v>30263896</v>
      </c>
      <c r="S121" s="12">
        <v>5100075</v>
      </c>
      <c r="T121" s="12">
        <v>238659193</v>
      </c>
      <c r="U121" s="12">
        <v>0</v>
      </c>
      <c r="V121" s="12">
        <v>103130141</v>
      </c>
      <c r="W121" s="12">
        <v>17584381</v>
      </c>
      <c r="X121" s="12">
        <v>134068492</v>
      </c>
      <c r="Y121" s="12">
        <v>579922</v>
      </c>
      <c r="Z121" s="12">
        <v>27050487</v>
      </c>
      <c r="AA121" s="12">
        <v>0</v>
      </c>
      <c r="AB121" s="12">
        <v>205158866</v>
      </c>
      <c r="AC121" s="12">
        <v>0</v>
      </c>
      <c r="AD121" s="12">
        <v>106656583</v>
      </c>
      <c r="AE121" s="12">
        <v>0</v>
      </c>
      <c r="AF121" s="12">
        <v>266829</v>
      </c>
      <c r="AG121" s="12">
        <v>42591283</v>
      </c>
      <c r="AH121" s="12">
        <v>36573899</v>
      </c>
      <c r="AI121" s="12">
        <v>4212851</v>
      </c>
      <c r="AJ121" s="12">
        <v>0</v>
      </c>
      <c r="AK121" s="165">
        <v>1412336747</v>
      </c>
    </row>
    <row r="122" spans="1:37" s="26" customFormat="1" ht="15" x14ac:dyDescent="0.25">
      <c r="A122" s="73" t="s">
        <v>366</v>
      </c>
      <c r="B122" s="29" t="s">
        <v>145</v>
      </c>
      <c r="C122" s="12">
        <v>29124010</v>
      </c>
      <c r="D122" s="12">
        <v>0</v>
      </c>
      <c r="E122" s="12">
        <v>1121311</v>
      </c>
      <c r="F122" s="12">
        <v>3262496</v>
      </c>
      <c r="G122" s="12">
        <v>39098245</v>
      </c>
      <c r="H122" s="12">
        <v>17585021</v>
      </c>
      <c r="I122" s="12">
        <v>3309542</v>
      </c>
      <c r="J122" s="12">
        <v>0</v>
      </c>
      <c r="K122" s="12">
        <v>0</v>
      </c>
      <c r="L122" s="12">
        <v>3574730</v>
      </c>
      <c r="M122" s="12">
        <v>720291</v>
      </c>
      <c r="N122" s="12">
        <v>0</v>
      </c>
      <c r="O122" s="12">
        <v>8050829</v>
      </c>
      <c r="P122" s="12">
        <v>0</v>
      </c>
      <c r="Q122" s="12">
        <v>796741</v>
      </c>
      <c r="R122" s="12">
        <v>6962404</v>
      </c>
      <c r="S122" s="12">
        <v>106394</v>
      </c>
      <c r="T122" s="12">
        <v>153653183</v>
      </c>
      <c r="U122" s="12">
        <v>0</v>
      </c>
      <c r="V122" s="12">
        <v>47683958</v>
      </c>
      <c r="W122" s="12">
        <v>4641565</v>
      </c>
      <c r="X122" s="12">
        <v>29777136</v>
      </c>
      <c r="Y122" s="12">
        <v>155690</v>
      </c>
      <c r="Z122" s="12">
        <v>2712054</v>
      </c>
      <c r="AA122" s="12">
        <v>0</v>
      </c>
      <c r="AB122" s="12">
        <v>30352522</v>
      </c>
      <c r="AC122" s="12">
        <v>0</v>
      </c>
      <c r="AD122" s="12">
        <v>18399880</v>
      </c>
      <c r="AE122" s="12">
        <v>0</v>
      </c>
      <c r="AF122" s="12">
        <v>4283</v>
      </c>
      <c r="AG122" s="12">
        <v>35474707</v>
      </c>
      <c r="AH122" s="12">
        <v>3783323</v>
      </c>
      <c r="AI122" s="12">
        <v>2757198</v>
      </c>
      <c r="AJ122" s="12">
        <v>0</v>
      </c>
      <c r="AK122" s="165">
        <v>443107513</v>
      </c>
    </row>
    <row r="123" spans="1:37" s="26" customFormat="1" ht="15" x14ac:dyDescent="0.25">
      <c r="A123" s="73" t="s">
        <v>367</v>
      </c>
      <c r="B123" s="29" t="s">
        <v>146</v>
      </c>
      <c r="C123" s="12">
        <v>6982162</v>
      </c>
      <c r="D123" s="12">
        <v>0</v>
      </c>
      <c r="E123" s="12">
        <v>1239530</v>
      </c>
      <c r="F123" s="12">
        <v>1050204</v>
      </c>
      <c r="G123" s="12">
        <v>2641192</v>
      </c>
      <c r="H123" s="12">
        <v>2007</v>
      </c>
      <c r="I123" s="12">
        <v>60000</v>
      </c>
      <c r="J123" s="12">
        <v>0</v>
      </c>
      <c r="K123" s="12">
        <v>0</v>
      </c>
      <c r="L123" s="12">
        <v>6624362</v>
      </c>
      <c r="M123" s="12">
        <v>0</v>
      </c>
      <c r="N123" s="12">
        <v>0</v>
      </c>
      <c r="O123" s="12">
        <v>6992438</v>
      </c>
      <c r="P123" s="12">
        <v>0</v>
      </c>
      <c r="Q123" s="12">
        <v>4487394</v>
      </c>
      <c r="R123" s="12">
        <v>7959186</v>
      </c>
      <c r="S123" s="12">
        <v>2614119</v>
      </c>
      <c r="T123" s="12">
        <v>2886779</v>
      </c>
      <c r="U123" s="12">
        <v>0</v>
      </c>
      <c r="V123" s="12">
        <v>44883498</v>
      </c>
      <c r="W123" s="12">
        <v>3015351</v>
      </c>
      <c r="X123" s="12">
        <v>11739156</v>
      </c>
      <c r="Y123" s="12">
        <v>18736</v>
      </c>
      <c r="Z123" s="12">
        <v>2342155</v>
      </c>
      <c r="AA123" s="12">
        <v>0</v>
      </c>
      <c r="AB123" s="12">
        <v>255989374</v>
      </c>
      <c r="AC123" s="12">
        <v>0</v>
      </c>
      <c r="AD123" s="12">
        <v>5176964</v>
      </c>
      <c r="AE123" s="12">
        <v>0</v>
      </c>
      <c r="AF123" s="12">
        <v>69190</v>
      </c>
      <c r="AG123" s="12">
        <v>2282752</v>
      </c>
      <c r="AH123" s="12">
        <v>40014</v>
      </c>
      <c r="AI123" s="12">
        <v>14604292</v>
      </c>
      <c r="AJ123" s="12">
        <v>0</v>
      </c>
      <c r="AK123" s="165">
        <v>383700855</v>
      </c>
    </row>
    <row r="124" spans="1:37" s="26" customFormat="1" ht="15" x14ac:dyDescent="0.25">
      <c r="A124" s="73" t="s">
        <v>368</v>
      </c>
      <c r="B124" s="29" t="s">
        <v>147</v>
      </c>
      <c r="C124" s="12">
        <v>2850359025</v>
      </c>
      <c r="D124" s="12">
        <v>0</v>
      </c>
      <c r="E124" s="12">
        <v>41547618</v>
      </c>
      <c r="F124" s="12">
        <v>279670157</v>
      </c>
      <c r="G124" s="12">
        <v>1056252802</v>
      </c>
      <c r="H124" s="12">
        <v>2612435844</v>
      </c>
      <c r="I124" s="12">
        <v>175687495</v>
      </c>
      <c r="J124" s="12">
        <v>0</v>
      </c>
      <c r="K124" s="12">
        <v>0</v>
      </c>
      <c r="L124" s="12">
        <v>64749651</v>
      </c>
      <c r="M124" s="12">
        <v>12158723</v>
      </c>
      <c r="N124" s="12">
        <v>1592754</v>
      </c>
      <c r="O124" s="12">
        <v>722075210</v>
      </c>
      <c r="P124" s="12">
        <v>0</v>
      </c>
      <c r="Q124" s="12">
        <v>269646602</v>
      </c>
      <c r="R124" s="12">
        <v>331644204</v>
      </c>
      <c r="S124" s="12">
        <v>259796478</v>
      </c>
      <c r="T124" s="12">
        <v>1806290726</v>
      </c>
      <c r="U124" s="12">
        <v>0</v>
      </c>
      <c r="V124" s="12">
        <v>1113100451</v>
      </c>
      <c r="W124" s="12">
        <v>617531486</v>
      </c>
      <c r="X124" s="12">
        <v>1322594095</v>
      </c>
      <c r="Y124" s="12">
        <v>158853941</v>
      </c>
      <c r="Z124" s="12">
        <v>622130429</v>
      </c>
      <c r="AA124" s="12">
        <v>0</v>
      </c>
      <c r="AB124" s="12">
        <v>3314702980</v>
      </c>
      <c r="AC124" s="12">
        <v>0</v>
      </c>
      <c r="AD124" s="12">
        <v>880967547</v>
      </c>
      <c r="AE124" s="12">
        <v>5398283456</v>
      </c>
      <c r="AF124" s="12">
        <v>458595230</v>
      </c>
      <c r="AG124" s="12">
        <v>1143242252</v>
      </c>
      <c r="AH124" s="12">
        <v>512428728</v>
      </c>
      <c r="AI124" s="12">
        <v>82062749</v>
      </c>
      <c r="AJ124" s="12">
        <v>0</v>
      </c>
      <c r="AK124" s="165">
        <v>26108400633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55191238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21549865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76741103</v>
      </c>
    </row>
    <row r="126" spans="1:37" s="26" customFormat="1" ht="15" x14ac:dyDescent="0.25">
      <c r="A126" s="73" t="s">
        <v>370</v>
      </c>
      <c r="B126" s="29" t="s">
        <v>149</v>
      </c>
      <c r="C126" s="12">
        <v>20991087</v>
      </c>
      <c r="D126" s="12">
        <v>0</v>
      </c>
      <c r="E126" s="12">
        <v>2669695</v>
      </c>
      <c r="F126" s="12">
        <v>8140338</v>
      </c>
      <c r="G126" s="12">
        <v>14469543</v>
      </c>
      <c r="H126" s="12">
        <v>33323171</v>
      </c>
      <c r="I126" s="12">
        <v>3852956</v>
      </c>
      <c r="J126" s="12">
        <v>0</v>
      </c>
      <c r="K126" s="12">
        <v>0</v>
      </c>
      <c r="L126" s="12">
        <v>2383709</v>
      </c>
      <c r="M126" s="12">
        <v>405055</v>
      </c>
      <c r="N126" s="12">
        <v>0</v>
      </c>
      <c r="O126" s="12">
        <v>30027713</v>
      </c>
      <c r="P126" s="12">
        <v>0</v>
      </c>
      <c r="Q126" s="12">
        <v>1361682</v>
      </c>
      <c r="R126" s="12">
        <v>30873017</v>
      </c>
      <c r="S126" s="12">
        <v>4270147</v>
      </c>
      <c r="T126" s="12">
        <v>94299645</v>
      </c>
      <c r="U126" s="12">
        <v>0</v>
      </c>
      <c r="V126" s="12">
        <v>43096151</v>
      </c>
      <c r="W126" s="12">
        <v>11164271</v>
      </c>
      <c r="X126" s="12">
        <v>104673093</v>
      </c>
      <c r="Y126" s="12">
        <v>155834</v>
      </c>
      <c r="Z126" s="12">
        <v>10656886</v>
      </c>
      <c r="AA126" s="12">
        <v>0</v>
      </c>
      <c r="AB126" s="12">
        <v>59586213</v>
      </c>
      <c r="AC126" s="12">
        <v>0</v>
      </c>
      <c r="AD126" s="12">
        <v>29588070</v>
      </c>
      <c r="AE126" s="12">
        <v>0</v>
      </c>
      <c r="AF126" s="12">
        <v>0</v>
      </c>
      <c r="AG126" s="12">
        <v>24892129</v>
      </c>
      <c r="AH126" s="12">
        <v>41009027</v>
      </c>
      <c r="AI126" s="12">
        <v>174777</v>
      </c>
      <c r="AJ126" s="12">
        <v>0</v>
      </c>
      <c r="AK126" s="165">
        <v>572064209</v>
      </c>
    </row>
    <row r="127" spans="1:37" s="26" customFormat="1" ht="15" x14ac:dyDescent="0.25">
      <c r="A127" s="73" t="s">
        <v>371</v>
      </c>
      <c r="B127" s="29" t="s">
        <v>150</v>
      </c>
      <c r="C127" s="12">
        <v>1087934</v>
      </c>
      <c r="D127" s="12">
        <v>0</v>
      </c>
      <c r="E127" s="12">
        <v>0</v>
      </c>
      <c r="F127" s="12">
        <v>547029</v>
      </c>
      <c r="G127" s="12">
        <v>880436</v>
      </c>
      <c r="H127" s="12">
        <v>2012343</v>
      </c>
      <c r="I127" s="12">
        <v>74764</v>
      </c>
      <c r="J127" s="12">
        <v>0</v>
      </c>
      <c r="K127" s="12">
        <v>0</v>
      </c>
      <c r="L127" s="12">
        <v>125152</v>
      </c>
      <c r="M127" s="12">
        <v>28812</v>
      </c>
      <c r="N127" s="12">
        <v>0</v>
      </c>
      <c r="O127" s="12">
        <v>908644</v>
      </c>
      <c r="P127" s="12">
        <v>0</v>
      </c>
      <c r="Q127" s="12">
        <v>157533</v>
      </c>
      <c r="R127" s="12">
        <v>1116268</v>
      </c>
      <c r="S127" s="12">
        <v>39193</v>
      </c>
      <c r="T127" s="12">
        <v>2229887</v>
      </c>
      <c r="U127" s="12">
        <v>0</v>
      </c>
      <c r="V127" s="12">
        <v>1213447</v>
      </c>
      <c r="W127" s="12">
        <v>447184</v>
      </c>
      <c r="X127" s="12">
        <v>5455958</v>
      </c>
      <c r="Y127" s="12">
        <v>0</v>
      </c>
      <c r="Z127" s="12">
        <v>1754391</v>
      </c>
      <c r="AA127" s="12">
        <v>0</v>
      </c>
      <c r="AB127" s="12">
        <v>4492513</v>
      </c>
      <c r="AC127" s="12">
        <v>0</v>
      </c>
      <c r="AD127" s="12">
        <v>2318039</v>
      </c>
      <c r="AE127" s="12">
        <v>0</v>
      </c>
      <c r="AF127" s="12">
        <v>2357</v>
      </c>
      <c r="AG127" s="12">
        <v>1489976</v>
      </c>
      <c r="AH127" s="12">
        <v>2338019</v>
      </c>
      <c r="AI127" s="12">
        <v>0</v>
      </c>
      <c r="AJ127" s="12">
        <v>0</v>
      </c>
      <c r="AK127" s="165">
        <v>28719879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163280171</v>
      </c>
      <c r="AG128" s="12">
        <v>0</v>
      </c>
      <c r="AH128" s="12">
        <v>0</v>
      </c>
      <c r="AI128" s="12">
        <v>0</v>
      </c>
      <c r="AJ128" s="12">
        <v>0</v>
      </c>
      <c r="AK128" s="165">
        <v>163280171</v>
      </c>
    </row>
    <row r="129" spans="1:37" s="26" customFormat="1" ht="15" x14ac:dyDescent="0.25">
      <c r="A129" s="73" t="s">
        <v>373</v>
      </c>
      <c r="B129" s="29" t="s">
        <v>152</v>
      </c>
      <c r="C129" s="12">
        <v>14901869</v>
      </c>
      <c r="D129" s="12">
        <v>0</v>
      </c>
      <c r="E129" s="12">
        <v>1084045</v>
      </c>
      <c r="F129" s="12">
        <v>0</v>
      </c>
      <c r="G129" s="12">
        <v>49366</v>
      </c>
      <c r="H129" s="12">
        <v>924479430</v>
      </c>
      <c r="I129" s="12">
        <v>670373862</v>
      </c>
      <c r="J129" s="12">
        <v>0</v>
      </c>
      <c r="K129" s="12">
        <v>0</v>
      </c>
      <c r="L129" s="12">
        <v>740715</v>
      </c>
      <c r="M129" s="12">
        <v>0</v>
      </c>
      <c r="N129" s="12">
        <v>0</v>
      </c>
      <c r="O129" s="12">
        <v>22199945</v>
      </c>
      <c r="P129" s="12">
        <v>0</v>
      </c>
      <c r="Q129" s="12">
        <v>88139</v>
      </c>
      <c r="R129" s="12">
        <v>549640</v>
      </c>
      <c r="S129" s="12">
        <v>118062</v>
      </c>
      <c r="T129" s="12">
        <v>24507323</v>
      </c>
      <c r="U129" s="12">
        <v>0</v>
      </c>
      <c r="V129" s="12">
        <v>691292952</v>
      </c>
      <c r="W129" s="12">
        <v>14223552</v>
      </c>
      <c r="X129" s="12">
        <v>10468836</v>
      </c>
      <c r="Y129" s="12">
        <v>0</v>
      </c>
      <c r="Z129" s="12">
        <v>2890296</v>
      </c>
      <c r="AA129" s="12">
        <v>0</v>
      </c>
      <c r="AB129" s="12">
        <v>48841322</v>
      </c>
      <c r="AC129" s="12">
        <v>0</v>
      </c>
      <c r="AD129" s="12">
        <v>17822640</v>
      </c>
      <c r="AE129" s="12">
        <v>0</v>
      </c>
      <c r="AF129" s="12">
        <v>706101</v>
      </c>
      <c r="AG129" s="12">
        <v>3990554</v>
      </c>
      <c r="AH129" s="12">
        <v>11182621</v>
      </c>
      <c r="AI129" s="12">
        <v>40421898</v>
      </c>
      <c r="AJ129" s="12">
        <v>0</v>
      </c>
      <c r="AK129" s="165">
        <v>2500933168</v>
      </c>
    </row>
    <row r="130" spans="1:37" s="26" customFormat="1" ht="15" x14ac:dyDescent="0.25">
      <c r="A130" s="73" t="s">
        <v>374</v>
      </c>
      <c r="B130" s="29" t="s">
        <v>153</v>
      </c>
      <c r="C130" s="12">
        <v>191598535</v>
      </c>
      <c r="D130" s="12">
        <v>805143</v>
      </c>
      <c r="E130" s="12">
        <v>1833263</v>
      </c>
      <c r="F130" s="12">
        <v>2887408</v>
      </c>
      <c r="G130" s="12">
        <v>5300966</v>
      </c>
      <c r="H130" s="12">
        <v>17748191</v>
      </c>
      <c r="I130" s="12">
        <v>5421589</v>
      </c>
      <c r="J130" s="12">
        <v>635040</v>
      </c>
      <c r="K130" s="12">
        <v>805143</v>
      </c>
      <c r="L130" s="12">
        <v>1089411</v>
      </c>
      <c r="M130" s="12">
        <v>1626271</v>
      </c>
      <c r="N130" s="12">
        <v>0</v>
      </c>
      <c r="O130" s="12">
        <v>11167487</v>
      </c>
      <c r="P130" s="12">
        <v>805219</v>
      </c>
      <c r="Q130" s="12">
        <v>1095898</v>
      </c>
      <c r="R130" s="12">
        <v>6516293</v>
      </c>
      <c r="S130" s="12">
        <v>2949878</v>
      </c>
      <c r="T130" s="12">
        <v>20753576</v>
      </c>
      <c r="U130" s="12">
        <v>0</v>
      </c>
      <c r="V130" s="12">
        <v>20184362</v>
      </c>
      <c r="W130" s="12">
        <v>3453985</v>
      </c>
      <c r="X130" s="12">
        <v>12327260</v>
      </c>
      <c r="Y130" s="12">
        <v>1378698</v>
      </c>
      <c r="Z130" s="12">
        <v>2272829</v>
      </c>
      <c r="AA130" s="12">
        <v>736191</v>
      </c>
      <c r="AB130" s="12">
        <v>35911153</v>
      </c>
      <c r="AC130" s="12">
        <v>805143</v>
      </c>
      <c r="AD130" s="12">
        <v>6844293</v>
      </c>
      <c r="AE130" s="12">
        <v>0</v>
      </c>
      <c r="AF130" s="12">
        <v>821093</v>
      </c>
      <c r="AG130" s="12">
        <v>6749022</v>
      </c>
      <c r="AH130" s="12">
        <v>2465288</v>
      </c>
      <c r="AI130" s="12">
        <v>1872740</v>
      </c>
      <c r="AJ130" s="12">
        <v>0</v>
      </c>
      <c r="AK130" s="165">
        <v>368861368</v>
      </c>
    </row>
    <row r="131" spans="1:37" s="26" customFormat="1" ht="15" x14ac:dyDescent="0.25">
      <c r="A131" s="73" t="s">
        <v>375</v>
      </c>
      <c r="B131" s="29" t="s">
        <v>154</v>
      </c>
      <c r="C131" s="12">
        <v>10181170</v>
      </c>
      <c r="D131" s="12">
        <v>0</v>
      </c>
      <c r="E131" s="12">
        <v>0</v>
      </c>
      <c r="F131" s="12">
        <v>0</v>
      </c>
      <c r="G131" s="12">
        <v>352596</v>
      </c>
      <c r="H131" s="12">
        <v>3901253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1603130</v>
      </c>
      <c r="P131" s="12">
        <v>0</v>
      </c>
      <c r="Q131" s="12">
        <v>171995</v>
      </c>
      <c r="R131" s="12">
        <v>416883</v>
      </c>
      <c r="S131" s="12">
        <v>0</v>
      </c>
      <c r="T131" s="12">
        <v>33847101</v>
      </c>
      <c r="U131" s="12">
        <v>0</v>
      </c>
      <c r="V131" s="12">
        <v>106574</v>
      </c>
      <c r="W131" s="12">
        <v>382015</v>
      </c>
      <c r="X131" s="12">
        <v>7657022</v>
      </c>
      <c r="Y131" s="12">
        <v>0</v>
      </c>
      <c r="Z131" s="12">
        <v>292484</v>
      </c>
      <c r="AA131" s="12">
        <v>0</v>
      </c>
      <c r="AB131" s="12">
        <v>7308034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2288638</v>
      </c>
      <c r="AJ131" s="12">
        <v>0</v>
      </c>
      <c r="AK131" s="165">
        <v>68508895</v>
      </c>
    </row>
    <row r="132" spans="1:37" s="26" customFormat="1" ht="15" x14ac:dyDescent="0.25">
      <c r="A132" s="73" t="s">
        <v>376</v>
      </c>
      <c r="B132" s="29" t="s">
        <v>155</v>
      </c>
      <c r="C132" s="12">
        <v>36438440</v>
      </c>
      <c r="D132" s="12">
        <v>0</v>
      </c>
      <c r="E132" s="12">
        <v>656986</v>
      </c>
      <c r="F132" s="12">
        <v>27495959</v>
      </c>
      <c r="G132" s="12">
        <v>1810447</v>
      </c>
      <c r="H132" s="12">
        <v>4249533</v>
      </c>
      <c r="I132" s="12">
        <v>16212</v>
      </c>
      <c r="J132" s="12">
        <v>0</v>
      </c>
      <c r="K132" s="12">
        <v>0</v>
      </c>
      <c r="L132" s="12">
        <v>98199</v>
      </c>
      <c r="M132" s="12">
        <v>0</v>
      </c>
      <c r="N132" s="12">
        <v>0</v>
      </c>
      <c r="O132" s="12">
        <v>34509929</v>
      </c>
      <c r="P132" s="12">
        <v>0</v>
      </c>
      <c r="Q132" s="12">
        <v>29665</v>
      </c>
      <c r="R132" s="12">
        <v>10431713</v>
      </c>
      <c r="S132" s="12">
        <v>798672</v>
      </c>
      <c r="T132" s="12">
        <v>96648174</v>
      </c>
      <c r="U132" s="12">
        <v>0</v>
      </c>
      <c r="V132" s="12">
        <v>11591703</v>
      </c>
      <c r="W132" s="12">
        <v>1900570</v>
      </c>
      <c r="X132" s="12">
        <v>5348480</v>
      </c>
      <c r="Y132" s="12">
        <v>0</v>
      </c>
      <c r="Z132" s="12">
        <v>239942</v>
      </c>
      <c r="AA132" s="12">
        <v>0</v>
      </c>
      <c r="AB132" s="12">
        <v>36143152</v>
      </c>
      <c r="AC132" s="12">
        <v>0</v>
      </c>
      <c r="AD132" s="12">
        <v>9964445</v>
      </c>
      <c r="AE132" s="12">
        <v>0</v>
      </c>
      <c r="AF132" s="12">
        <v>0</v>
      </c>
      <c r="AG132" s="12">
        <v>756706</v>
      </c>
      <c r="AH132" s="12">
        <v>3624885</v>
      </c>
      <c r="AI132" s="12">
        <v>13016617</v>
      </c>
      <c r="AJ132" s="12">
        <v>0</v>
      </c>
      <c r="AK132" s="165">
        <v>295770429</v>
      </c>
    </row>
    <row r="133" spans="1:37" s="26" customFormat="1" ht="15" x14ac:dyDescent="0.25">
      <c r="A133" s="73" t="s">
        <v>377</v>
      </c>
      <c r="B133" s="29" t="s">
        <v>156</v>
      </c>
      <c r="C133" s="12">
        <v>34935557</v>
      </c>
      <c r="D133" s="12">
        <v>0</v>
      </c>
      <c r="E133" s="12">
        <v>0</v>
      </c>
      <c r="F133" s="12">
        <v>0</v>
      </c>
      <c r="G133" s="12">
        <v>0</v>
      </c>
      <c r="H133" s="12">
        <v>143513471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12">
        <v>0</v>
      </c>
      <c r="O133" s="12">
        <v>24847755</v>
      </c>
      <c r="P133" s="12">
        <v>0</v>
      </c>
      <c r="Q133" s="12">
        <v>176406</v>
      </c>
      <c r="R133" s="12">
        <v>408787</v>
      </c>
      <c r="S133" s="12">
        <v>30843877</v>
      </c>
      <c r="T133" s="12">
        <v>1613</v>
      </c>
      <c r="U133" s="12">
        <v>0</v>
      </c>
      <c r="V133" s="12">
        <v>58984</v>
      </c>
      <c r="W133" s="12">
        <v>0</v>
      </c>
      <c r="X133" s="12">
        <v>841962</v>
      </c>
      <c r="Y133" s="12">
        <v>0</v>
      </c>
      <c r="Z133" s="12">
        <v>0</v>
      </c>
      <c r="AA133" s="12">
        <v>0</v>
      </c>
      <c r="AB133" s="12">
        <v>9041086</v>
      </c>
      <c r="AC133" s="12">
        <v>0</v>
      </c>
      <c r="AD133" s="12">
        <v>250610</v>
      </c>
      <c r="AE133" s="12">
        <v>0</v>
      </c>
      <c r="AF133" s="12">
        <v>0</v>
      </c>
      <c r="AG133" s="12">
        <v>8130</v>
      </c>
      <c r="AH133" s="12">
        <v>0</v>
      </c>
      <c r="AI133" s="12">
        <v>0</v>
      </c>
      <c r="AJ133" s="12">
        <v>0</v>
      </c>
      <c r="AK133" s="165">
        <v>244928239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150381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43591401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660868</v>
      </c>
      <c r="S134" s="12">
        <v>0</v>
      </c>
      <c r="T134" s="12">
        <v>649286</v>
      </c>
      <c r="U134" s="12">
        <v>0</v>
      </c>
      <c r="V134" s="12">
        <v>22976605</v>
      </c>
      <c r="W134" s="12">
        <v>86717</v>
      </c>
      <c r="X134" s="12">
        <v>12439</v>
      </c>
      <c r="Y134" s="12">
        <v>0</v>
      </c>
      <c r="Z134" s="12">
        <v>0</v>
      </c>
      <c r="AA134" s="12">
        <v>0</v>
      </c>
      <c r="AB134" s="12">
        <v>52823428</v>
      </c>
      <c r="AC134" s="12">
        <v>0</v>
      </c>
      <c r="AD134" s="12">
        <v>3244019</v>
      </c>
      <c r="AE134" s="12">
        <v>0</v>
      </c>
      <c r="AF134" s="12">
        <v>4738</v>
      </c>
      <c r="AG134" s="12">
        <v>898400</v>
      </c>
      <c r="AH134" s="12">
        <v>0</v>
      </c>
      <c r="AI134" s="12">
        <v>5192820</v>
      </c>
      <c r="AJ134" s="12">
        <v>0</v>
      </c>
      <c r="AK134" s="165">
        <v>130291102</v>
      </c>
    </row>
    <row r="135" spans="1:37" s="26" customFormat="1" ht="15" x14ac:dyDescent="0.25">
      <c r="A135" s="119" t="s">
        <v>379</v>
      </c>
      <c r="B135" s="120" t="s">
        <v>163</v>
      </c>
      <c r="C135" s="118">
        <v>3323699245</v>
      </c>
      <c r="D135" s="118">
        <v>805143</v>
      </c>
      <c r="E135" s="118">
        <v>65433148</v>
      </c>
      <c r="F135" s="118">
        <v>363053757</v>
      </c>
      <c r="G135" s="118">
        <v>1219036541</v>
      </c>
      <c r="H135" s="118">
        <v>3850968632</v>
      </c>
      <c r="I135" s="118">
        <v>875814627</v>
      </c>
      <c r="J135" s="118">
        <v>635040</v>
      </c>
      <c r="K135" s="118">
        <v>805143</v>
      </c>
      <c r="L135" s="118">
        <v>131338620</v>
      </c>
      <c r="M135" s="118">
        <v>15093331</v>
      </c>
      <c r="N135" s="118">
        <v>2158597</v>
      </c>
      <c r="O135" s="118">
        <v>975819136</v>
      </c>
      <c r="P135" s="118">
        <v>805219</v>
      </c>
      <c r="Q135" s="118">
        <v>281978311</v>
      </c>
      <c r="R135" s="118">
        <v>427803159</v>
      </c>
      <c r="S135" s="118">
        <v>306636895</v>
      </c>
      <c r="T135" s="118">
        <v>2474426486</v>
      </c>
      <c r="U135" s="118">
        <v>0</v>
      </c>
      <c r="V135" s="118">
        <v>2099318826</v>
      </c>
      <c r="W135" s="118">
        <v>674431077</v>
      </c>
      <c r="X135" s="118">
        <v>1644963929</v>
      </c>
      <c r="Y135" s="118">
        <v>182692686</v>
      </c>
      <c r="Z135" s="118">
        <v>672341953</v>
      </c>
      <c r="AA135" s="118">
        <v>736191</v>
      </c>
      <c r="AB135" s="118">
        <v>4060350643</v>
      </c>
      <c r="AC135" s="118">
        <v>805143</v>
      </c>
      <c r="AD135" s="118">
        <v>1081233090</v>
      </c>
      <c r="AE135" s="118">
        <v>5398283456</v>
      </c>
      <c r="AF135" s="118">
        <v>623749992</v>
      </c>
      <c r="AG135" s="118">
        <v>1262375911</v>
      </c>
      <c r="AH135" s="118">
        <v>613445804</v>
      </c>
      <c r="AI135" s="118">
        <v>166604580</v>
      </c>
      <c r="AJ135" s="118">
        <v>0</v>
      </c>
      <c r="AK135" s="181">
        <v>32797644311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77158239</v>
      </c>
      <c r="E136" s="12">
        <v>218122035</v>
      </c>
      <c r="F136" s="12">
        <v>0</v>
      </c>
      <c r="G136" s="12">
        <v>2054691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107150</v>
      </c>
      <c r="Q136" s="12">
        <v>0</v>
      </c>
      <c r="R136" s="12">
        <v>0</v>
      </c>
      <c r="S136" s="12">
        <v>0</v>
      </c>
      <c r="T136" s="12">
        <v>89160690</v>
      </c>
      <c r="U136" s="12">
        <v>0</v>
      </c>
      <c r="V136" s="12">
        <v>2334366</v>
      </c>
      <c r="W136" s="12">
        <v>0</v>
      </c>
      <c r="X136" s="12">
        <v>238450</v>
      </c>
      <c r="Y136" s="12">
        <v>4768992</v>
      </c>
      <c r="Z136" s="12">
        <v>1561261</v>
      </c>
      <c r="AA136" s="12">
        <v>0</v>
      </c>
      <c r="AB136" s="12">
        <v>0</v>
      </c>
      <c r="AC136" s="12">
        <v>0</v>
      </c>
      <c r="AD136" s="12">
        <v>1371671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396877545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16599581</v>
      </c>
      <c r="E137" s="12">
        <v>0</v>
      </c>
      <c r="F137" s="12">
        <v>0</v>
      </c>
      <c r="G137" s="12">
        <v>147025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47500</v>
      </c>
      <c r="Q137" s="12">
        <v>0</v>
      </c>
      <c r="R137" s="12">
        <v>0</v>
      </c>
      <c r="S137" s="12">
        <v>0</v>
      </c>
      <c r="T137" s="12">
        <v>5612163</v>
      </c>
      <c r="U137" s="12">
        <v>0</v>
      </c>
      <c r="V137" s="12">
        <v>449861</v>
      </c>
      <c r="W137" s="12">
        <v>0</v>
      </c>
      <c r="X137" s="12">
        <v>4718120</v>
      </c>
      <c r="Y137" s="12">
        <v>0</v>
      </c>
      <c r="Z137" s="12">
        <v>414866</v>
      </c>
      <c r="AA137" s="12">
        <v>0</v>
      </c>
      <c r="AB137" s="12">
        <v>0</v>
      </c>
      <c r="AC137" s="12">
        <v>0</v>
      </c>
      <c r="AD137" s="12">
        <v>645967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28635083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758522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19615605</v>
      </c>
      <c r="U138" s="12">
        <v>0</v>
      </c>
      <c r="V138" s="12">
        <v>1370720</v>
      </c>
      <c r="W138" s="12">
        <v>0</v>
      </c>
      <c r="X138" s="12">
        <v>9435</v>
      </c>
      <c r="Y138" s="12">
        <v>162282</v>
      </c>
      <c r="Z138" s="12">
        <v>49630</v>
      </c>
      <c r="AA138" s="12">
        <v>0</v>
      </c>
      <c r="AB138" s="12">
        <v>0</v>
      </c>
      <c r="AC138" s="12">
        <v>0</v>
      </c>
      <c r="AD138" s="12">
        <v>240670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22206864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192487603</v>
      </c>
      <c r="E139" s="12">
        <v>0</v>
      </c>
      <c r="F139" s="12">
        <v>0</v>
      </c>
      <c r="G139" s="12">
        <v>31597697</v>
      </c>
      <c r="H139" s="12">
        <v>0</v>
      </c>
      <c r="I139" s="12">
        <v>0</v>
      </c>
      <c r="J139" s="12">
        <v>0</v>
      </c>
      <c r="K139" s="12">
        <v>0</v>
      </c>
      <c r="L139" s="12">
        <v>228096</v>
      </c>
      <c r="M139" s="12">
        <v>0</v>
      </c>
      <c r="N139" s="12">
        <v>0</v>
      </c>
      <c r="O139" s="12">
        <v>0</v>
      </c>
      <c r="P139" s="12">
        <v>2361136</v>
      </c>
      <c r="Q139" s="12">
        <v>0</v>
      </c>
      <c r="R139" s="12">
        <v>4077400</v>
      </c>
      <c r="S139" s="12">
        <v>0</v>
      </c>
      <c r="T139" s="12">
        <v>1027134233</v>
      </c>
      <c r="U139" s="12">
        <v>0</v>
      </c>
      <c r="V139" s="12">
        <v>40989826</v>
      </c>
      <c r="W139" s="12">
        <v>0</v>
      </c>
      <c r="X139" s="12">
        <v>11592037</v>
      </c>
      <c r="Y139" s="12">
        <v>10821455</v>
      </c>
      <c r="Z139" s="12">
        <v>39634526</v>
      </c>
      <c r="AA139" s="12">
        <v>0</v>
      </c>
      <c r="AB139" s="12">
        <v>6313946</v>
      </c>
      <c r="AC139" s="12">
        <v>0</v>
      </c>
      <c r="AD139" s="12">
        <v>9405936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5">
        <v>1376643891</v>
      </c>
    </row>
    <row r="140" spans="1:37" s="26" customFormat="1" ht="15" x14ac:dyDescent="0.25">
      <c r="A140" s="73" t="s">
        <v>384</v>
      </c>
      <c r="B140" s="29" t="s">
        <v>148</v>
      </c>
      <c r="C140" s="12">
        <v>810056</v>
      </c>
      <c r="D140" s="12">
        <v>0</v>
      </c>
      <c r="E140" s="12">
        <v>0</v>
      </c>
      <c r="F140" s="12">
        <v>810056</v>
      </c>
      <c r="G140" s="12">
        <v>0</v>
      </c>
      <c r="H140" s="12">
        <v>810056</v>
      </c>
      <c r="I140" s="12">
        <v>0</v>
      </c>
      <c r="J140" s="12">
        <v>0</v>
      </c>
      <c r="K140" s="12">
        <v>21197637</v>
      </c>
      <c r="L140" s="12">
        <v>810056</v>
      </c>
      <c r="M140" s="12">
        <v>770531</v>
      </c>
      <c r="N140" s="12">
        <v>0</v>
      </c>
      <c r="O140" s="12">
        <v>0</v>
      </c>
      <c r="P140" s="12">
        <v>810056</v>
      </c>
      <c r="Q140" s="12">
        <v>0</v>
      </c>
      <c r="R140" s="12">
        <v>810071</v>
      </c>
      <c r="S140" s="12">
        <v>810056</v>
      </c>
      <c r="T140" s="12">
        <v>0</v>
      </c>
      <c r="U140" s="12">
        <v>0</v>
      </c>
      <c r="V140" s="12">
        <v>0</v>
      </c>
      <c r="W140" s="12">
        <v>810056</v>
      </c>
      <c r="X140" s="12">
        <v>810056</v>
      </c>
      <c r="Y140" s="12">
        <v>0</v>
      </c>
      <c r="Z140" s="12">
        <v>810056</v>
      </c>
      <c r="AA140" s="12">
        <v>810056</v>
      </c>
      <c r="AB140" s="12">
        <v>810056</v>
      </c>
      <c r="AC140" s="12">
        <v>810056</v>
      </c>
      <c r="AD140" s="12">
        <v>0</v>
      </c>
      <c r="AE140" s="12">
        <v>0</v>
      </c>
      <c r="AF140" s="12">
        <v>0</v>
      </c>
      <c r="AG140" s="12">
        <v>810056</v>
      </c>
      <c r="AH140" s="12">
        <v>0</v>
      </c>
      <c r="AI140" s="12">
        <v>0</v>
      </c>
      <c r="AJ140" s="12">
        <v>0</v>
      </c>
      <c r="AK140" s="165">
        <v>33308967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11355567</v>
      </c>
      <c r="E141" s="12">
        <v>0</v>
      </c>
      <c r="F141" s="12">
        <v>0</v>
      </c>
      <c r="G141" s="12">
        <v>43309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18318387</v>
      </c>
      <c r="U141" s="12">
        <v>0</v>
      </c>
      <c r="V141" s="12">
        <v>0</v>
      </c>
      <c r="W141" s="12">
        <v>0</v>
      </c>
      <c r="X141" s="12">
        <v>16743</v>
      </c>
      <c r="Y141" s="12">
        <v>422371</v>
      </c>
      <c r="Z141" s="12">
        <v>347153</v>
      </c>
      <c r="AA141" s="12">
        <v>0</v>
      </c>
      <c r="AB141" s="12">
        <v>0</v>
      </c>
      <c r="AC141" s="12">
        <v>0</v>
      </c>
      <c r="AD141" s="12">
        <v>208109</v>
      </c>
      <c r="AE141" s="12">
        <v>2174811364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2205566323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797696</v>
      </c>
      <c r="E142" s="12">
        <v>0</v>
      </c>
      <c r="F142" s="12">
        <v>0</v>
      </c>
      <c r="G142" s="12">
        <v>17673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817807</v>
      </c>
      <c r="U142" s="12">
        <v>0</v>
      </c>
      <c r="V142" s="12">
        <v>0</v>
      </c>
      <c r="W142" s="12">
        <v>0</v>
      </c>
      <c r="X142" s="12">
        <v>12408</v>
      </c>
      <c r="Y142" s="12">
        <v>89855</v>
      </c>
      <c r="Z142" s="12">
        <v>15039</v>
      </c>
      <c r="AA142" s="12">
        <v>0</v>
      </c>
      <c r="AB142" s="12">
        <v>0</v>
      </c>
      <c r="AC142" s="12">
        <v>0</v>
      </c>
      <c r="AD142" s="12">
        <v>20309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1775969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3165710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3165710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31078153</v>
      </c>
      <c r="U144" s="12">
        <v>0</v>
      </c>
      <c r="V144" s="12">
        <v>19974</v>
      </c>
      <c r="W144" s="12">
        <v>0</v>
      </c>
      <c r="X144" s="12">
        <v>124635</v>
      </c>
      <c r="Y144" s="12">
        <v>0</v>
      </c>
      <c r="Z144" s="12">
        <v>7287</v>
      </c>
      <c r="AA144" s="12">
        <v>0</v>
      </c>
      <c r="AB144" s="12">
        <v>0</v>
      </c>
      <c r="AC144" s="12">
        <v>0</v>
      </c>
      <c r="AD144" s="12">
        <v>187170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31417219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352285</v>
      </c>
      <c r="E145" s="12">
        <v>1567425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51300</v>
      </c>
      <c r="Q145" s="12">
        <v>0</v>
      </c>
      <c r="R145" s="12">
        <v>33027</v>
      </c>
      <c r="S145" s="12">
        <v>0</v>
      </c>
      <c r="T145" s="12">
        <v>2753229</v>
      </c>
      <c r="U145" s="12">
        <v>0</v>
      </c>
      <c r="V145" s="12">
        <v>707385</v>
      </c>
      <c r="W145" s="12">
        <v>0</v>
      </c>
      <c r="X145" s="12">
        <v>0</v>
      </c>
      <c r="Y145" s="12">
        <v>402804</v>
      </c>
      <c r="Z145" s="12">
        <v>5015</v>
      </c>
      <c r="AA145" s="12">
        <v>0</v>
      </c>
      <c r="AB145" s="12">
        <v>0</v>
      </c>
      <c r="AC145" s="12">
        <v>0</v>
      </c>
      <c r="AD145" s="12">
        <v>55380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5927850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1425462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1425462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2028620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27102893</v>
      </c>
      <c r="U147" s="12">
        <v>0</v>
      </c>
      <c r="V147" s="12">
        <v>0</v>
      </c>
      <c r="W147" s="12">
        <v>0</v>
      </c>
      <c r="X147" s="12">
        <v>1135</v>
      </c>
      <c r="Y147" s="12">
        <v>117426</v>
      </c>
      <c r="Z147" s="12">
        <v>49220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29317819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1870995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60491</v>
      </c>
      <c r="S148" s="12">
        <v>0</v>
      </c>
      <c r="T148" s="12">
        <v>18172607</v>
      </c>
      <c r="U148" s="12">
        <v>0</v>
      </c>
      <c r="V148" s="12">
        <v>2000</v>
      </c>
      <c r="W148" s="12">
        <v>0</v>
      </c>
      <c r="X148" s="12">
        <v>1066900</v>
      </c>
      <c r="Y148" s="12">
        <v>182718</v>
      </c>
      <c r="Z148" s="12">
        <v>6177</v>
      </c>
      <c r="AA148" s="12">
        <v>0</v>
      </c>
      <c r="AB148" s="12">
        <v>0</v>
      </c>
      <c r="AC148" s="12">
        <v>0</v>
      </c>
      <c r="AD148" s="12">
        <v>48281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21422919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102000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132865991</v>
      </c>
      <c r="U149" s="12">
        <v>0</v>
      </c>
      <c r="V149" s="12">
        <v>542520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2874369290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3008045021</v>
      </c>
    </row>
    <row r="150" spans="1:37" s="26" customFormat="1" ht="15" x14ac:dyDescent="0.25">
      <c r="A150" s="119" t="s">
        <v>394</v>
      </c>
      <c r="B150" s="120" t="s">
        <v>164</v>
      </c>
      <c r="C150" s="118">
        <v>810056</v>
      </c>
      <c r="D150" s="118">
        <v>301703333</v>
      </c>
      <c r="E150" s="118">
        <v>219689460</v>
      </c>
      <c r="F150" s="118">
        <v>810056</v>
      </c>
      <c r="G150" s="118">
        <v>35833390</v>
      </c>
      <c r="H150" s="118">
        <v>810056</v>
      </c>
      <c r="I150" s="118">
        <v>0</v>
      </c>
      <c r="J150" s="118">
        <v>0</v>
      </c>
      <c r="K150" s="118">
        <v>21197637</v>
      </c>
      <c r="L150" s="118">
        <v>1050902</v>
      </c>
      <c r="M150" s="118">
        <v>770531</v>
      </c>
      <c r="N150" s="118">
        <v>0</v>
      </c>
      <c r="O150" s="118">
        <v>0</v>
      </c>
      <c r="P150" s="118">
        <v>3444169</v>
      </c>
      <c r="Q150" s="118">
        <v>0</v>
      </c>
      <c r="R150" s="118">
        <v>4980989</v>
      </c>
      <c r="S150" s="118">
        <v>810056</v>
      </c>
      <c r="T150" s="118">
        <v>1377222930</v>
      </c>
      <c r="U150" s="118">
        <v>0</v>
      </c>
      <c r="V150" s="118">
        <v>46416652</v>
      </c>
      <c r="W150" s="118">
        <v>810056</v>
      </c>
      <c r="X150" s="118">
        <v>18589919</v>
      </c>
      <c r="Y150" s="118">
        <v>16967903</v>
      </c>
      <c r="Z150" s="118">
        <v>42900230</v>
      </c>
      <c r="AA150" s="118">
        <v>810056</v>
      </c>
      <c r="AB150" s="118">
        <v>7124002</v>
      </c>
      <c r="AC150" s="118">
        <v>810056</v>
      </c>
      <c r="AD150" s="118">
        <v>12183493</v>
      </c>
      <c r="AE150" s="118">
        <v>5049180654</v>
      </c>
      <c r="AF150" s="118">
        <v>0</v>
      </c>
      <c r="AG150" s="118">
        <v>810056</v>
      </c>
      <c r="AH150" s="118">
        <v>0</v>
      </c>
      <c r="AI150" s="118">
        <v>0</v>
      </c>
      <c r="AJ150" s="118">
        <v>0</v>
      </c>
      <c r="AK150" s="181">
        <v>7165736642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3324509301</v>
      </c>
      <c r="D151" s="31">
        <v>302508476</v>
      </c>
      <c r="E151" s="31">
        <v>285122608</v>
      </c>
      <c r="F151" s="31">
        <v>363863813</v>
      </c>
      <c r="G151" s="31">
        <v>1286947546</v>
      </c>
      <c r="H151" s="31">
        <v>3851778688</v>
      </c>
      <c r="I151" s="31">
        <v>926241631</v>
      </c>
      <c r="J151" s="31">
        <v>635040</v>
      </c>
      <c r="K151" s="31">
        <v>22002780</v>
      </c>
      <c r="L151" s="31">
        <v>132506556</v>
      </c>
      <c r="M151" s="31">
        <v>15863862</v>
      </c>
      <c r="N151" s="31">
        <v>1557390803</v>
      </c>
      <c r="O151" s="31">
        <v>975819136</v>
      </c>
      <c r="P151" s="31">
        <v>4249388</v>
      </c>
      <c r="Q151" s="31">
        <v>281978311</v>
      </c>
      <c r="R151" s="31">
        <v>432784148</v>
      </c>
      <c r="S151" s="31">
        <v>307446951</v>
      </c>
      <c r="T151" s="31">
        <v>3852518310</v>
      </c>
      <c r="U151" s="31">
        <v>0</v>
      </c>
      <c r="V151" s="31">
        <v>2145735478</v>
      </c>
      <c r="W151" s="31">
        <v>675241133</v>
      </c>
      <c r="X151" s="31">
        <v>1757323555</v>
      </c>
      <c r="Y151" s="31">
        <v>232221846</v>
      </c>
      <c r="Z151" s="31">
        <v>715242183</v>
      </c>
      <c r="AA151" s="31">
        <v>1546247</v>
      </c>
      <c r="AB151" s="31">
        <v>4068613069</v>
      </c>
      <c r="AC151" s="31">
        <v>1615199</v>
      </c>
      <c r="AD151" s="31">
        <v>1093416583</v>
      </c>
      <c r="AE151" s="31">
        <v>10447464110</v>
      </c>
      <c r="AF151" s="31">
        <v>623285292</v>
      </c>
      <c r="AG151" s="31">
        <v>1278289331</v>
      </c>
      <c r="AH151" s="31">
        <v>613445804</v>
      </c>
      <c r="AI151" s="31">
        <v>166604580</v>
      </c>
      <c r="AJ151" s="31">
        <v>0</v>
      </c>
      <c r="AK151" s="182">
        <v>41744211758</v>
      </c>
    </row>
    <row r="152" spans="1:37" s="26" customFormat="1" ht="15" x14ac:dyDescent="0.25">
      <c r="A152" s="73" t="s">
        <v>395</v>
      </c>
      <c r="B152" s="29" t="s">
        <v>144</v>
      </c>
      <c r="C152" s="12">
        <v>185967334</v>
      </c>
      <c r="D152" s="12">
        <v>1673805547</v>
      </c>
      <c r="E152" s="12">
        <v>904641877</v>
      </c>
      <c r="F152" s="12">
        <v>3916942</v>
      </c>
      <c r="G152" s="12">
        <v>342580734</v>
      </c>
      <c r="H152" s="12">
        <v>1073382689</v>
      </c>
      <c r="I152" s="12">
        <v>0</v>
      </c>
      <c r="J152" s="12">
        <v>25210000</v>
      </c>
      <c r="K152" s="12">
        <v>27253890</v>
      </c>
      <c r="L152" s="12">
        <v>23134728</v>
      </c>
      <c r="M152" s="12">
        <v>970425</v>
      </c>
      <c r="N152" s="12">
        <v>1627605972</v>
      </c>
      <c r="O152" s="12">
        <v>470633570</v>
      </c>
      <c r="P152" s="12">
        <v>185182431</v>
      </c>
      <c r="Q152" s="12">
        <v>229584364</v>
      </c>
      <c r="R152" s="12">
        <v>256106828</v>
      </c>
      <c r="S152" s="12">
        <v>13250000</v>
      </c>
      <c r="T152" s="12">
        <v>409054380</v>
      </c>
      <c r="U152" s="12">
        <v>0</v>
      </c>
      <c r="V152" s="12">
        <v>602294896</v>
      </c>
      <c r="W152" s="12">
        <v>369135614</v>
      </c>
      <c r="X152" s="12">
        <v>567282448</v>
      </c>
      <c r="Y152" s="12">
        <v>408513</v>
      </c>
      <c r="Z152" s="12">
        <v>373967049</v>
      </c>
      <c r="AA152" s="12">
        <v>180691022</v>
      </c>
      <c r="AB152" s="12">
        <v>403595289</v>
      </c>
      <c r="AC152" s="12">
        <v>261200000</v>
      </c>
      <c r="AD152" s="12">
        <v>261158507</v>
      </c>
      <c r="AE152" s="12">
        <v>893958622</v>
      </c>
      <c r="AF152" s="12">
        <v>416297651</v>
      </c>
      <c r="AG152" s="12">
        <v>78795595</v>
      </c>
      <c r="AH152" s="12">
        <v>105520000</v>
      </c>
      <c r="AI152" s="12">
        <v>0</v>
      </c>
      <c r="AJ152" s="12">
        <v>0</v>
      </c>
      <c r="AK152" s="165">
        <v>11966586917</v>
      </c>
    </row>
    <row r="153" spans="1:37" s="26" customFormat="1" ht="15" x14ac:dyDescent="0.25">
      <c r="A153" s="73" t="s">
        <v>396</v>
      </c>
      <c r="B153" s="29" t="s">
        <v>145</v>
      </c>
      <c r="C153" s="12">
        <v>162004919</v>
      </c>
      <c r="D153" s="12">
        <v>167233360</v>
      </c>
      <c r="E153" s="12">
        <v>93739500</v>
      </c>
      <c r="F153" s="12">
        <v>10802219</v>
      </c>
      <c r="G153" s="12">
        <v>46254480</v>
      </c>
      <c r="H153" s="12">
        <v>6175651</v>
      </c>
      <c r="I153" s="12">
        <v>0</v>
      </c>
      <c r="J153" s="12">
        <v>0</v>
      </c>
      <c r="K153" s="12">
        <v>0</v>
      </c>
      <c r="L153" s="12">
        <v>7809061</v>
      </c>
      <c r="M153" s="12">
        <v>11051351</v>
      </c>
      <c r="N153" s="12">
        <v>330396214</v>
      </c>
      <c r="O153" s="12">
        <v>27412753</v>
      </c>
      <c r="P153" s="12">
        <v>149571694</v>
      </c>
      <c r="Q153" s="12">
        <v>244583747</v>
      </c>
      <c r="R153" s="12">
        <v>204008696</v>
      </c>
      <c r="S153" s="12">
        <v>9100000</v>
      </c>
      <c r="T153" s="12">
        <v>51778301</v>
      </c>
      <c r="U153" s="12">
        <v>0</v>
      </c>
      <c r="V153" s="12">
        <v>113149725</v>
      </c>
      <c r="W153" s="12">
        <v>114573640</v>
      </c>
      <c r="X153" s="12">
        <v>391254101</v>
      </c>
      <c r="Y153" s="12">
        <v>0</v>
      </c>
      <c r="Z153" s="12">
        <v>149918269</v>
      </c>
      <c r="AA153" s="12">
        <v>417002496</v>
      </c>
      <c r="AB153" s="12">
        <v>132400103</v>
      </c>
      <c r="AC153" s="12">
        <v>1400000</v>
      </c>
      <c r="AD153" s="12">
        <v>76225896</v>
      </c>
      <c r="AE153" s="12">
        <v>406683549</v>
      </c>
      <c r="AF153" s="12">
        <v>60521451</v>
      </c>
      <c r="AG153" s="12">
        <v>181084022</v>
      </c>
      <c r="AH153" s="12">
        <v>17200000</v>
      </c>
      <c r="AI153" s="12">
        <v>0</v>
      </c>
      <c r="AJ153" s="12">
        <v>0</v>
      </c>
      <c r="AK153" s="165">
        <v>3583335198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16954973</v>
      </c>
      <c r="E154" s="12">
        <v>68122029</v>
      </c>
      <c r="F154" s="12">
        <v>0</v>
      </c>
      <c r="G154" s="12">
        <v>0</v>
      </c>
      <c r="H154" s="12">
        <v>17850000</v>
      </c>
      <c r="I154" s="12">
        <v>0</v>
      </c>
      <c r="J154" s="12">
        <v>7220920</v>
      </c>
      <c r="K154" s="12">
        <v>0</v>
      </c>
      <c r="L154" s="12">
        <v>15800000</v>
      </c>
      <c r="M154" s="12">
        <v>0</v>
      </c>
      <c r="N154" s="12">
        <v>2620932</v>
      </c>
      <c r="O154" s="12">
        <v>9263676</v>
      </c>
      <c r="P154" s="12">
        <v>76481264</v>
      </c>
      <c r="Q154" s="12">
        <v>484867349</v>
      </c>
      <c r="R154" s="12">
        <v>17056377</v>
      </c>
      <c r="S154" s="12">
        <v>500000</v>
      </c>
      <c r="T154" s="12">
        <v>14149218</v>
      </c>
      <c r="U154" s="12">
        <v>0</v>
      </c>
      <c r="V154" s="12">
        <v>28314755</v>
      </c>
      <c r="W154" s="12">
        <v>0</v>
      </c>
      <c r="X154" s="12">
        <v>11663930</v>
      </c>
      <c r="Y154" s="12">
        <v>0</v>
      </c>
      <c r="Z154" s="12">
        <v>5000000</v>
      </c>
      <c r="AA154" s="12">
        <v>1600000</v>
      </c>
      <c r="AB154" s="12">
        <v>54200694</v>
      </c>
      <c r="AC154" s="12">
        <v>1000000</v>
      </c>
      <c r="AD154" s="12">
        <v>9230000</v>
      </c>
      <c r="AE154" s="12">
        <v>16746396</v>
      </c>
      <c r="AF154" s="12">
        <v>137704137</v>
      </c>
      <c r="AG154" s="12">
        <v>2813532</v>
      </c>
      <c r="AH154" s="12">
        <v>47500000</v>
      </c>
      <c r="AI154" s="12">
        <v>204029243</v>
      </c>
      <c r="AJ154" s="12">
        <v>0</v>
      </c>
      <c r="AK154" s="165">
        <v>1250689425</v>
      </c>
    </row>
    <row r="155" spans="1:37" s="26" customFormat="1" ht="15" x14ac:dyDescent="0.25">
      <c r="A155" s="73" t="s">
        <v>398</v>
      </c>
      <c r="B155" s="29" t="s">
        <v>147</v>
      </c>
      <c r="C155" s="12">
        <v>3136025291</v>
      </c>
      <c r="D155" s="12">
        <v>1746224555</v>
      </c>
      <c r="E155" s="12">
        <v>752328015</v>
      </c>
      <c r="F155" s="12">
        <v>338480613</v>
      </c>
      <c r="G155" s="12">
        <v>1445452103</v>
      </c>
      <c r="H155" s="12">
        <v>1241883612</v>
      </c>
      <c r="I155" s="12">
        <v>158380664</v>
      </c>
      <c r="J155" s="12">
        <v>786584348</v>
      </c>
      <c r="K155" s="12">
        <v>341222151</v>
      </c>
      <c r="L155" s="12">
        <v>147732714</v>
      </c>
      <c r="M155" s="12">
        <v>302664471</v>
      </c>
      <c r="N155" s="12">
        <v>8269831323</v>
      </c>
      <c r="O155" s="12">
        <v>580807873</v>
      </c>
      <c r="P155" s="12">
        <v>435673385</v>
      </c>
      <c r="Q155" s="12">
        <v>465584186</v>
      </c>
      <c r="R155" s="12">
        <v>584270384</v>
      </c>
      <c r="S155" s="12">
        <v>812218000</v>
      </c>
      <c r="T155" s="12">
        <v>331239026</v>
      </c>
      <c r="U155" s="12">
        <v>0</v>
      </c>
      <c r="V155" s="12">
        <v>575771795</v>
      </c>
      <c r="W155" s="12">
        <v>819140452</v>
      </c>
      <c r="X155" s="12">
        <v>533841823</v>
      </c>
      <c r="Y155" s="12">
        <v>105844898</v>
      </c>
      <c r="Z155" s="12">
        <v>877065013</v>
      </c>
      <c r="AA155" s="12">
        <v>350058719</v>
      </c>
      <c r="AB155" s="12">
        <v>1494153356</v>
      </c>
      <c r="AC155" s="12">
        <v>417633638</v>
      </c>
      <c r="AD155" s="12">
        <v>575388265</v>
      </c>
      <c r="AE155" s="12">
        <v>443625073</v>
      </c>
      <c r="AF155" s="12">
        <v>707188321</v>
      </c>
      <c r="AG155" s="12">
        <v>133173821</v>
      </c>
      <c r="AH155" s="12">
        <v>432821490</v>
      </c>
      <c r="AI155" s="12">
        <v>35251766</v>
      </c>
      <c r="AJ155" s="12">
        <v>0</v>
      </c>
      <c r="AK155" s="165">
        <v>29377561144</v>
      </c>
    </row>
    <row r="156" spans="1:37" s="26" customFormat="1" ht="15" x14ac:dyDescent="0.25">
      <c r="A156" s="73" t="s">
        <v>399</v>
      </c>
      <c r="B156" s="29" t="s">
        <v>148</v>
      </c>
      <c r="C156" s="12">
        <v>13228493</v>
      </c>
      <c r="D156" s="12">
        <v>0</v>
      </c>
      <c r="E156" s="12">
        <v>0</v>
      </c>
      <c r="F156" s="12">
        <v>13228493</v>
      </c>
      <c r="G156" s="12">
        <v>725263906</v>
      </c>
      <c r="H156" s="12">
        <v>13228493</v>
      </c>
      <c r="I156" s="12">
        <v>12722988</v>
      </c>
      <c r="J156" s="12">
        <v>12250000</v>
      </c>
      <c r="K156" s="12">
        <v>13228493</v>
      </c>
      <c r="L156" s="12">
        <v>13228493</v>
      </c>
      <c r="M156" s="12">
        <v>19177925</v>
      </c>
      <c r="N156" s="12">
        <v>0</v>
      </c>
      <c r="O156" s="12">
        <v>0</v>
      </c>
      <c r="P156" s="12">
        <v>13228493</v>
      </c>
      <c r="Q156" s="12">
        <v>0</v>
      </c>
      <c r="R156" s="12">
        <v>13228553</v>
      </c>
      <c r="S156" s="12">
        <v>13228493</v>
      </c>
      <c r="T156" s="12">
        <v>0</v>
      </c>
      <c r="U156" s="12">
        <v>0</v>
      </c>
      <c r="V156" s="12">
        <v>0</v>
      </c>
      <c r="W156" s="12">
        <v>13228493</v>
      </c>
      <c r="X156" s="12">
        <v>13228493</v>
      </c>
      <c r="Y156" s="12">
        <v>678690435</v>
      </c>
      <c r="Z156" s="12">
        <v>13228493</v>
      </c>
      <c r="AA156" s="12">
        <v>13228493</v>
      </c>
      <c r="AB156" s="12">
        <v>13228493</v>
      </c>
      <c r="AC156" s="12">
        <v>13228493</v>
      </c>
      <c r="AD156" s="12">
        <v>0</v>
      </c>
      <c r="AE156" s="12">
        <v>0</v>
      </c>
      <c r="AF156" s="12">
        <v>0</v>
      </c>
      <c r="AG156" s="12">
        <v>13228493</v>
      </c>
      <c r="AH156" s="12">
        <v>0</v>
      </c>
      <c r="AI156" s="12">
        <v>0</v>
      </c>
      <c r="AJ156" s="12">
        <v>0</v>
      </c>
      <c r="AK156" s="165">
        <v>1646532709</v>
      </c>
    </row>
    <row r="157" spans="1:37" s="26" customFormat="1" ht="15" x14ac:dyDescent="0.25">
      <c r="A157" s="73" t="s">
        <v>400</v>
      </c>
      <c r="B157" s="29" t="s">
        <v>149</v>
      </c>
      <c r="C157" s="12">
        <v>142711092</v>
      </c>
      <c r="D157" s="12">
        <v>115139886</v>
      </c>
      <c r="E157" s="12">
        <v>92800000</v>
      </c>
      <c r="F157" s="12">
        <v>21440780</v>
      </c>
      <c r="G157" s="12">
        <v>10894369</v>
      </c>
      <c r="H157" s="12">
        <v>313746582</v>
      </c>
      <c r="I157" s="12">
        <v>0</v>
      </c>
      <c r="J157" s="12">
        <v>0</v>
      </c>
      <c r="K157" s="12">
        <v>4895</v>
      </c>
      <c r="L157" s="12">
        <v>9992628</v>
      </c>
      <c r="M157" s="12">
        <v>23476629</v>
      </c>
      <c r="N157" s="12">
        <v>936779924</v>
      </c>
      <c r="O157" s="12">
        <v>17509665</v>
      </c>
      <c r="P157" s="12">
        <v>89435635</v>
      </c>
      <c r="Q157" s="12">
        <v>65160000</v>
      </c>
      <c r="R157" s="12">
        <v>77111280</v>
      </c>
      <c r="S157" s="12">
        <v>0</v>
      </c>
      <c r="T157" s="12">
        <v>54465405</v>
      </c>
      <c r="U157" s="12">
        <v>0</v>
      </c>
      <c r="V157" s="12">
        <v>41466741</v>
      </c>
      <c r="W157" s="12">
        <v>194366839</v>
      </c>
      <c r="X157" s="12">
        <v>192660396</v>
      </c>
      <c r="Y157" s="12">
        <v>9237759</v>
      </c>
      <c r="Z157" s="12">
        <v>54418000</v>
      </c>
      <c r="AA157" s="12">
        <v>40087500</v>
      </c>
      <c r="AB157" s="12">
        <v>140300690</v>
      </c>
      <c r="AC157" s="12">
        <v>56300000</v>
      </c>
      <c r="AD157" s="12">
        <v>1691000</v>
      </c>
      <c r="AE157" s="12">
        <v>172678806</v>
      </c>
      <c r="AF157" s="12">
        <v>23453188</v>
      </c>
      <c r="AG157" s="12">
        <v>70684827</v>
      </c>
      <c r="AH157" s="12">
        <v>413512105</v>
      </c>
      <c r="AI157" s="12">
        <v>0</v>
      </c>
      <c r="AJ157" s="12">
        <v>0</v>
      </c>
      <c r="AK157" s="165">
        <v>3381526621</v>
      </c>
    </row>
    <row r="158" spans="1:37" s="26" customFormat="1" ht="15" x14ac:dyDescent="0.25">
      <c r="A158" s="73" t="s">
        <v>401</v>
      </c>
      <c r="B158" s="29" t="s">
        <v>150</v>
      </c>
      <c r="C158" s="12">
        <v>494781</v>
      </c>
      <c r="D158" s="12">
        <v>10991826</v>
      </c>
      <c r="E158" s="12">
        <v>0</v>
      </c>
      <c r="F158" s="12">
        <v>823410</v>
      </c>
      <c r="G158" s="12">
        <v>5982580</v>
      </c>
      <c r="H158" s="12">
        <v>10894702</v>
      </c>
      <c r="I158" s="12">
        <v>0</v>
      </c>
      <c r="J158" s="12">
        <v>1700000</v>
      </c>
      <c r="K158" s="12">
        <v>19581</v>
      </c>
      <c r="L158" s="12">
        <v>0</v>
      </c>
      <c r="M158" s="12">
        <v>0</v>
      </c>
      <c r="N158" s="12">
        <v>24698443</v>
      </c>
      <c r="O158" s="12">
        <v>811515</v>
      </c>
      <c r="P158" s="12">
        <v>2818240</v>
      </c>
      <c r="Q158" s="12">
        <v>5050000</v>
      </c>
      <c r="R158" s="12">
        <v>7154545</v>
      </c>
      <c r="S158" s="12">
        <v>200000</v>
      </c>
      <c r="T158" s="12">
        <v>0</v>
      </c>
      <c r="U158" s="12">
        <v>0</v>
      </c>
      <c r="V158" s="12">
        <v>5270380</v>
      </c>
      <c r="W158" s="12">
        <v>4250000</v>
      </c>
      <c r="X158" s="12">
        <v>4081768</v>
      </c>
      <c r="Y158" s="12">
        <v>0</v>
      </c>
      <c r="Z158" s="12">
        <v>3500000</v>
      </c>
      <c r="AA158" s="12">
        <v>2000000</v>
      </c>
      <c r="AB158" s="12">
        <v>6278272</v>
      </c>
      <c r="AC158" s="12">
        <v>0</v>
      </c>
      <c r="AD158" s="12">
        <v>16590500</v>
      </c>
      <c r="AE158" s="12">
        <v>0</v>
      </c>
      <c r="AF158" s="12">
        <v>230000</v>
      </c>
      <c r="AG158" s="12">
        <v>370909</v>
      </c>
      <c r="AH158" s="12">
        <v>4818182</v>
      </c>
      <c r="AI158" s="12">
        <v>0</v>
      </c>
      <c r="AJ158" s="12">
        <v>0</v>
      </c>
      <c r="AK158" s="165">
        <v>119029634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12918806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2941796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919684</v>
      </c>
      <c r="AG159" s="12">
        <v>0</v>
      </c>
      <c r="AH159" s="12">
        <v>0</v>
      </c>
      <c r="AI159" s="12">
        <v>220197535</v>
      </c>
      <c r="AJ159" s="12">
        <v>0</v>
      </c>
      <c r="AK159" s="165">
        <v>236977821</v>
      </c>
    </row>
    <row r="160" spans="1:37" s="26" customFormat="1" ht="15" x14ac:dyDescent="0.25">
      <c r="A160" s="73" t="s">
        <v>403</v>
      </c>
      <c r="B160" s="29" t="s">
        <v>152</v>
      </c>
      <c r="C160" s="12">
        <v>5662534</v>
      </c>
      <c r="D160" s="12">
        <v>194067924</v>
      </c>
      <c r="E160" s="12">
        <v>41917079</v>
      </c>
      <c r="F160" s="12">
        <v>89055</v>
      </c>
      <c r="G160" s="12">
        <v>10339903</v>
      </c>
      <c r="H160" s="12">
        <v>7497691</v>
      </c>
      <c r="I160" s="12">
        <v>1561207</v>
      </c>
      <c r="J160" s="12">
        <v>4500000</v>
      </c>
      <c r="K160" s="12">
        <v>3055863</v>
      </c>
      <c r="L160" s="12">
        <v>1336</v>
      </c>
      <c r="M160" s="12">
        <v>0</v>
      </c>
      <c r="N160" s="12">
        <v>1083895224</v>
      </c>
      <c r="O160" s="12">
        <v>68833536</v>
      </c>
      <c r="P160" s="12">
        <v>0</v>
      </c>
      <c r="Q160" s="12">
        <v>3000000</v>
      </c>
      <c r="R160" s="12">
        <v>69953874</v>
      </c>
      <c r="S160" s="12">
        <v>0</v>
      </c>
      <c r="T160" s="12">
        <v>31147846</v>
      </c>
      <c r="U160" s="12">
        <v>0</v>
      </c>
      <c r="V160" s="12">
        <v>76936884</v>
      </c>
      <c r="W160" s="12">
        <v>37321229</v>
      </c>
      <c r="X160" s="12">
        <v>76974914</v>
      </c>
      <c r="Y160" s="12">
        <v>25441</v>
      </c>
      <c r="Z160" s="12">
        <v>13619238</v>
      </c>
      <c r="AA160" s="12">
        <v>524673</v>
      </c>
      <c r="AB160" s="12">
        <v>50502284</v>
      </c>
      <c r="AC160" s="12">
        <v>800000</v>
      </c>
      <c r="AD160" s="12">
        <v>3279523</v>
      </c>
      <c r="AE160" s="12">
        <v>98279372</v>
      </c>
      <c r="AF160" s="12">
        <v>221643776</v>
      </c>
      <c r="AG160" s="12">
        <v>88337149</v>
      </c>
      <c r="AH160" s="12">
        <v>256628673</v>
      </c>
      <c r="AI160" s="12">
        <v>824916</v>
      </c>
      <c r="AJ160" s="12">
        <v>0</v>
      </c>
      <c r="AK160" s="165">
        <v>2451221144</v>
      </c>
    </row>
    <row r="161" spans="1:37" s="26" customFormat="1" ht="15" x14ac:dyDescent="0.25">
      <c r="A161" s="73" t="s">
        <v>404</v>
      </c>
      <c r="B161" s="29" t="s">
        <v>153</v>
      </c>
      <c r="C161" s="12">
        <v>219155203</v>
      </c>
      <c r="D161" s="12">
        <v>140913132</v>
      </c>
      <c r="E161" s="12">
        <v>82493410</v>
      </c>
      <c r="F161" s="12">
        <v>59575142</v>
      </c>
      <c r="G161" s="12">
        <v>57746744</v>
      </c>
      <c r="H161" s="12">
        <v>74841289</v>
      </c>
      <c r="I161" s="12">
        <v>162668961</v>
      </c>
      <c r="J161" s="12">
        <v>54860380</v>
      </c>
      <c r="K161" s="12">
        <v>54860380</v>
      </c>
      <c r="L161" s="12">
        <v>55850780</v>
      </c>
      <c r="M161" s="12">
        <v>54860380</v>
      </c>
      <c r="N161" s="12">
        <v>212740659</v>
      </c>
      <c r="O161" s="12">
        <v>164514640</v>
      </c>
      <c r="P161" s="12">
        <v>55466110</v>
      </c>
      <c r="Q161" s="12">
        <v>54718891</v>
      </c>
      <c r="R161" s="12">
        <v>94813690</v>
      </c>
      <c r="S161" s="12">
        <v>62150780</v>
      </c>
      <c r="T161" s="12">
        <v>60689782</v>
      </c>
      <c r="U161" s="12">
        <v>0</v>
      </c>
      <c r="V161" s="12">
        <v>50185049</v>
      </c>
      <c r="W161" s="12">
        <v>67724582</v>
      </c>
      <c r="X161" s="12">
        <v>65085412</v>
      </c>
      <c r="Y161" s="12">
        <v>55550380</v>
      </c>
      <c r="Z161" s="12">
        <v>56878562</v>
      </c>
      <c r="AA161" s="12">
        <v>54860380</v>
      </c>
      <c r="AB161" s="12">
        <v>69828771</v>
      </c>
      <c r="AC161" s="12">
        <v>54860380</v>
      </c>
      <c r="AD161" s="12">
        <v>59277719</v>
      </c>
      <c r="AE161" s="12">
        <v>17635564</v>
      </c>
      <c r="AF161" s="12">
        <v>57760380</v>
      </c>
      <c r="AG161" s="12">
        <v>55894822</v>
      </c>
      <c r="AH161" s="12">
        <v>69160380</v>
      </c>
      <c r="AI161" s="12">
        <v>0</v>
      </c>
      <c r="AJ161" s="12">
        <v>0</v>
      </c>
      <c r="AK161" s="165">
        <v>2457622734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7000000</v>
      </c>
      <c r="E162" s="12">
        <v>0</v>
      </c>
      <c r="F162" s="12">
        <v>0</v>
      </c>
      <c r="G162" s="12">
        <v>750000</v>
      </c>
      <c r="H162" s="12">
        <v>0</v>
      </c>
      <c r="I162" s="12">
        <v>1240000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33000000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41990000</v>
      </c>
    </row>
    <row r="163" spans="1:37" s="26" customFormat="1" ht="15" x14ac:dyDescent="0.25">
      <c r="A163" s="73" t="s">
        <v>406</v>
      </c>
      <c r="B163" s="29" t="s">
        <v>155</v>
      </c>
      <c r="C163" s="12">
        <v>95411414</v>
      </c>
      <c r="D163" s="12">
        <v>173594932</v>
      </c>
      <c r="E163" s="12">
        <v>24101022</v>
      </c>
      <c r="F163" s="12">
        <v>1035910</v>
      </c>
      <c r="G163" s="12">
        <v>24198359</v>
      </c>
      <c r="H163" s="12">
        <v>171291036</v>
      </c>
      <c r="I163" s="12">
        <v>0</v>
      </c>
      <c r="J163" s="12">
        <v>0</v>
      </c>
      <c r="K163" s="12">
        <v>5419996</v>
      </c>
      <c r="L163" s="12">
        <v>235500</v>
      </c>
      <c r="M163" s="12">
        <v>3275000</v>
      </c>
      <c r="N163" s="12">
        <v>120239917</v>
      </c>
      <c r="O163" s="12">
        <v>72091889</v>
      </c>
      <c r="P163" s="12">
        <v>60684194</v>
      </c>
      <c r="Q163" s="12">
        <v>0</v>
      </c>
      <c r="R163" s="12">
        <v>381141166</v>
      </c>
      <c r="S163" s="12">
        <v>4100000</v>
      </c>
      <c r="T163" s="12">
        <v>32550000</v>
      </c>
      <c r="U163" s="12">
        <v>0</v>
      </c>
      <c r="V163" s="12">
        <v>46979987</v>
      </c>
      <c r="W163" s="12">
        <v>40259031</v>
      </c>
      <c r="X163" s="12">
        <v>46602792</v>
      </c>
      <c r="Y163" s="12">
        <v>140901</v>
      </c>
      <c r="Z163" s="12">
        <v>1347818</v>
      </c>
      <c r="AA163" s="12">
        <v>26530000</v>
      </c>
      <c r="AB163" s="12">
        <v>63919585</v>
      </c>
      <c r="AC163" s="12">
        <v>10000000</v>
      </c>
      <c r="AD163" s="12">
        <v>6150000</v>
      </c>
      <c r="AE163" s="12">
        <v>110314167</v>
      </c>
      <c r="AF163" s="12">
        <v>74779369</v>
      </c>
      <c r="AG163" s="12">
        <v>6042270</v>
      </c>
      <c r="AH163" s="12">
        <v>11955034</v>
      </c>
      <c r="AI163" s="12">
        <v>0</v>
      </c>
      <c r="AJ163" s="12">
        <v>0</v>
      </c>
      <c r="AK163" s="165">
        <v>1614391289</v>
      </c>
    </row>
    <row r="164" spans="1:37" s="26" customFormat="1" ht="15" x14ac:dyDescent="0.25">
      <c r="A164" s="73" t="s">
        <v>407</v>
      </c>
      <c r="B164" s="29" t="s">
        <v>156</v>
      </c>
      <c r="C164" s="12">
        <v>36096</v>
      </c>
      <c r="D164" s="12">
        <v>27223675</v>
      </c>
      <c r="E164" s="12">
        <v>0</v>
      </c>
      <c r="F164" s="12">
        <v>19215793</v>
      </c>
      <c r="G164" s="12">
        <v>244697401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955152651</v>
      </c>
      <c r="O164" s="12">
        <v>6181425</v>
      </c>
      <c r="P164" s="12">
        <v>0</v>
      </c>
      <c r="Q164" s="12">
        <v>294870141</v>
      </c>
      <c r="R164" s="12">
        <v>1461215790</v>
      </c>
      <c r="S164" s="12">
        <v>0</v>
      </c>
      <c r="T164" s="12">
        <v>15000000</v>
      </c>
      <c r="U164" s="12">
        <v>0</v>
      </c>
      <c r="V164" s="12">
        <v>165000</v>
      </c>
      <c r="W164" s="12">
        <v>0</v>
      </c>
      <c r="X164" s="12">
        <v>19372000</v>
      </c>
      <c r="Y164" s="12">
        <v>517235</v>
      </c>
      <c r="Z164" s="12">
        <v>37300000</v>
      </c>
      <c r="AA164" s="12">
        <v>0</v>
      </c>
      <c r="AB164" s="12">
        <v>0</v>
      </c>
      <c r="AC164" s="12">
        <v>360482098</v>
      </c>
      <c r="AD164" s="12">
        <v>1000000</v>
      </c>
      <c r="AE164" s="12">
        <v>119950000</v>
      </c>
      <c r="AF164" s="12">
        <v>7048346</v>
      </c>
      <c r="AG164" s="12">
        <v>36533788</v>
      </c>
      <c r="AH164" s="12">
        <v>0</v>
      </c>
      <c r="AI164" s="12">
        <v>0</v>
      </c>
      <c r="AJ164" s="12">
        <v>0</v>
      </c>
      <c r="AK164" s="165">
        <v>3613472236</v>
      </c>
    </row>
    <row r="165" spans="1:37" s="26" customFormat="1" ht="15" x14ac:dyDescent="0.25">
      <c r="A165" s="73" t="s">
        <v>408</v>
      </c>
      <c r="B165" s="29" t="s">
        <v>70</v>
      </c>
      <c r="C165" s="12">
        <v>63314279</v>
      </c>
      <c r="D165" s="12">
        <v>44250580</v>
      </c>
      <c r="E165" s="12">
        <v>83734202</v>
      </c>
      <c r="F165" s="12">
        <v>12327314</v>
      </c>
      <c r="G165" s="12">
        <v>675556458</v>
      </c>
      <c r="H165" s="12">
        <v>238138977</v>
      </c>
      <c r="I165" s="12">
        <v>82082000</v>
      </c>
      <c r="J165" s="12">
        <v>0</v>
      </c>
      <c r="K165" s="12">
        <v>82343184</v>
      </c>
      <c r="L165" s="12">
        <v>252475875</v>
      </c>
      <c r="M165" s="12">
        <v>0</v>
      </c>
      <c r="N165" s="12">
        <v>2850886796</v>
      </c>
      <c r="O165" s="12">
        <v>971765</v>
      </c>
      <c r="P165" s="12">
        <v>436030</v>
      </c>
      <c r="Q165" s="12">
        <v>0</v>
      </c>
      <c r="R165" s="12">
        <v>514600285</v>
      </c>
      <c r="S165" s="12">
        <v>0</v>
      </c>
      <c r="T165" s="12">
        <v>133943989</v>
      </c>
      <c r="U165" s="12">
        <v>0</v>
      </c>
      <c r="V165" s="12">
        <v>47211184</v>
      </c>
      <c r="W165" s="12">
        <v>44478000</v>
      </c>
      <c r="X165" s="12">
        <v>674165298</v>
      </c>
      <c r="Y165" s="12">
        <v>0</v>
      </c>
      <c r="Z165" s="12">
        <v>41269501</v>
      </c>
      <c r="AA165" s="12">
        <v>0</v>
      </c>
      <c r="AB165" s="12">
        <v>732968319</v>
      </c>
      <c r="AC165" s="12">
        <v>100000000</v>
      </c>
      <c r="AD165" s="12">
        <v>826665791</v>
      </c>
      <c r="AE165" s="12">
        <v>0</v>
      </c>
      <c r="AF165" s="12">
        <v>127924855</v>
      </c>
      <c r="AG165" s="12">
        <v>15395873</v>
      </c>
      <c r="AH165" s="12">
        <v>489320368</v>
      </c>
      <c r="AI165" s="12">
        <v>0</v>
      </c>
      <c r="AJ165" s="12">
        <v>0</v>
      </c>
      <c r="AK165" s="165">
        <v>8134460923</v>
      </c>
    </row>
    <row r="166" spans="1:37" s="26" customFormat="1" ht="15" x14ac:dyDescent="0.25">
      <c r="A166" s="119" t="s">
        <v>409</v>
      </c>
      <c r="B166" s="120" t="s">
        <v>99</v>
      </c>
      <c r="C166" s="118">
        <v>4024011436</v>
      </c>
      <c r="D166" s="118">
        <v>4317400390</v>
      </c>
      <c r="E166" s="118">
        <v>2143877134</v>
      </c>
      <c r="F166" s="118">
        <v>480935671</v>
      </c>
      <c r="G166" s="118">
        <v>3589717037</v>
      </c>
      <c r="H166" s="118">
        <v>3168930722</v>
      </c>
      <c r="I166" s="118">
        <v>418655820</v>
      </c>
      <c r="J166" s="118">
        <v>899836445</v>
      </c>
      <c r="K166" s="118">
        <v>527408433</v>
      </c>
      <c r="L166" s="118">
        <v>526261115</v>
      </c>
      <c r="M166" s="118">
        <v>428394987</v>
      </c>
      <c r="N166" s="118">
        <v>16414848055</v>
      </c>
      <c r="O166" s="118">
        <v>1419032307</v>
      </c>
      <c r="P166" s="118">
        <v>1068977476</v>
      </c>
      <c r="Q166" s="118">
        <v>1847418678</v>
      </c>
      <c r="R166" s="118">
        <v>3680661468</v>
      </c>
      <c r="S166" s="118">
        <v>914747273</v>
      </c>
      <c r="T166" s="118">
        <v>1169959743</v>
      </c>
      <c r="U166" s="118">
        <v>0</v>
      </c>
      <c r="V166" s="118">
        <v>1587746396</v>
      </c>
      <c r="W166" s="118">
        <v>1704477880</v>
      </c>
      <c r="X166" s="118">
        <v>2596213375</v>
      </c>
      <c r="Y166" s="118">
        <v>850415562</v>
      </c>
      <c r="Z166" s="118">
        <v>1627511943</v>
      </c>
      <c r="AA166" s="118">
        <v>1086583283</v>
      </c>
      <c r="AB166" s="118">
        <v>3161375856</v>
      </c>
      <c r="AC166" s="118">
        <v>1276904609</v>
      </c>
      <c r="AD166" s="118">
        <v>1836657201</v>
      </c>
      <c r="AE166" s="118">
        <v>2279871549</v>
      </c>
      <c r="AF166" s="118">
        <v>1835471158</v>
      </c>
      <c r="AG166" s="118">
        <v>682355101</v>
      </c>
      <c r="AH166" s="118">
        <v>1848436232</v>
      </c>
      <c r="AI166" s="118">
        <v>460303460</v>
      </c>
      <c r="AJ166" s="118">
        <v>0</v>
      </c>
      <c r="AK166" s="181">
        <v>69875397795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4024011436</v>
      </c>
      <c r="D167" s="31">
        <v>4317400390</v>
      </c>
      <c r="E167" s="31">
        <v>2143877134</v>
      </c>
      <c r="F167" s="31">
        <v>480935671</v>
      </c>
      <c r="G167" s="31">
        <v>3589717037</v>
      </c>
      <c r="H167" s="31">
        <v>3168930722</v>
      </c>
      <c r="I167" s="31">
        <v>418655820</v>
      </c>
      <c r="J167" s="31">
        <v>899836445</v>
      </c>
      <c r="K167" s="31">
        <v>527408433</v>
      </c>
      <c r="L167" s="31">
        <v>526261115</v>
      </c>
      <c r="M167" s="31">
        <v>428394987</v>
      </c>
      <c r="N167" s="31">
        <v>16414848055</v>
      </c>
      <c r="O167" s="31">
        <v>1419032307</v>
      </c>
      <c r="P167" s="31">
        <v>1068977476</v>
      </c>
      <c r="Q167" s="31">
        <v>1847418678</v>
      </c>
      <c r="R167" s="31">
        <v>3680661468</v>
      </c>
      <c r="S167" s="31">
        <v>914747273</v>
      </c>
      <c r="T167" s="31">
        <v>1169959743</v>
      </c>
      <c r="U167" s="31">
        <v>0</v>
      </c>
      <c r="V167" s="31">
        <v>1587746396</v>
      </c>
      <c r="W167" s="31">
        <v>1704477880</v>
      </c>
      <c r="X167" s="31">
        <v>2596213375</v>
      </c>
      <c r="Y167" s="31">
        <v>850415562</v>
      </c>
      <c r="Z167" s="31">
        <v>1627511943</v>
      </c>
      <c r="AA167" s="31">
        <v>1086583283</v>
      </c>
      <c r="AB167" s="31">
        <v>3161375856</v>
      </c>
      <c r="AC167" s="31">
        <v>1276904609</v>
      </c>
      <c r="AD167" s="31">
        <v>1836657201</v>
      </c>
      <c r="AE167" s="31">
        <v>2279871549</v>
      </c>
      <c r="AF167" s="31">
        <v>1835471158</v>
      </c>
      <c r="AG167" s="31">
        <v>682355101</v>
      </c>
      <c r="AH167" s="31">
        <v>1848436232</v>
      </c>
      <c r="AI167" s="31">
        <v>460303460</v>
      </c>
      <c r="AJ167" s="31">
        <v>0</v>
      </c>
      <c r="AK167" s="182">
        <v>69875397795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57903982</v>
      </c>
      <c r="F168" s="12">
        <v>14929230</v>
      </c>
      <c r="G168" s="12">
        <v>131650</v>
      </c>
      <c r="H168" s="12">
        <v>2727273</v>
      </c>
      <c r="I168" s="12">
        <v>13129071</v>
      </c>
      <c r="J168" s="12">
        <v>825000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136157531</v>
      </c>
      <c r="R168" s="12">
        <v>0</v>
      </c>
      <c r="S168" s="12">
        <v>0</v>
      </c>
      <c r="T168" s="12">
        <v>0</v>
      </c>
      <c r="U168" s="12">
        <v>0</v>
      </c>
      <c r="V168" s="12">
        <v>75236802</v>
      </c>
      <c r="W168" s="12">
        <v>5122637</v>
      </c>
      <c r="X168" s="12">
        <v>127634354</v>
      </c>
      <c r="Y168" s="12">
        <v>0</v>
      </c>
      <c r="Z168" s="12">
        <v>0</v>
      </c>
      <c r="AA168" s="12">
        <v>0</v>
      </c>
      <c r="AB168" s="12">
        <v>178500</v>
      </c>
      <c r="AC168" s="12">
        <v>0</v>
      </c>
      <c r="AD168" s="12">
        <v>90909</v>
      </c>
      <c r="AE168" s="12">
        <v>4842020676</v>
      </c>
      <c r="AF168" s="12">
        <v>4189000</v>
      </c>
      <c r="AG168" s="12">
        <v>0</v>
      </c>
      <c r="AH168" s="12">
        <v>32264254</v>
      </c>
      <c r="AI168" s="12">
        <v>0</v>
      </c>
      <c r="AJ168" s="12">
        <v>0</v>
      </c>
      <c r="AK168" s="165">
        <v>5312540869</v>
      </c>
    </row>
    <row r="169" spans="1:37" s="26" customFormat="1" ht="15" x14ac:dyDescent="0.25">
      <c r="A169" s="73" t="s">
        <v>411</v>
      </c>
      <c r="B169" s="29" t="s">
        <v>145</v>
      </c>
      <c r="C169" s="12">
        <v>306482028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28279078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409304</v>
      </c>
      <c r="Q169" s="12">
        <v>47871246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2650000</v>
      </c>
      <c r="Y169" s="12">
        <v>0</v>
      </c>
      <c r="Z169" s="12">
        <v>0</v>
      </c>
      <c r="AA169" s="12">
        <v>65705500</v>
      </c>
      <c r="AB169" s="12">
        <v>59456786</v>
      </c>
      <c r="AC169" s="12">
        <v>0</v>
      </c>
      <c r="AD169" s="12">
        <v>0</v>
      </c>
      <c r="AE169" s="12">
        <v>0</v>
      </c>
      <c r="AF169" s="12">
        <v>0</v>
      </c>
      <c r="AG169" s="12">
        <v>19927273</v>
      </c>
      <c r="AH169" s="12">
        <v>0</v>
      </c>
      <c r="AI169" s="12">
        <v>0</v>
      </c>
      <c r="AJ169" s="12">
        <v>0</v>
      </c>
      <c r="AK169" s="165">
        <v>530781215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0</v>
      </c>
    </row>
    <row r="171" spans="1:37" s="26" customFormat="1" ht="15" x14ac:dyDescent="0.25">
      <c r="A171" s="73" t="s">
        <v>413</v>
      </c>
      <c r="B171" s="29" t="s">
        <v>147</v>
      </c>
      <c r="C171" s="12">
        <v>193500000</v>
      </c>
      <c r="D171" s="12">
        <v>240918847</v>
      </c>
      <c r="E171" s="12">
        <v>54258775</v>
      </c>
      <c r="F171" s="12">
        <v>16960759</v>
      </c>
      <c r="G171" s="12">
        <v>427118127</v>
      </c>
      <c r="H171" s="12">
        <v>643042284</v>
      </c>
      <c r="I171" s="12">
        <v>92977358</v>
      </c>
      <c r="J171" s="12">
        <v>135812990</v>
      </c>
      <c r="K171" s="12">
        <v>37844409</v>
      </c>
      <c r="L171" s="12">
        <v>10266128</v>
      </c>
      <c r="M171" s="12">
        <v>25939970</v>
      </c>
      <c r="N171" s="12">
        <v>345177434</v>
      </c>
      <c r="O171" s="12">
        <v>249247618</v>
      </c>
      <c r="P171" s="12">
        <v>106831058</v>
      </c>
      <c r="Q171" s="12">
        <v>63307092</v>
      </c>
      <c r="R171" s="12">
        <v>166869296</v>
      </c>
      <c r="S171" s="12">
        <v>10700877</v>
      </c>
      <c r="T171" s="12">
        <v>152160918</v>
      </c>
      <c r="U171" s="12">
        <v>0</v>
      </c>
      <c r="V171" s="12">
        <v>390821817</v>
      </c>
      <c r="W171" s="12">
        <v>404423502</v>
      </c>
      <c r="X171" s="12">
        <v>153925965</v>
      </c>
      <c r="Y171" s="12">
        <v>40390338</v>
      </c>
      <c r="Z171" s="12">
        <v>72738869</v>
      </c>
      <c r="AA171" s="12">
        <v>7185000</v>
      </c>
      <c r="AB171" s="12">
        <v>175428793</v>
      </c>
      <c r="AC171" s="12">
        <v>0</v>
      </c>
      <c r="AD171" s="12">
        <v>369819806</v>
      </c>
      <c r="AE171" s="12">
        <v>1765904910</v>
      </c>
      <c r="AF171" s="12">
        <v>304987363</v>
      </c>
      <c r="AG171" s="12">
        <v>49233133</v>
      </c>
      <c r="AH171" s="12">
        <v>281322028</v>
      </c>
      <c r="AI171" s="12">
        <v>15637976</v>
      </c>
      <c r="AJ171" s="12">
        <v>0</v>
      </c>
      <c r="AK171" s="165">
        <v>7004753440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12000000</v>
      </c>
      <c r="S173" s="12">
        <v>0</v>
      </c>
      <c r="T173" s="12">
        <v>0</v>
      </c>
      <c r="U173" s="12">
        <v>0</v>
      </c>
      <c r="V173" s="12">
        <v>500000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30210000</v>
      </c>
      <c r="AI173" s="12">
        <v>0</v>
      </c>
      <c r="AJ173" s="12">
        <v>0</v>
      </c>
      <c r="AK173" s="165">
        <v>42710000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1363636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600000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1963636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1178801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-440000</v>
      </c>
      <c r="AC176" s="12">
        <v>0</v>
      </c>
      <c r="AD176" s="12">
        <v>28590000</v>
      </c>
      <c r="AE176" s="12">
        <v>0</v>
      </c>
      <c r="AF176" s="12">
        <v>22386418</v>
      </c>
      <c r="AG176" s="12">
        <v>0</v>
      </c>
      <c r="AH176" s="12">
        <v>0</v>
      </c>
      <c r="AI176" s="12">
        <v>0</v>
      </c>
      <c r="AJ176" s="12">
        <v>0</v>
      </c>
      <c r="AK176" s="165">
        <v>51715219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7290950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8408441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15699391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12420000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12420000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2000000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2000000</v>
      </c>
    </row>
    <row r="180" spans="1:37" s="26" customFormat="1" ht="15" x14ac:dyDescent="0.25">
      <c r="A180" s="73" t="s">
        <v>422</v>
      </c>
      <c r="B180" s="29" t="s">
        <v>156</v>
      </c>
      <c r="C180" s="12">
        <v>22855575258</v>
      </c>
      <c r="D180" s="12">
        <v>0</v>
      </c>
      <c r="E180" s="12">
        <v>0</v>
      </c>
      <c r="F180" s="12">
        <v>11026100</v>
      </c>
      <c r="G180" s="12">
        <v>813579536</v>
      </c>
      <c r="H180" s="12">
        <v>45646425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20800000</v>
      </c>
      <c r="O180" s="12">
        <v>0</v>
      </c>
      <c r="P180" s="12">
        <v>0</v>
      </c>
      <c r="Q180" s="12">
        <v>0</v>
      </c>
      <c r="R180" s="12">
        <v>1000000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12300000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31000000</v>
      </c>
      <c r="AH180" s="12">
        <v>95677082</v>
      </c>
      <c r="AI180" s="12">
        <v>0</v>
      </c>
      <c r="AJ180" s="12">
        <v>0</v>
      </c>
      <c r="AK180" s="165">
        <v>23886604401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23355557286</v>
      </c>
      <c r="D182" s="118">
        <v>240918847</v>
      </c>
      <c r="E182" s="118">
        <v>112162757</v>
      </c>
      <c r="F182" s="118">
        <v>42916089</v>
      </c>
      <c r="G182" s="118">
        <v>1240829313</v>
      </c>
      <c r="H182" s="118">
        <v>692779618</v>
      </c>
      <c r="I182" s="118">
        <v>134385507</v>
      </c>
      <c r="J182" s="118">
        <v>136637990</v>
      </c>
      <c r="K182" s="118">
        <v>37844409</v>
      </c>
      <c r="L182" s="118">
        <v>10266128</v>
      </c>
      <c r="M182" s="118">
        <v>25939970</v>
      </c>
      <c r="N182" s="118">
        <v>375268384</v>
      </c>
      <c r="O182" s="118">
        <v>249247618</v>
      </c>
      <c r="P182" s="118">
        <v>107240362</v>
      </c>
      <c r="Q182" s="118">
        <v>247335869</v>
      </c>
      <c r="R182" s="118">
        <v>180469296</v>
      </c>
      <c r="S182" s="118">
        <v>10700877</v>
      </c>
      <c r="T182" s="118">
        <v>152160918</v>
      </c>
      <c r="U182" s="118">
        <v>0</v>
      </c>
      <c r="V182" s="118">
        <v>467737420</v>
      </c>
      <c r="W182" s="118">
        <v>409546139</v>
      </c>
      <c r="X182" s="118">
        <v>305038760</v>
      </c>
      <c r="Y182" s="118">
        <v>40390338</v>
      </c>
      <c r="Z182" s="118">
        <v>85038869</v>
      </c>
      <c r="AA182" s="118">
        <v>72890500</v>
      </c>
      <c r="AB182" s="118">
        <v>234624079</v>
      </c>
      <c r="AC182" s="118">
        <v>0</v>
      </c>
      <c r="AD182" s="118">
        <v>398500715</v>
      </c>
      <c r="AE182" s="118">
        <v>6607925586</v>
      </c>
      <c r="AF182" s="118">
        <v>331562781</v>
      </c>
      <c r="AG182" s="118">
        <v>100160406</v>
      </c>
      <c r="AH182" s="118">
        <v>439473364</v>
      </c>
      <c r="AI182" s="118">
        <v>15637976</v>
      </c>
      <c r="AJ182" s="118">
        <v>0</v>
      </c>
      <c r="AK182" s="181">
        <v>36861188171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23355557286</v>
      </c>
      <c r="D183" s="31">
        <v>240918847</v>
      </c>
      <c r="E183" s="31">
        <v>112162757</v>
      </c>
      <c r="F183" s="31">
        <v>42916089</v>
      </c>
      <c r="G183" s="31">
        <v>1240829313</v>
      </c>
      <c r="H183" s="31">
        <v>692779618</v>
      </c>
      <c r="I183" s="31">
        <v>134385507</v>
      </c>
      <c r="J183" s="31">
        <v>136637990</v>
      </c>
      <c r="K183" s="31">
        <v>37844409</v>
      </c>
      <c r="L183" s="31">
        <v>10266128</v>
      </c>
      <c r="M183" s="31">
        <v>25939970</v>
      </c>
      <c r="N183" s="31">
        <v>375268384</v>
      </c>
      <c r="O183" s="31">
        <v>249247618</v>
      </c>
      <c r="P183" s="31">
        <v>107240362</v>
      </c>
      <c r="Q183" s="31">
        <v>247335869</v>
      </c>
      <c r="R183" s="31">
        <v>180469296</v>
      </c>
      <c r="S183" s="31">
        <v>10700877</v>
      </c>
      <c r="T183" s="31">
        <v>152160918</v>
      </c>
      <c r="U183" s="31">
        <v>0</v>
      </c>
      <c r="V183" s="31">
        <v>467737420</v>
      </c>
      <c r="W183" s="31">
        <v>409546139</v>
      </c>
      <c r="X183" s="31">
        <v>305038760</v>
      </c>
      <c r="Y183" s="31">
        <v>40390338</v>
      </c>
      <c r="Z183" s="31">
        <v>85038869</v>
      </c>
      <c r="AA183" s="31">
        <v>72890500</v>
      </c>
      <c r="AB183" s="31">
        <v>234624079</v>
      </c>
      <c r="AC183" s="31">
        <v>0</v>
      </c>
      <c r="AD183" s="31">
        <v>398500715</v>
      </c>
      <c r="AE183" s="31">
        <v>6607925586</v>
      </c>
      <c r="AF183" s="31">
        <v>331562781</v>
      </c>
      <c r="AG183" s="31">
        <v>100160406</v>
      </c>
      <c r="AH183" s="31">
        <v>439473364</v>
      </c>
      <c r="AI183" s="31">
        <v>15637976</v>
      </c>
      <c r="AJ183" s="31">
        <v>0</v>
      </c>
      <c r="AK183" s="182">
        <v>36861188171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73662299</v>
      </c>
      <c r="E184" s="12">
        <v>318091677</v>
      </c>
      <c r="F184" s="12">
        <v>0</v>
      </c>
      <c r="G184" s="12">
        <v>0</v>
      </c>
      <c r="H184" s="12">
        <v>27027688</v>
      </c>
      <c r="I184" s="12">
        <v>11153787</v>
      </c>
      <c r="J184" s="12">
        <v>0</v>
      </c>
      <c r="K184" s="12">
        <v>0</v>
      </c>
      <c r="L184" s="12">
        <v>1145377</v>
      </c>
      <c r="M184" s="12">
        <v>6481436</v>
      </c>
      <c r="N184" s="12">
        <v>0</v>
      </c>
      <c r="O184" s="12">
        <v>294216789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67354539</v>
      </c>
      <c r="W184" s="12">
        <v>4279304</v>
      </c>
      <c r="X184" s="12">
        <v>0</v>
      </c>
      <c r="Y184" s="12">
        <v>0</v>
      </c>
      <c r="Z184" s="12">
        <v>0</v>
      </c>
      <c r="AA184" s="12">
        <v>3980527266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4783940162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8812020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130248650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139060670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34305556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40305556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211143168</v>
      </c>
      <c r="E187" s="12">
        <v>125157316</v>
      </c>
      <c r="F187" s="12">
        <v>0</v>
      </c>
      <c r="G187" s="12">
        <v>0</v>
      </c>
      <c r="H187" s="12">
        <v>27290471</v>
      </c>
      <c r="I187" s="12">
        <v>248351344</v>
      </c>
      <c r="J187" s="12">
        <v>7283262</v>
      </c>
      <c r="K187" s="12">
        <v>1000000</v>
      </c>
      <c r="L187" s="12">
        <v>4574105</v>
      </c>
      <c r="M187" s="12">
        <v>0</v>
      </c>
      <c r="N187" s="12">
        <v>152616775</v>
      </c>
      <c r="O187" s="12">
        <v>0</v>
      </c>
      <c r="P187" s="12">
        <v>0</v>
      </c>
      <c r="Q187" s="12">
        <v>0</v>
      </c>
      <c r="R187" s="12">
        <v>1240102</v>
      </c>
      <c r="S187" s="12">
        <v>0</v>
      </c>
      <c r="T187" s="12">
        <v>0</v>
      </c>
      <c r="U187" s="12">
        <v>0</v>
      </c>
      <c r="V187" s="12">
        <v>109206311</v>
      </c>
      <c r="W187" s="12">
        <v>72764691</v>
      </c>
      <c r="X187" s="12">
        <v>18106164</v>
      </c>
      <c r="Y187" s="12">
        <v>0</v>
      </c>
      <c r="Z187" s="12">
        <v>0</v>
      </c>
      <c r="AA187" s="12">
        <v>19587250</v>
      </c>
      <c r="AB187" s="12">
        <v>135127700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1133448659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274590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87846640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7204842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7204842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2000958</v>
      </c>
      <c r="F192" s="12">
        <v>0</v>
      </c>
      <c r="G192" s="12">
        <v>0</v>
      </c>
      <c r="H192" s="12">
        <v>0</v>
      </c>
      <c r="I192" s="12">
        <v>17897618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387675</v>
      </c>
      <c r="W192" s="12">
        <v>0</v>
      </c>
      <c r="X192" s="12">
        <v>3916620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24202871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208264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208264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35237546</v>
      </c>
      <c r="I195" s="12">
        <v>92687005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134549346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211438128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788910491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1000348619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284805467</v>
      </c>
      <c r="E198" s="118">
        <v>567127557</v>
      </c>
      <c r="F198" s="118">
        <v>0</v>
      </c>
      <c r="G198" s="118">
        <v>0</v>
      </c>
      <c r="H198" s="118">
        <v>102760547</v>
      </c>
      <c r="I198" s="118">
        <v>370089754</v>
      </c>
      <c r="J198" s="118">
        <v>7283262</v>
      </c>
      <c r="K198" s="118">
        <v>1000000</v>
      </c>
      <c r="L198" s="118">
        <v>5719482</v>
      </c>
      <c r="M198" s="118">
        <v>15293456</v>
      </c>
      <c r="N198" s="118">
        <v>364054903</v>
      </c>
      <c r="O198" s="118">
        <v>294425053</v>
      </c>
      <c r="P198" s="118">
        <v>0</v>
      </c>
      <c r="Q198" s="118">
        <v>0</v>
      </c>
      <c r="R198" s="118">
        <v>1240102</v>
      </c>
      <c r="S198" s="118">
        <v>0</v>
      </c>
      <c r="T198" s="118">
        <v>0</v>
      </c>
      <c r="U198" s="118">
        <v>0</v>
      </c>
      <c r="V198" s="118">
        <v>176948525</v>
      </c>
      <c r="W198" s="118">
        <v>77043995</v>
      </c>
      <c r="X198" s="118">
        <v>22297374</v>
      </c>
      <c r="Y198" s="118">
        <v>0</v>
      </c>
      <c r="Z198" s="118">
        <v>0</v>
      </c>
      <c r="AA198" s="118">
        <v>4136987961</v>
      </c>
      <c r="AB198" s="118">
        <v>924038191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1">
        <v>7351115629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1074023783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3091115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1077114898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2516312010</v>
      </c>
      <c r="O202" s="12">
        <v>231178923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59420000</v>
      </c>
      <c r="X202" s="12">
        <v>0</v>
      </c>
      <c r="Y202" s="12">
        <v>45139413</v>
      </c>
      <c r="Z202" s="12">
        <v>0</v>
      </c>
      <c r="AA202" s="12">
        <v>5017204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2870342550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79009752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79009752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2516312010</v>
      </c>
      <c r="O213" s="118">
        <v>231178923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59420000</v>
      </c>
      <c r="X213" s="118">
        <v>1153033535</v>
      </c>
      <c r="Y213" s="118">
        <v>45139413</v>
      </c>
      <c r="Z213" s="118">
        <v>0</v>
      </c>
      <c r="AA213" s="118">
        <v>5017204</v>
      </c>
      <c r="AB213" s="118">
        <v>0</v>
      </c>
      <c r="AC213" s="118">
        <v>0</v>
      </c>
      <c r="AD213" s="118">
        <v>3091115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1">
        <v>4026467200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284805467</v>
      </c>
      <c r="E214" s="31">
        <v>567127557</v>
      </c>
      <c r="F214" s="31">
        <v>13275000</v>
      </c>
      <c r="G214" s="31">
        <v>0</v>
      </c>
      <c r="H214" s="31">
        <v>102760547</v>
      </c>
      <c r="I214" s="31">
        <v>370089754</v>
      </c>
      <c r="J214" s="31">
        <v>7283262</v>
      </c>
      <c r="K214" s="31">
        <v>1000000</v>
      </c>
      <c r="L214" s="31">
        <v>5719482</v>
      </c>
      <c r="M214" s="31">
        <v>15293456</v>
      </c>
      <c r="N214" s="31">
        <v>2880366913</v>
      </c>
      <c r="O214" s="31">
        <v>525603976</v>
      </c>
      <c r="P214" s="31">
        <v>0</v>
      </c>
      <c r="Q214" s="31">
        <v>0</v>
      </c>
      <c r="R214" s="31">
        <v>1240102</v>
      </c>
      <c r="S214" s="31">
        <v>0</v>
      </c>
      <c r="T214" s="31">
        <v>0</v>
      </c>
      <c r="U214" s="31">
        <v>0</v>
      </c>
      <c r="V214" s="31">
        <v>176948525</v>
      </c>
      <c r="W214" s="31">
        <v>136463995</v>
      </c>
      <c r="X214" s="31">
        <v>1175330909</v>
      </c>
      <c r="Y214" s="31">
        <v>45139413</v>
      </c>
      <c r="Z214" s="31">
        <v>0</v>
      </c>
      <c r="AA214" s="31">
        <v>4142005165</v>
      </c>
      <c r="AB214" s="31">
        <v>924038191</v>
      </c>
      <c r="AC214" s="31">
        <v>0</v>
      </c>
      <c r="AD214" s="31">
        <v>3091115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2">
        <v>11377582829</v>
      </c>
    </row>
    <row r="215" spans="1:37" s="26" customFormat="1" ht="15" x14ac:dyDescent="0.25">
      <c r="A215" s="73" t="s">
        <v>455</v>
      </c>
      <c r="B215" s="29" t="s">
        <v>144</v>
      </c>
      <c r="C215" s="12">
        <v>461362600</v>
      </c>
      <c r="D215" s="12">
        <v>0</v>
      </c>
      <c r="E215" s="12">
        <v>3372194545</v>
      </c>
      <c r="F215" s="12">
        <v>45387089</v>
      </c>
      <c r="G215" s="12">
        <v>289432899</v>
      </c>
      <c r="H215" s="12">
        <v>1456323511</v>
      </c>
      <c r="I215" s="12">
        <v>109982834</v>
      </c>
      <c r="J215" s="12">
        <v>0</v>
      </c>
      <c r="K215" s="12">
        <v>0</v>
      </c>
      <c r="L215" s="12">
        <v>213093373</v>
      </c>
      <c r="M215" s="12">
        <v>5184609</v>
      </c>
      <c r="N215" s="12">
        <v>2152484927</v>
      </c>
      <c r="O215" s="12">
        <v>1414103429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3612800037</v>
      </c>
      <c r="W215" s="12">
        <v>0</v>
      </c>
      <c r="X215" s="12">
        <v>0</v>
      </c>
      <c r="Y215" s="12">
        <v>0</v>
      </c>
      <c r="Z215" s="12">
        <v>0</v>
      </c>
      <c r="AA215" s="12">
        <v>25778383</v>
      </c>
      <c r="AB215" s="12">
        <v>824622409</v>
      </c>
      <c r="AC215" s="12">
        <v>0</v>
      </c>
      <c r="AD215" s="12">
        <v>0</v>
      </c>
      <c r="AE215" s="12">
        <v>8161688186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5">
        <v>22160084275</v>
      </c>
    </row>
    <row r="216" spans="1:37" s="26" customFormat="1" ht="15" x14ac:dyDescent="0.25">
      <c r="A216" s="73" t="s">
        <v>456</v>
      </c>
      <c r="B216" s="29" t="s">
        <v>145</v>
      </c>
      <c r="C216" s="12">
        <v>207031666</v>
      </c>
      <c r="D216" s="12">
        <v>0</v>
      </c>
      <c r="E216" s="12">
        <v>0</v>
      </c>
      <c r="F216" s="12">
        <v>2068753</v>
      </c>
      <c r="G216" s="12">
        <v>152552067</v>
      </c>
      <c r="H216" s="12">
        <v>228358510</v>
      </c>
      <c r="I216" s="12">
        <v>136000</v>
      </c>
      <c r="J216" s="12">
        <v>0</v>
      </c>
      <c r="K216" s="12">
        <v>0</v>
      </c>
      <c r="L216" s="12">
        <v>6021080</v>
      </c>
      <c r="M216" s="12">
        <v>16923984</v>
      </c>
      <c r="N216" s="12">
        <v>401451793</v>
      </c>
      <c r="O216" s="12">
        <v>140460679</v>
      </c>
      <c r="P216" s="12">
        <v>10498112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203256288</v>
      </c>
      <c r="W216" s="12">
        <v>0</v>
      </c>
      <c r="X216" s="12">
        <v>0</v>
      </c>
      <c r="Y216" s="12">
        <v>0</v>
      </c>
      <c r="Z216" s="12">
        <v>0</v>
      </c>
      <c r="AA216" s="12">
        <v>198672739</v>
      </c>
      <c r="AB216" s="12">
        <v>0</v>
      </c>
      <c r="AC216" s="12">
        <v>0</v>
      </c>
      <c r="AD216" s="12">
        <v>0</v>
      </c>
      <c r="AE216" s="12">
        <v>715124062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2282555733</v>
      </c>
    </row>
    <row r="217" spans="1:37" s="26" customFormat="1" ht="15" x14ac:dyDescent="0.25">
      <c r="A217" s="73" t="s">
        <v>457</v>
      </c>
      <c r="B217" s="29" t="s">
        <v>146</v>
      </c>
      <c r="C217" s="12">
        <v>3750000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22354245</v>
      </c>
      <c r="M217" s="12">
        <v>0</v>
      </c>
      <c r="N217" s="12">
        <v>22487630</v>
      </c>
      <c r="O217" s="12">
        <v>54905280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20212942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510000</v>
      </c>
      <c r="AJ217" s="12">
        <v>0</v>
      </c>
      <c r="AK217" s="165">
        <v>124220097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230136587</v>
      </c>
      <c r="M218" s="12">
        <v>0</v>
      </c>
      <c r="N218" s="12">
        <v>439030595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8744621353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579399481</v>
      </c>
      <c r="AF218" s="12">
        <v>0</v>
      </c>
      <c r="AG218" s="12">
        <v>0</v>
      </c>
      <c r="AH218" s="12">
        <v>0</v>
      </c>
      <c r="AI218" s="12">
        <v>0</v>
      </c>
      <c r="AJ218" s="12">
        <v>16869763</v>
      </c>
      <c r="AK218" s="165">
        <v>10037206204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77434195</v>
      </c>
      <c r="D220" s="12">
        <v>0</v>
      </c>
      <c r="E220" s="12">
        <v>0</v>
      </c>
      <c r="F220" s="12">
        <v>29705445</v>
      </c>
      <c r="G220" s="12">
        <v>24810132</v>
      </c>
      <c r="H220" s="12">
        <v>199387707</v>
      </c>
      <c r="I220" s="12">
        <v>0</v>
      </c>
      <c r="J220" s="12">
        <v>0</v>
      </c>
      <c r="K220" s="12">
        <v>0</v>
      </c>
      <c r="L220" s="12">
        <v>16455638</v>
      </c>
      <c r="M220" s="12">
        <v>65057095</v>
      </c>
      <c r="N220" s="12">
        <v>149609415</v>
      </c>
      <c r="O220" s="12">
        <v>259633524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198465166</v>
      </c>
      <c r="W220" s="12">
        <v>0</v>
      </c>
      <c r="X220" s="12">
        <v>0</v>
      </c>
      <c r="Y220" s="12">
        <v>0</v>
      </c>
      <c r="Z220" s="12">
        <v>0</v>
      </c>
      <c r="AA220" s="12">
        <v>30979326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1051857643</v>
      </c>
    </row>
    <row r="221" spans="1:37" s="26" customFormat="1" ht="15" x14ac:dyDescent="0.25">
      <c r="A221" s="73" t="s">
        <v>461</v>
      </c>
      <c r="B221" s="29" t="s">
        <v>150</v>
      </c>
      <c r="C221" s="12">
        <v>2548487</v>
      </c>
      <c r="D221" s="12">
        <v>0</v>
      </c>
      <c r="E221" s="12">
        <v>0</v>
      </c>
      <c r="F221" s="12">
        <v>2236363</v>
      </c>
      <c r="G221" s="12">
        <v>2181632</v>
      </c>
      <c r="H221" s="12">
        <v>46028129</v>
      </c>
      <c r="I221" s="12">
        <v>0</v>
      </c>
      <c r="J221" s="12">
        <v>0</v>
      </c>
      <c r="K221" s="12">
        <v>0</v>
      </c>
      <c r="L221" s="12">
        <v>2571426</v>
      </c>
      <c r="M221" s="12">
        <v>0</v>
      </c>
      <c r="N221" s="12">
        <v>18061947</v>
      </c>
      <c r="O221" s="12">
        <v>3120645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4779305</v>
      </c>
      <c r="W221" s="12">
        <v>0</v>
      </c>
      <c r="X221" s="12">
        <v>0</v>
      </c>
      <c r="Y221" s="12">
        <v>0</v>
      </c>
      <c r="Z221" s="12">
        <v>0</v>
      </c>
      <c r="AA221" s="12">
        <v>2561364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84089298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930778031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214140490</v>
      </c>
      <c r="AG222" s="12">
        <v>0</v>
      </c>
      <c r="AH222" s="12">
        <v>0</v>
      </c>
      <c r="AI222" s="12">
        <v>1525796262</v>
      </c>
      <c r="AJ222" s="12">
        <v>1409984396</v>
      </c>
      <c r="AK222" s="165">
        <v>4080699179</v>
      </c>
    </row>
    <row r="223" spans="1:37" s="26" customFormat="1" ht="15" x14ac:dyDescent="0.25">
      <c r="A223" s="73" t="s">
        <v>463</v>
      </c>
      <c r="B223" s="29" t="s">
        <v>152</v>
      </c>
      <c r="C223" s="12">
        <v>45706774</v>
      </c>
      <c r="D223" s="12">
        <v>0</v>
      </c>
      <c r="E223" s="12">
        <v>0</v>
      </c>
      <c r="F223" s="12">
        <v>178159724</v>
      </c>
      <c r="G223" s="12">
        <v>254545</v>
      </c>
      <c r="H223" s="12">
        <v>27643801</v>
      </c>
      <c r="I223" s="12">
        <v>24174551</v>
      </c>
      <c r="J223" s="12">
        <v>0</v>
      </c>
      <c r="K223" s="12">
        <v>0</v>
      </c>
      <c r="L223" s="12">
        <v>182363</v>
      </c>
      <c r="M223" s="12">
        <v>0</v>
      </c>
      <c r="N223" s="12">
        <v>262926389</v>
      </c>
      <c r="O223" s="12">
        <v>257881880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500159828</v>
      </c>
      <c r="W223" s="12">
        <v>0</v>
      </c>
      <c r="X223" s="12">
        <v>274490936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292424980</v>
      </c>
      <c r="AE223" s="12">
        <v>861298498</v>
      </c>
      <c r="AF223" s="12">
        <v>0</v>
      </c>
      <c r="AG223" s="12">
        <v>0</v>
      </c>
      <c r="AH223" s="12">
        <v>0</v>
      </c>
      <c r="AI223" s="12">
        <v>72055598</v>
      </c>
      <c r="AJ223" s="12">
        <v>0</v>
      </c>
      <c r="AK223" s="165">
        <v>2797359867</v>
      </c>
    </row>
    <row r="224" spans="1:37" s="26" customFormat="1" ht="15" x14ac:dyDescent="0.25">
      <c r="A224" s="73" t="s">
        <v>464</v>
      </c>
      <c r="B224" s="29" t="s">
        <v>153</v>
      </c>
      <c r="C224" s="12">
        <v>1299757509</v>
      </c>
      <c r="D224" s="12">
        <v>0</v>
      </c>
      <c r="E224" s="12">
        <v>0</v>
      </c>
      <c r="F224" s="12">
        <v>5010228</v>
      </c>
      <c r="G224" s="12">
        <v>4859933</v>
      </c>
      <c r="H224" s="12">
        <v>23292635</v>
      </c>
      <c r="I224" s="12">
        <v>871487</v>
      </c>
      <c r="J224" s="12">
        <v>0</v>
      </c>
      <c r="K224" s="12">
        <v>0</v>
      </c>
      <c r="L224" s="12">
        <v>0</v>
      </c>
      <c r="M224" s="12">
        <v>0</v>
      </c>
      <c r="N224" s="12">
        <v>2310000</v>
      </c>
      <c r="O224" s="12">
        <v>453087114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55923497</v>
      </c>
      <c r="W224" s="12">
        <v>0</v>
      </c>
      <c r="X224" s="12">
        <v>0</v>
      </c>
      <c r="Y224" s="12">
        <v>0</v>
      </c>
      <c r="Z224" s="12">
        <v>0</v>
      </c>
      <c r="AA224" s="12">
        <v>336000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1845448403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208946243</v>
      </c>
      <c r="D226" s="12">
        <v>124089861</v>
      </c>
      <c r="E226" s="12">
        <v>0</v>
      </c>
      <c r="F226" s="12">
        <v>12169338</v>
      </c>
      <c r="G226" s="12">
        <v>7522501</v>
      </c>
      <c r="H226" s="12">
        <v>175942007</v>
      </c>
      <c r="I226" s="12">
        <v>28966097</v>
      </c>
      <c r="J226" s="12">
        <v>0</v>
      </c>
      <c r="K226" s="12">
        <v>0</v>
      </c>
      <c r="L226" s="12">
        <v>0</v>
      </c>
      <c r="M226" s="12">
        <v>35545326</v>
      </c>
      <c r="N226" s="12">
        <v>367171493</v>
      </c>
      <c r="O226" s="12">
        <v>187977063</v>
      </c>
      <c r="P226" s="12">
        <v>0</v>
      </c>
      <c r="Q226" s="12">
        <v>0</v>
      </c>
      <c r="R226" s="12">
        <v>1056224</v>
      </c>
      <c r="S226" s="12">
        <v>0</v>
      </c>
      <c r="T226" s="12">
        <v>0</v>
      </c>
      <c r="U226" s="12">
        <v>0</v>
      </c>
      <c r="V226" s="12">
        <v>61345136</v>
      </c>
      <c r="W226" s="12">
        <v>0</v>
      </c>
      <c r="X226" s="12">
        <v>0</v>
      </c>
      <c r="Y226" s="12">
        <v>0</v>
      </c>
      <c r="Z226" s="12">
        <v>0</v>
      </c>
      <c r="AA226" s="12">
        <v>5017119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1215905614</v>
      </c>
    </row>
    <row r="227" spans="1:37" s="26" customFormat="1" ht="15" x14ac:dyDescent="0.25">
      <c r="A227" s="73" t="s">
        <v>467</v>
      </c>
      <c r="B227" s="29" t="s">
        <v>156</v>
      </c>
      <c r="C227" s="12">
        <v>145921233</v>
      </c>
      <c r="D227" s="12">
        <v>0</v>
      </c>
      <c r="E227" s="12">
        <v>0</v>
      </c>
      <c r="F227" s="12">
        <v>9372174</v>
      </c>
      <c r="G227" s="12">
        <v>27432018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363038294</v>
      </c>
      <c r="O227" s="12">
        <v>0</v>
      </c>
      <c r="P227" s="12">
        <v>0</v>
      </c>
      <c r="Q227" s="12">
        <v>0</v>
      </c>
      <c r="R227" s="12">
        <v>76537519</v>
      </c>
      <c r="S227" s="12">
        <v>0</v>
      </c>
      <c r="T227" s="12">
        <v>0</v>
      </c>
      <c r="U227" s="12">
        <v>0</v>
      </c>
      <c r="V227" s="12">
        <v>305000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622606238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270995237</v>
      </c>
      <c r="E228" s="12">
        <v>430259200</v>
      </c>
      <c r="F228" s="12">
        <v>3944822</v>
      </c>
      <c r="G228" s="12">
        <v>1579918823</v>
      </c>
      <c r="H228" s="12">
        <v>2669731284</v>
      </c>
      <c r="I228" s="12">
        <v>94268147</v>
      </c>
      <c r="J228" s="12">
        <v>0</v>
      </c>
      <c r="K228" s="12">
        <v>643055014</v>
      </c>
      <c r="L228" s="12">
        <v>883358043</v>
      </c>
      <c r="M228" s="12">
        <v>0</v>
      </c>
      <c r="N228" s="12">
        <v>2952695259</v>
      </c>
      <c r="O228" s="12">
        <v>4223287</v>
      </c>
      <c r="P228" s="12">
        <v>0</v>
      </c>
      <c r="Q228" s="12">
        <v>0</v>
      </c>
      <c r="R228" s="12">
        <v>0</v>
      </c>
      <c r="S228" s="12">
        <v>0</v>
      </c>
      <c r="T228" s="12">
        <v>1494460238</v>
      </c>
      <c r="U228" s="12">
        <v>0</v>
      </c>
      <c r="V228" s="12">
        <v>1760379301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120000325</v>
      </c>
      <c r="AC228" s="12">
        <v>0</v>
      </c>
      <c r="AD228" s="12">
        <v>0</v>
      </c>
      <c r="AE228" s="12">
        <v>3010542934</v>
      </c>
      <c r="AF228" s="12">
        <v>0</v>
      </c>
      <c r="AG228" s="12">
        <v>0</v>
      </c>
      <c r="AH228" s="12">
        <v>0</v>
      </c>
      <c r="AI228" s="12">
        <v>185600856</v>
      </c>
      <c r="AJ228" s="12">
        <v>0</v>
      </c>
      <c r="AK228" s="165">
        <v>16110643020</v>
      </c>
    </row>
    <row r="229" spans="1:37" s="26" customFormat="1" ht="15" x14ac:dyDescent="0.25">
      <c r="A229" s="119" t="s">
        <v>469</v>
      </c>
      <c r="B229" s="120" t="s">
        <v>157</v>
      </c>
      <c r="C229" s="118">
        <v>2459668957</v>
      </c>
      <c r="D229" s="118">
        <v>395085098</v>
      </c>
      <c r="E229" s="118">
        <v>3829602170</v>
      </c>
      <c r="F229" s="118">
        <v>288053936</v>
      </c>
      <c r="G229" s="118">
        <v>2088964550</v>
      </c>
      <c r="H229" s="118">
        <v>4826707584</v>
      </c>
      <c r="I229" s="118">
        <v>258399116</v>
      </c>
      <c r="J229" s="118">
        <v>0</v>
      </c>
      <c r="K229" s="118">
        <v>643055014</v>
      </c>
      <c r="L229" s="118">
        <v>1374172755</v>
      </c>
      <c r="M229" s="118">
        <v>1053489045</v>
      </c>
      <c r="N229" s="118">
        <v>7131267742</v>
      </c>
      <c r="O229" s="118">
        <v>2775392901</v>
      </c>
      <c r="P229" s="118">
        <v>10498112</v>
      </c>
      <c r="Q229" s="118">
        <v>0</v>
      </c>
      <c r="R229" s="118">
        <v>77593743</v>
      </c>
      <c r="S229" s="118">
        <v>0</v>
      </c>
      <c r="T229" s="118">
        <v>1494460238</v>
      </c>
      <c r="U229" s="118">
        <v>0</v>
      </c>
      <c r="V229" s="118">
        <v>15162247853</v>
      </c>
      <c r="W229" s="118">
        <v>0</v>
      </c>
      <c r="X229" s="118">
        <v>274490936</v>
      </c>
      <c r="Y229" s="118">
        <v>0</v>
      </c>
      <c r="Z229" s="118">
        <v>0</v>
      </c>
      <c r="AA229" s="118">
        <v>263344931</v>
      </c>
      <c r="AB229" s="118">
        <v>944622734</v>
      </c>
      <c r="AC229" s="118">
        <v>0</v>
      </c>
      <c r="AD229" s="118">
        <v>292424980</v>
      </c>
      <c r="AE229" s="118">
        <v>13328530367</v>
      </c>
      <c r="AF229" s="118">
        <v>214140490</v>
      </c>
      <c r="AG229" s="118">
        <v>0</v>
      </c>
      <c r="AH229" s="118">
        <v>0</v>
      </c>
      <c r="AI229" s="118">
        <v>1799608160</v>
      </c>
      <c r="AJ229" s="118">
        <v>1426854159</v>
      </c>
      <c r="AK229" s="181">
        <v>62412675571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215000000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314284958</v>
      </c>
      <c r="P230" s="12">
        <v>0</v>
      </c>
      <c r="Q230" s="12">
        <v>614884985</v>
      </c>
      <c r="R230" s="12">
        <v>0</v>
      </c>
      <c r="S230" s="12">
        <v>0</v>
      </c>
      <c r="T230" s="12">
        <v>255167174</v>
      </c>
      <c r="U230" s="12">
        <v>0</v>
      </c>
      <c r="V230" s="12">
        <v>0</v>
      </c>
      <c r="W230" s="12">
        <v>562500000</v>
      </c>
      <c r="X230" s="12">
        <v>0</v>
      </c>
      <c r="Y230" s="12">
        <v>0</v>
      </c>
      <c r="Z230" s="12">
        <v>0</v>
      </c>
      <c r="AA230" s="12">
        <v>0</v>
      </c>
      <c r="AB230" s="12">
        <v>296659552</v>
      </c>
      <c r="AC230" s="12">
        <v>0</v>
      </c>
      <c r="AD230" s="12">
        <v>1793116809</v>
      </c>
      <c r="AE230" s="12">
        <v>10246706453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14298319931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254734917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891773681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1146508598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10000000</v>
      </c>
      <c r="AG232" s="12">
        <v>0</v>
      </c>
      <c r="AH232" s="12">
        <v>0</v>
      </c>
      <c r="AI232" s="12">
        <v>0</v>
      </c>
      <c r="AJ232" s="12">
        <v>0</v>
      </c>
      <c r="AK232" s="165">
        <v>10000000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8600000</v>
      </c>
      <c r="E233" s="12">
        <v>0</v>
      </c>
      <c r="F233" s="12">
        <v>0</v>
      </c>
      <c r="G233" s="12">
        <v>0</v>
      </c>
      <c r="H233" s="12">
        <v>590816753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1534681941</v>
      </c>
      <c r="O233" s="12">
        <v>0</v>
      </c>
      <c r="P233" s="12">
        <v>0</v>
      </c>
      <c r="Q233" s="12">
        <v>30000000</v>
      </c>
      <c r="R233" s="12">
        <v>66357238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618838530</v>
      </c>
      <c r="AG233" s="12">
        <v>0</v>
      </c>
      <c r="AH233" s="12">
        <v>1359210</v>
      </c>
      <c r="AI233" s="12">
        <v>0</v>
      </c>
      <c r="AJ233" s="12">
        <v>0</v>
      </c>
      <c r="AK233" s="165">
        <v>2850653672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13178633</v>
      </c>
      <c r="AF235" s="12">
        <v>0</v>
      </c>
      <c r="AG235" s="12">
        <v>0</v>
      </c>
      <c r="AH235" s="12">
        <v>441190800</v>
      </c>
      <c r="AI235" s="12">
        <v>0</v>
      </c>
      <c r="AJ235" s="12">
        <v>0</v>
      </c>
      <c r="AK235" s="165">
        <v>454369433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5091229228</v>
      </c>
      <c r="AF237" s="12">
        <v>0</v>
      </c>
      <c r="AG237" s="12">
        <v>0</v>
      </c>
      <c r="AH237" s="12">
        <v>0</v>
      </c>
      <c r="AI237" s="12">
        <v>163196710</v>
      </c>
      <c r="AJ237" s="12">
        <v>0</v>
      </c>
      <c r="AK237" s="165">
        <v>5254425938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833648710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3835476682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4374331639</v>
      </c>
      <c r="AC238" s="12">
        <v>0</v>
      </c>
      <c r="AD238" s="12">
        <v>0</v>
      </c>
      <c r="AE238" s="12">
        <v>57266483</v>
      </c>
      <c r="AF238" s="12">
        <v>65006175</v>
      </c>
      <c r="AG238" s="12">
        <v>0</v>
      </c>
      <c r="AH238" s="12">
        <v>608400378</v>
      </c>
      <c r="AI238" s="12">
        <v>0</v>
      </c>
      <c r="AJ238" s="12">
        <v>0</v>
      </c>
      <c r="AK238" s="165">
        <v>9774130067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12307188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500561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12807749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101183708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3273600000</v>
      </c>
      <c r="AE243" s="12">
        <v>0</v>
      </c>
      <c r="AF243" s="12">
        <v>192888516</v>
      </c>
      <c r="AG243" s="12">
        <v>0</v>
      </c>
      <c r="AH243" s="12">
        <v>2428964524</v>
      </c>
      <c r="AI243" s="12">
        <v>0</v>
      </c>
      <c r="AJ243" s="12">
        <v>0</v>
      </c>
      <c r="AK243" s="165">
        <v>5996636748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478334917</v>
      </c>
      <c r="E244" s="118">
        <v>0</v>
      </c>
      <c r="F244" s="118">
        <v>0</v>
      </c>
      <c r="G244" s="118">
        <v>0</v>
      </c>
      <c r="H244" s="118">
        <v>590816753</v>
      </c>
      <c r="I244" s="118">
        <v>0</v>
      </c>
      <c r="J244" s="118">
        <v>0</v>
      </c>
      <c r="K244" s="118">
        <v>0</v>
      </c>
      <c r="L244" s="118">
        <v>101183708</v>
      </c>
      <c r="M244" s="118">
        <v>0</v>
      </c>
      <c r="N244" s="118">
        <v>2368330651</v>
      </c>
      <c r="O244" s="118">
        <v>326592146</v>
      </c>
      <c r="P244" s="118">
        <v>0</v>
      </c>
      <c r="Q244" s="118">
        <v>644884985</v>
      </c>
      <c r="R244" s="118">
        <v>66357238</v>
      </c>
      <c r="S244" s="118">
        <v>0</v>
      </c>
      <c r="T244" s="118">
        <v>255167174</v>
      </c>
      <c r="U244" s="118">
        <v>0</v>
      </c>
      <c r="V244" s="118">
        <v>3835476682</v>
      </c>
      <c r="W244" s="118">
        <v>562500000</v>
      </c>
      <c r="X244" s="118">
        <v>0</v>
      </c>
      <c r="Y244" s="118">
        <v>0</v>
      </c>
      <c r="Z244" s="118">
        <v>0</v>
      </c>
      <c r="AA244" s="118">
        <v>0</v>
      </c>
      <c r="AB244" s="118">
        <v>4670991191</v>
      </c>
      <c r="AC244" s="118">
        <v>0</v>
      </c>
      <c r="AD244" s="118">
        <v>5066716809</v>
      </c>
      <c r="AE244" s="118">
        <v>16305593489</v>
      </c>
      <c r="AF244" s="118">
        <v>886733221</v>
      </c>
      <c r="AG244" s="118">
        <v>0</v>
      </c>
      <c r="AH244" s="118">
        <v>3479914912</v>
      </c>
      <c r="AI244" s="118">
        <v>163196710</v>
      </c>
      <c r="AJ244" s="118">
        <v>0</v>
      </c>
      <c r="AK244" s="181">
        <v>39802790586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2459668957</v>
      </c>
      <c r="D245" s="31">
        <v>873420015</v>
      </c>
      <c r="E245" s="31">
        <v>3829602170</v>
      </c>
      <c r="F245" s="31">
        <v>288053936</v>
      </c>
      <c r="G245" s="31">
        <v>2088964550</v>
      </c>
      <c r="H245" s="31">
        <v>5417524337</v>
      </c>
      <c r="I245" s="31">
        <v>258399116</v>
      </c>
      <c r="J245" s="31">
        <v>0</v>
      </c>
      <c r="K245" s="31">
        <v>643055014</v>
      </c>
      <c r="L245" s="31">
        <v>1475356463</v>
      </c>
      <c r="M245" s="31">
        <v>1053489045</v>
      </c>
      <c r="N245" s="31">
        <v>9499598393</v>
      </c>
      <c r="O245" s="31">
        <v>3101985047</v>
      </c>
      <c r="P245" s="31">
        <v>10498112</v>
      </c>
      <c r="Q245" s="31">
        <v>644884985</v>
      </c>
      <c r="R245" s="31">
        <v>143950981</v>
      </c>
      <c r="S245" s="31">
        <v>0</v>
      </c>
      <c r="T245" s="31">
        <v>1749627412</v>
      </c>
      <c r="U245" s="31">
        <v>0</v>
      </c>
      <c r="V245" s="31">
        <v>18997724535</v>
      </c>
      <c r="W245" s="31">
        <v>562500000</v>
      </c>
      <c r="X245" s="31">
        <v>274490936</v>
      </c>
      <c r="Y245" s="31">
        <v>0</v>
      </c>
      <c r="Z245" s="31">
        <v>0</v>
      </c>
      <c r="AA245" s="31">
        <v>263344931</v>
      </c>
      <c r="AB245" s="31">
        <v>5615613925</v>
      </c>
      <c r="AC245" s="31">
        <v>0</v>
      </c>
      <c r="AD245" s="31">
        <v>5359141789</v>
      </c>
      <c r="AE245" s="31">
        <v>29634123856</v>
      </c>
      <c r="AF245" s="31">
        <v>1100873711</v>
      </c>
      <c r="AG245" s="31">
        <v>0</v>
      </c>
      <c r="AH245" s="31">
        <v>3479914912</v>
      </c>
      <c r="AI245" s="31">
        <v>1962804870</v>
      </c>
      <c r="AJ245" s="31">
        <v>1426854159</v>
      </c>
      <c r="AK245" s="182">
        <v>102215466157</v>
      </c>
    </row>
    <row r="246" spans="1:37" s="26" customFormat="1" ht="15" x14ac:dyDescent="0.25">
      <c r="A246" s="73" t="s">
        <v>485</v>
      </c>
      <c r="B246" s="29" t="s">
        <v>144</v>
      </c>
      <c r="C246" s="12">
        <v>3114815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3586236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17454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17454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24896768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70000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24966768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985307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985307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3106699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3106699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4100122</v>
      </c>
      <c r="D260" s="118">
        <v>0</v>
      </c>
      <c r="E260" s="118">
        <v>0</v>
      </c>
      <c r="F260" s="118">
        <v>0</v>
      </c>
      <c r="G260" s="118">
        <v>0</v>
      </c>
      <c r="H260" s="118">
        <v>24896768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17454</v>
      </c>
      <c r="O260" s="118">
        <v>0</v>
      </c>
      <c r="P260" s="118">
        <v>0</v>
      </c>
      <c r="Q260" s="118">
        <v>3711045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1">
        <v>32725389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54300626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54300626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3463502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3463502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5609415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5609415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272576831</v>
      </c>
      <c r="AJ268" s="12">
        <v>0</v>
      </c>
      <c r="AK268" s="165">
        <v>272576831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541670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541670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25690954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25690954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89606167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272576831</v>
      </c>
      <c r="AJ275" s="118">
        <v>0</v>
      </c>
      <c r="AK275" s="181">
        <v>362182998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1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4100122</v>
      </c>
      <c r="D291" s="31">
        <v>0</v>
      </c>
      <c r="E291" s="31">
        <v>0</v>
      </c>
      <c r="F291" s="31">
        <v>0</v>
      </c>
      <c r="G291" s="31">
        <v>0</v>
      </c>
      <c r="H291" s="31">
        <v>24896768</v>
      </c>
      <c r="I291" s="31">
        <v>0</v>
      </c>
      <c r="J291" s="31">
        <v>0</v>
      </c>
      <c r="K291" s="31">
        <v>0</v>
      </c>
      <c r="L291" s="31">
        <v>89606167</v>
      </c>
      <c r="M291" s="31">
        <v>0</v>
      </c>
      <c r="N291" s="31">
        <v>17454</v>
      </c>
      <c r="O291" s="31">
        <v>0</v>
      </c>
      <c r="P291" s="31">
        <v>0</v>
      </c>
      <c r="Q291" s="31">
        <v>3711045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272576831</v>
      </c>
      <c r="AJ291" s="31">
        <v>0</v>
      </c>
      <c r="AK291" s="182">
        <v>394908387</v>
      </c>
    </row>
    <row r="292" spans="1:37" s="26" customFormat="1" ht="15" x14ac:dyDescent="0.25">
      <c r="A292" s="73" t="s">
        <v>530</v>
      </c>
      <c r="B292" s="29" t="s">
        <v>144</v>
      </c>
      <c r="C292" s="12">
        <v>370787885</v>
      </c>
      <c r="D292" s="12">
        <v>2991833</v>
      </c>
      <c r="E292" s="12">
        <v>0</v>
      </c>
      <c r="F292" s="12">
        <v>203850782</v>
      </c>
      <c r="G292" s="12">
        <v>345284757</v>
      </c>
      <c r="H292" s="12">
        <v>724206178</v>
      </c>
      <c r="I292" s="12">
        <v>244815849</v>
      </c>
      <c r="J292" s="12">
        <v>0</v>
      </c>
      <c r="K292" s="12">
        <v>0</v>
      </c>
      <c r="L292" s="12">
        <v>261741219</v>
      </c>
      <c r="M292" s="12">
        <v>30247536</v>
      </c>
      <c r="N292" s="12">
        <v>635114895</v>
      </c>
      <c r="O292" s="12">
        <v>782623781</v>
      </c>
      <c r="P292" s="12">
        <v>1320000</v>
      </c>
      <c r="Q292" s="12">
        <v>0</v>
      </c>
      <c r="R292" s="12">
        <v>2626054</v>
      </c>
      <c r="S292" s="12">
        <v>0</v>
      </c>
      <c r="T292" s="12">
        <v>122651798</v>
      </c>
      <c r="U292" s="12">
        <v>0</v>
      </c>
      <c r="V292" s="12">
        <v>996925619</v>
      </c>
      <c r="W292" s="12">
        <v>0</v>
      </c>
      <c r="X292" s="12">
        <v>0</v>
      </c>
      <c r="Y292" s="12">
        <v>0</v>
      </c>
      <c r="Z292" s="12">
        <v>0</v>
      </c>
      <c r="AA292" s="12">
        <v>159416081</v>
      </c>
      <c r="AB292" s="12">
        <v>0</v>
      </c>
      <c r="AC292" s="12">
        <v>0</v>
      </c>
      <c r="AD292" s="12">
        <v>0</v>
      </c>
      <c r="AE292" s="12">
        <v>4708534018</v>
      </c>
      <c r="AF292" s="12">
        <v>1113259</v>
      </c>
      <c r="AG292" s="12">
        <v>0</v>
      </c>
      <c r="AH292" s="12">
        <v>14959367</v>
      </c>
      <c r="AI292" s="12">
        <v>40478088</v>
      </c>
      <c r="AJ292" s="12">
        <v>3640403</v>
      </c>
      <c r="AK292" s="165">
        <v>9653329402</v>
      </c>
    </row>
    <row r="293" spans="1:37" s="26" customFormat="1" ht="15" x14ac:dyDescent="0.25">
      <c r="A293" s="73" t="s">
        <v>531</v>
      </c>
      <c r="B293" s="29" t="s">
        <v>145</v>
      </c>
      <c r="C293" s="12">
        <v>351654333</v>
      </c>
      <c r="D293" s="12">
        <v>0</v>
      </c>
      <c r="E293" s="12">
        <v>0</v>
      </c>
      <c r="F293" s="12">
        <v>18708674</v>
      </c>
      <c r="G293" s="12">
        <v>123569796</v>
      </c>
      <c r="H293" s="12">
        <v>669580447</v>
      </c>
      <c r="I293" s="12">
        <v>0</v>
      </c>
      <c r="J293" s="12">
        <v>0</v>
      </c>
      <c r="K293" s="12">
        <v>0</v>
      </c>
      <c r="L293" s="12">
        <v>25058986</v>
      </c>
      <c r="M293" s="12">
        <v>10057085</v>
      </c>
      <c r="N293" s="12">
        <v>243637379</v>
      </c>
      <c r="O293" s="12">
        <v>179904801</v>
      </c>
      <c r="P293" s="12">
        <v>2372243</v>
      </c>
      <c r="Q293" s="12">
        <v>0</v>
      </c>
      <c r="R293" s="12">
        <v>0</v>
      </c>
      <c r="S293" s="12">
        <v>0</v>
      </c>
      <c r="T293" s="12">
        <v>3332490</v>
      </c>
      <c r="U293" s="12">
        <v>0</v>
      </c>
      <c r="V293" s="12">
        <v>611543057</v>
      </c>
      <c r="W293" s="12">
        <v>0</v>
      </c>
      <c r="X293" s="12">
        <v>0</v>
      </c>
      <c r="Y293" s="12">
        <v>0</v>
      </c>
      <c r="Z293" s="12">
        <v>0</v>
      </c>
      <c r="AA293" s="12">
        <v>53057696</v>
      </c>
      <c r="AB293" s="12">
        <v>0</v>
      </c>
      <c r="AC293" s="12">
        <v>0</v>
      </c>
      <c r="AD293" s="12">
        <v>0</v>
      </c>
      <c r="AE293" s="12">
        <v>574033363</v>
      </c>
      <c r="AF293" s="12">
        <v>0</v>
      </c>
      <c r="AG293" s="12">
        <v>0</v>
      </c>
      <c r="AH293" s="12">
        <v>0</v>
      </c>
      <c r="AI293" s="12">
        <v>381771</v>
      </c>
      <c r="AJ293" s="12">
        <v>18388281</v>
      </c>
      <c r="AK293" s="165">
        <v>2885280402</v>
      </c>
    </row>
    <row r="294" spans="1:37" s="26" customFormat="1" ht="15" x14ac:dyDescent="0.25">
      <c r="A294" s="73" t="s">
        <v>532</v>
      </c>
      <c r="B294" s="29" t="s">
        <v>146</v>
      </c>
      <c r="C294" s="12">
        <v>60851934</v>
      </c>
      <c r="D294" s="12">
        <v>0</v>
      </c>
      <c r="E294" s="12">
        <v>0</v>
      </c>
      <c r="F294" s="12">
        <v>12093388</v>
      </c>
      <c r="G294" s="12">
        <v>23860062</v>
      </c>
      <c r="H294" s="12">
        <v>0</v>
      </c>
      <c r="I294" s="12">
        <v>0</v>
      </c>
      <c r="J294" s="12">
        <v>0</v>
      </c>
      <c r="K294" s="12">
        <v>0</v>
      </c>
      <c r="L294" s="12">
        <v>25334076</v>
      </c>
      <c r="M294" s="12">
        <v>5529707</v>
      </c>
      <c r="N294" s="12">
        <v>52032221</v>
      </c>
      <c r="O294" s="12">
        <v>44467454</v>
      </c>
      <c r="P294" s="12">
        <v>0</v>
      </c>
      <c r="Q294" s="12">
        <v>0</v>
      </c>
      <c r="R294" s="12">
        <v>0</v>
      </c>
      <c r="S294" s="12">
        <v>0</v>
      </c>
      <c r="T294" s="12">
        <v>5783</v>
      </c>
      <c r="U294" s="12">
        <v>0</v>
      </c>
      <c r="V294" s="12">
        <v>287061266</v>
      </c>
      <c r="W294" s="12">
        <v>0</v>
      </c>
      <c r="X294" s="12">
        <v>0</v>
      </c>
      <c r="Y294" s="12">
        <v>0</v>
      </c>
      <c r="Z294" s="12">
        <v>0</v>
      </c>
      <c r="AA294" s="12">
        <v>9184310</v>
      </c>
      <c r="AB294" s="12">
        <v>0</v>
      </c>
      <c r="AC294" s="12">
        <v>0</v>
      </c>
      <c r="AD294" s="12">
        <v>0</v>
      </c>
      <c r="AE294" s="12">
        <v>215127998</v>
      </c>
      <c r="AF294" s="12">
        <v>0</v>
      </c>
      <c r="AG294" s="12">
        <v>0</v>
      </c>
      <c r="AH294" s="12">
        <v>0</v>
      </c>
      <c r="AI294" s="12">
        <v>9160753</v>
      </c>
      <c r="AJ294" s="12">
        <v>0</v>
      </c>
      <c r="AK294" s="165">
        <v>744708952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3423028736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2276591685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6278000</v>
      </c>
      <c r="AK295" s="165">
        <v>5705898421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51750670</v>
      </c>
      <c r="D297" s="12">
        <v>0</v>
      </c>
      <c r="E297" s="12">
        <v>0</v>
      </c>
      <c r="F297" s="12">
        <v>31351707</v>
      </c>
      <c r="G297" s="12">
        <v>123043078</v>
      </c>
      <c r="H297" s="12">
        <v>271880503</v>
      </c>
      <c r="I297" s="12">
        <v>0</v>
      </c>
      <c r="J297" s="12">
        <v>0</v>
      </c>
      <c r="K297" s="12">
        <v>0</v>
      </c>
      <c r="L297" s="12">
        <v>88768012</v>
      </c>
      <c r="M297" s="12">
        <v>31664331</v>
      </c>
      <c r="N297" s="12">
        <v>272944867</v>
      </c>
      <c r="O297" s="12">
        <v>229065678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349173748</v>
      </c>
      <c r="W297" s="12">
        <v>0</v>
      </c>
      <c r="X297" s="12">
        <v>0</v>
      </c>
      <c r="Y297" s="12">
        <v>0</v>
      </c>
      <c r="Z297" s="12">
        <v>0</v>
      </c>
      <c r="AA297" s="12">
        <v>38940217</v>
      </c>
      <c r="AB297" s="12">
        <v>0</v>
      </c>
      <c r="AC297" s="12">
        <v>0</v>
      </c>
      <c r="AD297" s="12">
        <v>0</v>
      </c>
      <c r="AE297" s="12">
        <v>230502194</v>
      </c>
      <c r="AF297" s="12">
        <v>0</v>
      </c>
      <c r="AG297" s="12">
        <v>0</v>
      </c>
      <c r="AH297" s="12">
        <v>392155</v>
      </c>
      <c r="AI297" s="12">
        <v>17481194</v>
      </c>
      <c r="AJ297" s="12">
        <v>2217078</v>
      </c>
      <c r="AK297" s="165">
        <v>1739175432</v>
      </c>
    </row>
    <row r="298" spans="1:37" s="26" customFormat="1" ht="15" x14ac:dyDescent="0.25">
      <c r="A298" s="73" t="s">
        <v>536</v>
      </c>
      <c r="B298" s="29" t="s">
        <v>150</v>
      </c>
      <c r="C298" s="12">
        <v>2992994</v>
      </c>
      <c r="D298" s="12">
        <v>0</v>
      </c>
      <c r="E298" s="12">
        <v>0</v>
      </c>
      <c r="F298" s="12">
        <v>2555670</v>
      </c>
      <c r="G298" s="12">
        <v>6663174</v>
      </c>
      <c r="H298" s="12">
        <v>31150858</v>
      </c>
      <c r="I298" s="12">
        <v>0</v>
      </c>
      <c r="J298" s="12">
        <v>0</v>
      </c>
      <c r="K298" s="12">
        <v>0</v>
      </c>
      <c r="L298" s="12">
        <v>1279604</v>
      </c>
      <c r="M298" s="12">
        <v>1749781</v>
      </c>
      <c r="N298" s="12">
        <v>19879345</v>
      </c>
      <c r="O298" s="12">
        <v>10467501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7746613</v>
      </c>
      <c r="W298" s="12">
        <v>0</v>
      </c>
      <c r="X298" s="12">
        <v>0</v>
      </c>
      <c r="Y298" s="12">
        <v>0</v>
      </c>
      <c r="Z298" s="12">
        <v>0</v>
      </c>
      <c r="AA298" s="12">
        <v>3998811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88484351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1673998289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32747426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343928503</v>
      </c>
      <c r="AF299" s="12">
        <v>2145429783</v>
      </c>
      <c r="AG299" s="12">
        <v>0</v>
      </c>
      <c r="AH299" s="12">
        <v>0</v>
      </c>
      <c r="AI299" s="12">
        <v>3053985189</v>
      </c>
      <c r="AJ299" s="12">
        <v>1198441725</v>
      </c>
      <c r="AK299" s="165">
        <v>8448530915</v>
      </c>
    </row>
    <row r="300" spans="1:37" s="26" customFormat="1" ht="15" x14ac:dyDescent="0.25">
      <c r="A300" s="73" t="s">
        <v>538</v>
      </c>
      <c r="B300" s="29" t="s">
        <v>152</v>
      </c>
      <c r="C300" s="12">
        <v>35099427</v>
      </c>
      <c r="D300" s="12">
        <v>0</v>
      </c>
      <c r="E300" s="12">
        <v>0</v>
      </c>
      <c r="F300" s="12">
        <v>0</v>
      </c>
      <c r="G300" s="12">
        <v>70440980</v>
      </c>
      <c r="H300" s="12">
        <v>55362774</v>
      </c>
      <c r="I300" s="12">
        <v>4857876</v>
      </c>
      <c r="J300" s="12">
        <v>0</v>
      </c>
      <c r="K300" s="12">
        <v>0</v>
      </c>
      <c r="L300" s="12">
        <v>20023987</v>
      </c>
      <c r="M300" s="12">
        <v>24935</v>
      </c>
      <c r="N300" s="12">
        <v>118393693</v>
      </c>
      <c r="O300" s="12">
        <v>123422530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304913805</v>
      </c>
      <c r="W300" s="12">
        <v>0</v>
      </c>
      <c r="X300" s="12">
        <v>0</v>
      </c>
      <c r="Y300" s="12">
        <v>0</v>
      </c>
      <c r="Z300" s="12">
        <v>0</v>
      </c>
      <c r="AA300" s="12">
        <v>30722686</v>
      </c>
      <c r="AB300" s="12">
        <v>0</v>
      </c>
      <c r="AC300" s="12">
        <v>0</v>
      </c>
      <c r="AD300" s="12">
        <v>0</v>
      </c>
      <c r="AE300" s="12">
        <v>520737346</v>
      </c>
      <c r="AF300" s="12">
        <v>0</v>
      </c>
      <c r="AG300" s="12">
        <v>0</v>
      </c>
      <c r="AH300" s="12">
        <v>0</v>
      </c>
      <c r="AI300" s="12">
        <v>175221464</v>
      </c>
      <c r="AJ300" s="12">
        <v>0</v>
      </c>
      <c r="AK300" s="165">
        <v>1459221503</v>
      </c>
    </row>
    <row r="301" spans="1:37" s="26" customFormat="1" ht="15" x14ac:dyDescent="0.25">
      <c r="A301" s="73" t="s">
        <v>539</v>
      </c>
      <c r="B301" s="29" t="s">
        <v>153</v>
      </c>
      <c r="C301" s="12">
        <v>925870884</v>
      </c>
      <c r="D301" s="12">
        <v>0</v>
      </c>
      <c r="E301" s="12">
        <v>0</v>
      </c>
      <c r="F301" s="12">
        <v>2967047</v>
      </c>
      <c r="G301" s="12">
        <v>36749496</v>
      </c>
      <c r="H301" s="12">
        <v>173231400</v>
      </c>
      <c r="I301" s="12">
        <v>0</v>
      </c>
      <c r="J301" s="12">
        <v>0</v>
      </c>
      <c r="K301" s="12">
        <v>0</v>
      </c>
      <c r="L301" s="12">
        <v>14010987</v>
      </c>
      <c r="M301" s="12">
        <v>3462437</v>
      </c>
      <c r="N301" s="12">
        <v>63040599</v>
      </c>
      <c r="O301" s="12">
        <v>68344552</v>
      </c>
      <c r="P301" s="12">
        <v>0</v>
      </c>
      <c r="Q301" s="12">
        <v>0</v>
      </c>
      <c r="R301" s="12">
        <v>0</v>
      </c>
      <c r="S301" s="12">
        <v>0</v>
      </c>
      <c r="T301" s="12">
        <v>30336778</v>
      </c>
      <c r="U301" s="12">
        <v>0</v>
      </c>
      <c r="V301" s="12">
        <v>230311145</v>
      </c>
      <c r="W301" s="12">
        <v>0</v>
      </c>
      <c r="X301" s="12">
        <v>0</v>
      </c>
      <c r="Y301" s="12">
        <v>0</v>
      </c>
      <c r="Z301" s="12">
        <v>0</v>
      </c>
      <c r="AA301" s="12">
        <v>11480517</v>
      </c>
      <c r="AB301" s="12">
        <v>0</v>
      </c>
      <c r="AC301" s="12">
        <v>0</v>
      </c>
      <c r="AD301" s="12">
        <v>0</v>
      </c>
      <c r="AE301" s="12">
        <v>495862127</v>
      </c>
      <c r="AF301" s="12">
        <v>0</v>
      </c>
      <c r="AG301" s="12">
        <v>0</v>
      </c>
      <c r="AH301" s="12">
        <v>0</v>
      </c>
      <c r="AI301" s="12">
        <v>12633336</v>
      </c>
      <c r="AJ301" s="12">
        <v>69635</v>
      </c>
      <c r="AK301" s="165">
        <v>2068370940</v>
      </c>
    </row>
    <row r="302" spans="1:37" s="26" customFormat="1" ht="15" x14ac:dyDescent="0.25">
      <c r="A302" s="73" t="s">
        <v>540</v>
      </c>
      <c r="B302" s="29" t="s">
        <v>154</v>
      </c>
      <c r="C302" s="12">
        <v>22932047</v>
      </c>
      <c r="D302" s="12">
        <v>50672872</v>
      </c>
      <c r="E302" s="12">
        <v>0</v>
      </c>
      <c r="F302" s="12">
        <v>0</v>
      </c>
      <c r="G302" s="12">
        <v>11502644</v>
      </c>
      <c r="H302" s="12">
        <v>2021382</v>
      </c>
      <c r="I302" s="12">
        <v>0</v>
      </c>
      <c r="J302" s="12">
        <v>0</v>
      </c>
      <c r="K302" s="12">
        <v>0</v>
      </c>
      <c r="L302" s="12">
        <v>7410737</v>
      </c>
      <c r="M302" s="12">
        <v>0</v>
      </c>
      <c r="N302" s="12">
        <v>12174213</v>
      </c>
      <c r="O302" s="12">
        <v>2464129</v>
      </c>
      <c r="P302" s="12">
        <v>0</v>
      </c>
      <c r="Q302" s="12">
        <v>0</v>
      </c>
      <c r="R302" s="12">
        <v>0</v>
      </c>
      <c r="S302" s="12">
        <v>0</v>
      </c>
      <c r="T302" s="12">
        <v>5951224</v>
      </c>
      <c r="U302" s="12">
        <v>0</v>
      </c>
      <c r="V302" s="12">
        <v>8544840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155441297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279115385</v>
      </c>
    </row>
    <row r="303" spans="1:37" s="26" customFormat="1" ht="15" x14ac:dyDescent="0.25">
      <c r="A303" s="73" t="s">
        <v>541</v>
      </c>
      <c r="B303" s="29" t="s">
        <v>155</v>
      </c>
      <c r="C303" s="12">
        <v>186837585</v>
      </c>
      <c r="D303" s="12">
        <v>0</v>
      </c>
      <c r="E303" s="12">
        <v>0</v>
      </c>
      <c r="F303" s="12">
        <v>19945258</v>
      </c>
      <c r="G303" s="12">
        <v>80334150</v>
      </c>
      <c r="H303" s="12">
        <v>224256812</v>
      </c>
      <c r="I303" s="12">
        <v>0</v>
      </c>
      <c r="J303" s="12">
        <v>0</v>
      </c>
      <c r="K303" s="12">
        <v>0</v>
      </c>
      <c r="L303" s="12">
        <v>3869878</v>
      </c>
      <c r="M303" s="12">
        <v>2481133</v>
      </c>
      <c r="N303" s="12">
        <v>85195147</v>
      </c>
      <c r="O303" s="12">
        <v>127044042</v>
      </c>
      <c r="P303" s="12">
        <v>0</v>
      </c>
      <c r="Q303" s="12">
        <v>0</v>
      </c>
      <c r="R303" s="12">
        <v>194910828</v>
      </c>
      <c r="S303" s="12">
        <v>0</v>
      </c>
      <c r="T303" s="12">
        <v>13445535</v>
      </c>
      <c r="U303" s="12">
        <v>0</v>
      </c>
      <c r="V303" s="12">
        <v>161421573</v>
      </c>
      <c r="W303" s="12">
        <v>0</v>
      </c>
      <c r="X303" s="12">
        <v>0</v>
      </c>
      <c r="Y303" s="12">
        <v>0</v>
      </c>
      <c r="Z303" s="12">
        <v>0</v>
      </c>
      <c r="AA303" s="12">
        <v>463693</v>
      </c>
      <c r="AB303" s="12">
        <v>0</v>
      </c>
      <c r="AC303" s="12">
        <v>0</v>
      </c>
      <c r="AD303" s="12">
        <v>0</v>
      </c>
      <c r="AE303" s="12">
        <v>70524304</v>
      </c>
      <c r="AF303" s="12">
        <v>0</v>
      </c>
      <c r="AG303" s="12">
        <v>0</v>
      </c>
      <c r="AH303" s="12">
        <v>6631830</v>
      </c>
      <c r="AI303" s="12">
        <v>5209727</v>
      </c>
      <c r="AJ303" s="12">
        <v>2094141</v>
      </c>
      <c r="AK303" s="165">
        <v>1184665636</v>
      </c>
    </row>
    <row r="304" spans="1:37" s="26" customFormat="1" ht="15" x14ac:dyDescent="0.25">
      <c r="A304" s="73" t="s">
        <v>542</v>
      </c>
      <c r="B304" s="29" t="s">
        <v>156</v>
      </c>
      <c r="C304" s="12">
        <v>1244355968</v>
      </c>
      <c r="D304" s="12">
        <v>0</v>
      </c>
      <c r="E304" s="12">
        <v>0</v>
      </c>
      <c r="F304" s="12">
        <v>88599852</v>
      </c>
      <c r="G304" s="12">
        <v>126017150</v>
      </c>
      <c r="H304" s="12">
        <v>1137593311</v>
      </c>
      <c r="I304" s="12">
        <v>0</v>
      </c>
      <c r="J304" s="12">
        <v>0</v>
      </c>
      <c r="K304" s="12">
        <v>0</v>
      </c>
      <c r="L304" s="12">
        <v>101644159</v>
      </c>
      <c r="M304" s="12">
        <v>30260635</v>
      </c>
      <c r="N304" s="12">
        <v>703944258</v>
      </c>
      <c r="O304" s="12">
        <v>5617610</v>
      </c>
      <c r="P304" s="12">
        <v>0</v>
      </c>
      <c r="Q304" s="12">
        <v>0</v>
      </c>
      <c r="R304" s="12">
        <v>614152477</v>
      </c>
      <c r="S304" s="12">
        <v>0</v>
      </c>
      <c r="T304" s="12">
        <v>0</v>
      </c>
      <c r="U304" s="12">
        <v>0</v>
      </c>
      <c r="V304" s="12">
        <v>159822408</v>
      </c>
      <c r="W304" s="12">
        <v>0</v>
      </c>
      <c r="X304" s="12">
        <v>0</v>
      </c>
      <c r="Y304" s="12">
        <v>0</v>
      </c>
      <c r="Z304" s="12">
        <v>0</v>
      </c>
      <c r="AA304" s="12">
        <v>1794120</v>
      </c>
      <c r="AB304" s="12">
        <v>0</v>
      </c>
      <c r="AC304" s="12">
        <v>0</v>
      </c>
      <c r="AD304" s="12">
        <v>0</v>
      </c>
      <c r="AE304" s="12">
        <v>32912743</v>
      </c>
      <c r="AF304" s="12">
        <v>7211869</v>
      </c>
      <c r="AG304" s="12">
        <v>0</v>
      </c>
      <c r="AH304" s="12">
        <v>0</v>
      </c>
      <c r="AI304" s="12">
        <v>176208840</v>
      </c>
      <c r="AJ304" s="12">
        <v>230596</v>
      </c>
      <c r="AK304" s="165">
        <v>4430365996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232677345</v>
      </c>
      <c r="E305" s="12">
        <v>0</v>
      </c>
      <c r="F305" s="12">
        <v>0</v>
      </c>
      <c r="G305" s="12">
        <v>498765195</v>
      </c>
      <c r="H305" s="12">
        <v>0</v>
      </c>
      <c r="I305" s="12">
        <v>0</v>
      </c>
      <c r="J305" s="12">
        <v>0</v>
      </c>
      <c r="K305" s="12">
        <v>207941593</v>
      </c>
      <c r="L305" s="12">
        <v>364384847</v>
      </c>
      <c r="M305" s="12">
        <v>0</v>
      </c>
      <c r="N305" s="12">
        <v>558852</v>
      </c>
      <c r="O305" s="12">
        <v>3560811</v>
      </c>
      <c r="P305" s="12">
        <v>0</v>
      </c>
      <c r="Q305" s="12">
        <v>0</v>
      </c>
      <c r="R305" s="12">
        <v>0</v>
      </c>
      <c r="S305" s="12">
        <v>0</v>
      </c>
      <c r="T305" s="12">
        <v>53473722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1918485</v>
      </c>
      <c r="AB305" s="12">
        <v>0</v>
      </c>
      <c r="AC305" s="12">
        <v>0</v>
      </c>
      <c r="AD305" s="12">
        <v>0</v>
      </c>
      <c r="AE305" s="12">
        <v>14884272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1358261360</v>
      </c>
    </row>
    <row r="306" spans="1:37" s="26" customFormat="1" ht="15" x14ac:dyDescent="0.25">
      <c r="A306" s="119" t="s">
        <v>544</v>
      </c>
      <c r="B306" s="120" t="s">
        <v>166</v>
      </c>
      <c r="C306" s="118">
        <v>3233229965</v>
      </c>
      <c r="D306" s="118">
        <v>286342050</v>
      </c>
      <c r="E306" s="118">
        <v>0</v>
      </c>
      <c r="F306" s="118">
        <v>380072378</v>
      </c>
      <c r="G306" s="118">
        <v>1446230482</v>
      </c>
      <c r="H306" s="118">
        <v>3289283665</v>
      </c>
      <c r="I306" s="118">
        <v>249673725</v>
      </c>
      <c r="J306" s="118">
        <v>0</v>
      </c>
      <c r="K306" s="118">
        <v>207941593</v>
      </c>
      <c r="L306" s="118">
        <v>913526492</v>
      </c>
      <c r="M306" s="118">
        <v>1789475869</v>
      </c>
      <c r="N306" s="118">
        <v>5629944205</v>
      </c>
      <c r="O306" s="118">
        <v>1576982889</v>
      </c>
      <c r="P306" s="118">
        <v>3692243</v>
      </c>
      <c r="Q306" s="118">
        <v>0</v>
      </c>
      <c r="R306" s="118">
        <v>811689359</v>
      </c>
      <c r="S306" s="118">
        <v>0</v>
      </c>
      <c r="T306" s="118">
        <v>261944756</v>
      </c>
      <c r="U306" s="118">
        <v>0</v>
      </c>
      <c r="V306" s="118">
        <v>5394055759</v>
      </c>
      <c r="W306" s="118">
        <v>0</v>
      </c>
      <c r="X306" s="118">
        <v>0</v>
      </c>
      <c r="Y306" s="118">
        <v>0</v>
      </c>
      <c r="Z306" s="118">
        <v>0</v>
      </c>
      <c r="AA306" s="118">
        <v>310976616</v>
      </c>
      <c r="AB306" s="118">
        <v>0</v>
      </c>
      <c r="AC306" s="118">
        <v>0</v>
      </c>
      <c r="AD306" s="118">
        <v>0</v>
      </c>
      <c r="AE306" s="118">
        <v>7362488165</v>
      </c>
      <c r="AF306" s="118">
        <v>2153754911</v>
      </c>
      <c r="AG306" s="118">
        <v>0</v>
      </c>
      <c r="AH306" s="118">
        <v>21983352</v>
      </c>
      <c r="AI306" s="118">
        <v>3490760362</v>
      </c>
      <c r="AJ306" s="118">
        <v>1231359859</v>
      </c>
      <c r="AK306" s="181">
        <v>40045408695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135715095</v>
      </c>
      <c r="G307" s="12">
        <v>0</v>
      </c>
      <c r="H307" s="12">
        <v>216145673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332374751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684235519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80588261</v>
      </c>
      <c r="G308" s="12">
        <v>0</v>
      </c>
      <c r="H308" s="12">
        <v>206388478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291883307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65087632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72430164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3867181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3867181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73714714</v>
      </c>
      <c r="G315" s="12">
        <v>0</v>
      </c>
      <c r="H315" s="12">
        <v>11066087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84780801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42420002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42420002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6940656</v>
      </c>
      <c r="G318" s="12">
        <v>0</v>
      </c>
      <c r="H318" s="12">
        <v>49975878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56916534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97402445</v>
      </c>
      <c r="G319" s="12">
        <v>0</v>
      </c>
      <c r="H319" s="12">
        <v>859008854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70579408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1026990707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132791101</v>
      </c>
      <c r="E320" s="12">
        <v>10790305</v>
      </c>
      <c r="F320" s="12">
        <v>12918124</v>
      </c>
      <c r="G320" s="12">
        <v>0</v>
      </c>
      <c r="H320" s="12">
        <v>1981882002</v>
      </c>
      <c r="I320" s="12">
        <v>0</v>
      </c>
      <c r="J320" s="12">
        <v>0</v>
      </c>
      <c r="K320" s="12">
        <v>211570323</v>
      </c>
      <c r="L320" s="12">
        <v>0</v>
      </c>
      <c r="M320" s="12">
        <v>0</v>
      </c>
      <c r="N320" s="12">
        <v>40771212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328666163</v>
      </c>
      <c r="AI320" s="12">
        <v>0</v>
      </c>
      <c r="AJ320" s="12">
        <v>0</v>
      </c>
      <c r="AK320" s="165">
        <v>2719389230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132791101</v>
      </c>
      <c r="E321" s="118">
        <v>10790305</v>
      </c>
      <c r="F321" s="118">
        <v>407279295</v>
      </c>
      <c r="G321" s="118">
        <v>0</v>
      </c>
      <c r="H321" s="118">
        <v>3435841787</v>
      </c>
      <c r="I321" s="118">
        <v>0</v>
      </c>
      <c r="J321" s="118">
        <v>0</v>
      </c>
      <c r="K321" s="118">
        <v>211570323</v>
      </c>
      <c r="L321" s="118">
        <v>0</v>
      </c>
      <c r="M321" s="118">
        <v>12249100</v>
      </c>
      <c r="N321" s="118">
        <v>443725371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328666163</v>
      </c>
      <c r="AI321" s="118">
        <v>0</v>
      </c>
      <c r="AJ321" s="118">
        <v>0</v>
      </c>
      <c r="AK321" s="181">
        <v>4982913445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17934750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17934750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1880000349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1880000349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11120502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11120502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11120502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1880000349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17934750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1">
        <v>1909055601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3233229965</v>
      </c>
      <c r="D337" s="31">
        <v>419133151</v>
      </c>
      <c r="E337" s="31">
        <v>10790305</v>
      </c>
      <c r="F337" s="31">
        <v>798472175</v>
      </c>
      <c r="G337" s="31">
        <v>1446230482</v>
      </c>
      <c r="H337" s="31">
        <v>6725125452</v>
      </c>
      <c r="I337" s="31">
        <v>249673725</v>
      </c>
      <c r="J337" s="31">
        <v>0</v>
      </c>
      <c r="K337" s="31">
        <v>419511916</v>
      </c>
      <c r="L337" s="31">
        <v>913526492</v>
      </c>
      <c r="M337" s="31">
        <v>3681725318</v>
      </c>
      <c r="N337" s="31">
        <v>6073669576</v>
      </c>
      <c r="O337" s="31">
        <v>1576982889</v>
      </c>
      <c r="P337" s="31">
        <v>3692243</v>
      </c>
      <c r="Q337" s="31">
        <v>0</v>
      </c>
      <c r="R337" s="31">
        <v>811689359</v>
      </c>
      <c r="S337" s="31">
        <v>0</v>
      </c>
      <c r="T337" s="31">
        <v>279879506</v>
      </c>
      <c r="U337" s="31">
        <v>0</v>
      </c>
      <c r="V337" s="31">
        <v>5394055759</v>
      </c>
      <c r="W337" s="31">
        <v>0</v>
      </c>
      <c r="X337" s="31">
        <v>0</v>
      </c>
      <c r="Y337" s="31">
        <v>0</v>
      </c>
      <c r="Z337" s="31">
        <v>0</v>
      </c>
      <c r="AA337" s="31">
        <v>310976616</v>
      </c>
      <c r="AB337" s="31">
        <v>0</v>
      </c>
      <c r="AC337" s="31">
        <v>0</v>
      </c>
      <c r="AD337" s="31">
        <v>0</v>
      </c>
      <c r="AE337" s="31">
        <v>7362488165</v>
      </c>
      <c r="AF337" s="31">
        <v>2153754911</v>
      </c>
      <c r="AG337" s="31">
        <v>0</v>
      </c>
      <c r="AH337" s="31">
        <v>350649515</v>
      </c>
      <c r="AI337" s="31">
        <v>3490760362</v>
      </c>
      <c r="AJ337" s="31">
        <v>1231359859</v>
      </c>
      <c r="AK337" s="182">
        <v>46937377741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19466947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19466947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12871782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12871782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12871782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19466947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1">
        <v>32338729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1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12871782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19466947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2">
        <v>32338729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1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1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2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1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1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2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1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1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2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597330526</v>
      </c>
      <c r="D436" s="12">
        <v>925575605</v>
      </c>
      <c r="E436" s="12">
        <v>455552145</v>
      </c>
      <c r="F436" s="12">
        <v>112348307</v>
      </c>
      <c r="G436" s="12">
        <v>1689792349</v>
      </c>
      <c r="H436" s="12">
        <v>1981249343</v>
      </c>
      <c r="I436" s="12">
        <v>969122234</v>
      </c>
      <c r="J436" s="12">
        <v>210281377</v>
      </c>
      <c r="K436" s="12">
        <v>539549348</v>
      </c>
      <c r="L436" s="12">
        <v>1368014896</v>
      </c>
      <c r="M436" s="12">
        <v>340478943</v>
      </c>
      <c r="N436" s="12">
        <v>169902991</v>
      </c>
      <c r="O436" s="12">
        <v>382474621</v>
      </c>
      <c r="P436" s="12">
        <v>344579619</v>
      </c>
      <c r="Q436" s="12">
        <v>585040456</v>
      </c>
      <c r="R436" s="12">
        <v>551471382</v>
      </c>
      <c r="S436" s="12">
        <v>147540236</v>
      </c>
      <c r="T436" s="12">
        <v>565894882</v>
      </c>
      <c r="U436" s="12">
        <v>644</v>
      </c>
      <c r="V436" s="12">
        <v>2044632475</v>
      </c>
      <c r="W436" s="12">
        <v>389477507</v>
      </c>
      <c r="X436" s="12">
        <v>620408177</v>
      </c>
      <c r="Y436" s="12">
        <v>244122655</v>
      </c>
      <c r="Z436" s="12">
        <v>713654334</v>
      </c>
      <c r="AA436" s="12">
        <v>361756274</v>
      </c>
      <c r="AB436" s="12">
        <v>1381786122</v>
      </c>
      <c r="AC436" s="12">
        <v>333287751</v>
      </c>
      <c r="AD436" s="12">
        <v>838004188</v>
      </c>
      <c r="AE436" s="12">
        <v>6586616768</v>
      </c>
      <c r="AF436" s="12">
        <v>866279424</v>
      </c>
      <c r="AG436" s="12">
        <v>792116174</v>
      </c>
      <c r="AH436" s="12">
        <v>894913263</v>
      </c>
      <c r="AI436" s="12">
        <v>55928265</v>
      </c>
      <c r="AJ436" s="12">
        <v>0</v>
      </c>
      <c r="AK436" s="165">
        <v>28059183281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4077858</v>
      </c>
      <c r="E438" s="12">
        <v>4077858</v>
      </c>
      <c r="F438" s="12">
        <v>4077858</v>
      </c>
      <c r="G438" s="12">
        <v>0</v>
      </c>
      <c r="H438" s="12">
        <v>4077858</v>
      </c>
      <c r="I438" s="12">
        <v>0</v>
      </c>
      <c r="J438" s="12">
        <v>0</v>
      </c>
      <c r="K438" s="12">
        <v>4077858</v>
      </c>
      <c r="L438" s="12">
        <v>4077858</v>
      </c>
      <c r="M438" s="12">
        <v>0</v>
      </c>
      <c r="N438" s="12">
        <v>0</v>
      </c>
      <c r="O438" s="12">
        <v>4077858</v>
      </c>
      <c r="P438" s="12">
        <v>4077939</v>
      </c>
      <c r="Q438" s="12">
        <v>4077858</v>
      </c>
      <c r="R438" s="12">
        <v>435878109</v>
      </c>
      <c r="S438" s="12">
        <v>4077858</v>
      </c>
      <c r="T438" s="12">
        <v>2839482</v>
      </c>
      <c r="U438" s="12">
        <v>0</v>
      </c>
      <c r="V438" s="12">
        <v>0</v>
      </c>
      <c r="W438" s="12">
        <v>104077858</v>
      </c>
      <c r="X438" s="12">
        <v>0</v>
      </c>
      <c r="Y438" s="12">
        <v>3707766</v>
      </c>
      <c r="Z438" s="12">
        <v>928322</v>
      </c>
      <c r="AA438" s="12">
        <v>4077858</v>
      </c>
      <c r="AB438" s="12">
        <v>0</v>
      </c>
      <c r="AC438" s="12">
        <v>4077858</v>
      </c>
      <c r="AD438" s="12">
        <v>4077858</v>
      </c>
      <c r="AE438" s="12">
        <v>0</v>
      </c>
      <c r="AF438" s="12">
        <v>4077858</v>
      </c>
      <c r="AG438" s="12">
        <v>4077858</v>
      </c>
      <c r="AH438" s="12">
        <v>0</v>
      </c>
      <c r="AI438" s="12">
        <v>0</v>
      </c>
      <c r="AJ438" s="12">
        <v>0</v>
      </c>
      <c r="AK438" s="165">
        <v>608599488</v>
      </c>
    </row>
    <row r="439" spans="1:37" s="26" customFormat="1" ht="15" x14ac:dyDescent="0.25">
      <c r="A439" s="119" t="s">
        <v>672</v>
      </c>
      <c r="B439" s="120" t="s">
        <v>172</v>
      </c>
      <c r="C439" s="118">
        <v>597330526</v>
      </c>
      <c r="D439" s="118">
        <v>929653463</v>
      </c>
      <c r="E439" s="118">
        <v>459630003</v>
      </c>
      <c r="F439" s="118">
        <v>116426165</v>
      </c>
      <c r="G439" s="118">
        <v>1689792349</v>
      </c>
      <c r="H439" s="118">
        <v>1985327201</v>
      </c>
      <c r="I439" s="118">
        <v>969122234</v>
      </c>
      <c r="J439" s="118">
        <v>210281377</v>
      </c>
      <c r="K439" s="118">
        <v>543627206</v>
      </c>
      <c r="L439" s="118">
        <v>1375544534</v>
      </c>
      <c r="M439" s="118">
        <v>340478943</v>
      </c>
      <c r="N439" s="118">
        <v>169902991</v>
      </c>
      <c r="O439" s="118">
        <v>386552479</v>
      </c>
      <c r="P439" s="118">
        <v>348657558</v>
      </c>
      <c r="Q439" s="118">
        <v>589118314</v>
      </c>
      <c r="R439" s="118">
        <v>987349491</v>
      </c>
      <c r="S439" s="118">
        <v>151618094</v>
      </c>
      <c r="T439" s="118">
        <v>568734364</v>
      </c>
      <c r="U439" s="118">
        <v>644</v>
      </c>
      <c r="V439" s="118">
        <v>2064747145</v>
      </c>
      <c r="W439" s="118">
        <v>493555365</v>
      </c>
      <c r="X439" s="118">
        <v>620408177</v>
      </c>
      <c r="Y439" s="118">
        <v>247830421</v>
      </c>
      <c r="Z439" s="118">
        <v>714582656</v>
      </c>
      <c r="AA439" s="118">
        <v>365834132</v>
      </c>
      <c r="AB439" s="118">
        <v>1381786122</v>
      </c>
      <c r="AC439" s="118">
        <v>337365609</v>
      </c>
      <c r="AD439" s="118">
        <v>842082046</v>
      </c>
      <c r="AE439" s="118">
        <v>6586616768</v>
      </c>
      <c r="AF439" s="118">
        <v>870357282</v>
      </c>
      <c r="AG439" s="118">
        <v>796194032</v>
      </c>
      <c r="AH439" s="118">
        <v>894913263</v>
      </c>
      <c r="AI439" s="118">
        <v>55928265</v>
      </c>
      <c r="AJ439" s="118">
        <v>0</v>
      </c>
      <c r="AK439" s="181">
        <v>28691349219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112966692</v>
      </c>
      <c r="G440" s="12">
        <v>270000089</v>
      </c>
      <c r="H440" s="12">
        <v>164927589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18000000</v>
      </c>
      <c r="S440" s="12">
        <v>0</v>
      </c>
      <c r="T440" s="12">
        <v>0</v>
      </c>
      <c r="U440" s="12">
        <v>35291102</v>
      </c>
      <c r="V440" s="12">
        <v>180000000</v>
      </c>
      <c r="W440" s="12">
        <v>652736763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1433922235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112966692</v>
      </c>
      <c r="G443" s="118">
        <v>270000089</v>
      </c>
      <c r="H443" s="118">
        <v>164927589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18000000</v>
      </c>
      <c r="S443" s="118">
        <v>0</v>
      </c>
      <c r="T443" s="118">
        <v>0</v>
      </c>
      <c r="U443" s="118">
        <v>35291102</v>
      </c>
      <c r="V443" s="118">
        <v>180000000</v>
      </c>
      <c r="W443" s="118">
        <v>652736763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1">
        <v>1433922235</v>
      </c>
    </row>
    <row r="444" spans="1:37" s="26" customFormat="1" ht="15" x14ac:dyDescent="0.25">
      <c r="A444" s="73" t="s">
        <v>677</v>
      </c>
      <c r="B444" s="29" t="s">
        <v>179</v>
      </c>
      <c r="C444" s="12">
        <v>28571428</v>
      </c>
      <c r="D444" s="12">
        <v>0</v>
      </c>
      <c r="E444" s="12">
        <v>489127450</v>
      </c>
      <c r="F444" s="12">
        <v>70175200</v>
      </c>
      <c r="G444" s="12">
        <v>41837140</v>
      </c>
      <c r="H444" s="12">
        <v>73999996</v>
      </c>
      <c r="I444" s="12">
        <v>188693904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67809513</v>
      </c>
      <c r="Q444" s="12">
        <v>0</v>
      </c>
      <c r="R444" s="12">
        <v>320445210</v>
      </c>
      <c r="S444" s="12">
        <v>0</v>
      </c>
      <c r="T444" s="12">
        <v>77011668</v>
      </c>
      <c r="U444" s="12">
        <v>278892966</v>
      </c>
      <c r="V444" s="12">
        <v>14037721</v>
      </c>
      <c r="W444" s="12">
        <v>66185132</v>
      </c>
      <c r="X444" s="12">
        <v>475614264</v>
      </c>
      <c r="Y444" s="12">
        <v>0</v>
      </c>
      <c r="Z444" s="12">
        <v>12952733</v>
      </c>
      <c r="AA444" s="12">
        <v>0</v>
      </c>
      <c r="AB444" s="12">
        <v>10285716</v>
      </c>
      <c r="AC444" s="12">
        <v>0</v>
      </c>
      <c r="AD444" s="12">
        <v>0</v>
      </c>
      <c r="AE444" s="12">
        <v>0</v>
      </c>
      <c r="AF444" s="12">
        <v>46371421</v>
      </c>
      <c r="AG444" s="12">
        <v>22571428</v>
      </c>
      <c r="AH444" s="12">
        <v>0</v>
      </c>
      <c r="AI444" s="12">
        <v>0</v>
      </c>
      <c r="AJ444" s="12">
        <v>0</v>
      </c>
      <c r="AK444" s="165">
        <v>2284582890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6786789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11053257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38595452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38595452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4050000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4050000</v>
      </c>
    </row>
    <row r="448" spans="1:37" s="26" customFormat="1" ht="15" x14ac:dyDescent="0.25">
      <c r="A448" s="119" t="s">
        <v>681</v>
      </c>
      <c r="B448" s="120" t="s">
        <v>178</v>
      </c>
      <c r="C448" s="118">
        <v>28571428</v>
      </c>
      <c r="D448" s="118">
        <v>0</v>
      </c>
      <c r="E448" s="118">
        <v>527722902</v>
      </c>
      <c r="F448" s="118">
        <v>70175200</v>
      </c>
      <c r="G448" s="118">
        <v>48623929</v>
      </c>
      <c r="H448" s="118">
        <v>78266464</v>
      </c>
      <c r="I448" s="118">
        <v>188693904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4050000</v>
      </c>
      <c r="P448" s="118">
        <v>67809513</v>
      </c>
      <c r="Q448" s="118">
        <v>0</v>
      </c>
      <c r="R448" s="118">
        <v>320445210</v>
      </c>
      <c r="S448" s="118">
        <v>0</v>
      </c>
      <c r="T448" s="118">
        <v>77011668</v>
      </c>
      <c r="U448" s="118">
        <v>278892966</v>
      </c>
      <c r="V448" s="118">
        <v>14037721</v>
      </c>
      <c r="W448" s="118">
        <v>66185132</v>
      </c>
      <c r="X448" s="118">
        <v>475614264</v>
      </c>
      <c r="Y448" s="118">
        <v>0</v>
      </c>
      <c r="Z448" s="118">
        <v>12952733</v>
      </c>
      <c r="AA448" s="118">
        <v>0</v>
      </c>
      <c r="AB448" s="118">
        <v>10285716</v>
      </c>
      <c r="AC448" s="118">
        <v>0</v>
      </c>
      <c r="AD448" s="118">
        <v>0</v>
      </c>
      <c r="AE448" s="118">
        <v>0</v>
      </c>
      <c r="AF448" s="118">
        <v>46371421</v>
      </c>
      <c r="AG448" s="118">
        <v>22571428</v>
      </c>
      <c r="AH448" s="118">
        <v>0</v>
      </c>
      <c r="AI448" s="118">
        <v>0</v>
      </c>
      <c r="AJ448" s="118">
        <v>0</v>
      </c>
      <c r="AK448" s="181">
        <v>2338281599</v>
      </c>
    </row>
    <row r="449" spans="1:37" s="26" customFormat="1" ht="15" x14ac:dyDescent="0.25">
      <c r="A449" s="73" t="s">
        <v>682</v>
      </c>
      <c r="B449" s="29" t="s">
        <v>182</v>
      </c>
      <c r="C449" s="12">
        <v>22718016</v>
      </c>
      <c r="D449" s="12">
        <v>0</v>
      </c>
      <c r="E449" s="12">
        <v>0</v>
      </c>
      <c r="F449" s="12">
        <v>9774788</v>
      </c>
      <c r="G449" s="12">
        <v>0</v>
      </c>
      <c r="H449" s="12">
        <v>0</v>
      </c>
      <c r="I449" s="12">
        <v>0</v>
      </c>
      <c r="J449" s="12">
        <v>1975786</v>
      </c>
      <c r="K449" s="12">
        <v>27159026</v>
      </c>
      <c r="L449" s="12">
        <v>0</v>
      </c>
      <c r="M449" s="12">
        <v>1754794</v>
      </c>
      <c r="N449" s="12">
        <v>43784347</v>
      </c>
      <c r="O449" s="12">
        <v>0</v>
      </c>
      <c r="P449" s="12">
        <v>0</v>
      </c>
      <c r="Q449" s="12">
        <v>1886701</v>
      </c>
      <c r="R449" s="12">
        <v>7516039</v>
      </c>
      <c r="S449" s="12">
        <v>0</v>
      </c>
      <c r="T449" s="12">
        <v>0</v>
      </c>
      <c r="U449" s="12">
        <v>0</v>
      </c>
      <c r="V449" s="12">
        <v>0</v>
      </c>
      <c r="W449" s="12">
        <v>10659034</v>
      </c>
      <c r="X449" s="12">
        <v>0</v>
      </c>
      <c r="Y449" s="12">
        <v>1856223</v>
      </c>
      <c r="Z449" s="12">
        <v>6568323</v>
      </c>
      <c r="AA449" s="12">
        <v>4839895</v>
      </c>
      <c r="AB449" s="12">
        <v>8040831</v>
      </c>
      <c r="AC449" s="12">
        <v>12084416</v>
      </c>
      <c r="AD449" s="12">
        <v>29078612</v>
      </c>
      <c r="AE449" s="12">
        <v>95955199</v>
      </c>
      <c r="AF449" s="12">
        <v>52753293</v>
      </c>
      <c r="AG449" s="12">
        <v>0</v>
      </c>
      <c r="AH449" s="12">
        <v>21208145</v>
      </c>
      <c r="AI449" s="12">
        <v>0</v>
      </c>
      <c r="AJ449" s="12">
        <v>0</v>
      </c>
      <c r="AK449" s="165">
        <v>359613468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907518</v>
      </c>
      <c r="H451" s="12">
        <v>0</v>
      </c>
      <c r="I451" s="12">
        <v>0</v>
      </c>
      <c r="J451" s="12">
        <v>0</v>
      </c>
      <c r="K451" s="12">
        <v>0</v>
      </c>
      <c r="L451" s="12">
        <v>37118217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6841541</v>
      </c>
      <c r="AH451" s="12">
        <v>0</v>
      </c>
      <c r="AI451" s="12">
        <v>0</v>
      </c>
      <c r="AJ451" s="12">
        <v>0</v>
      </c>
      <c r="AK451" s="165">
        <v>44867276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11298116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31449700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42747816</v>
      </c>
    </row>
    <row r="453" spans="1:37" s="26" customFormat="1" ht="15" x14ac:dyDescent="0.25">
      <c r="A453" s="119" t="s">
        <v>686</v>
      </c>
      <c r="B453" s="120" t="s">
        <v>181</v>
      </c>
      <c r="C453" s="118">
        <v>22718016</v>
      </c>
      <c r="D453" s="118">
        <v>0</v>
      </c>
      <c r="E453" s="118">
        <v>0</v>
      </c>
      <c r="F453" s="118">
        <v>9774788</v>
      </c>
      <c r="G453" s="118">
        <v>12205634</v>
      </c>
      <c r="H453" s="118">
        <v>0</v>
      </c>
      <c r="I453" s="118">
        <v>0</v>
      </c>
      <c r="J453" s="118">
        <v>1975786</v>
      </c>
      <c r="K453" s="118">
        <v>27159026</v>
      </c>
      <c r="L453" s="118">
        <v>37118217</v>
      </c>
      <c r="M453" s="118">
        <v>1754794</v>
      </c>
      <c r="N453" s="118">
        <v>43784347</v>
      </c>
      <c r="O453" s="118">
        <v>0</v>
      </c>
      <c r="P453" s="118">
        <v>0</v>
      </c>
      <c r="Q453" s="118">
        <v>1886701</v>
      </c>
      <c r="R453" s="118">
        <v>7516039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10659034</v>
      </c>
      <c r="X453" s="118">
        <v>0</v>
      </c>
      <c r="Y453" s="118">
        <v>1856223</v>
      </c>
      <c r="Z453" s="118">
        <v>6568323</v>
      </c>
      <c r="AA453" s="118">
        <v>4839895</v>
      </c>
      <c r="AB453" s="118">
        <v>8040831</v>
      </c>
      <c r="AC453" s="118">
        <v>43534116</v>
      </c>
      <c r="AD453" s="118">
        <v>29078612</v>
      </c>
      <c r="AE453" s="118">
        <v>95955199</v>
      </c>
      <c r="AF453" s="118">
        <v>52753293</v>
      </c>
      <c r="AG453" s="118">
        <v>6841541</v>
      </c>
      <c r="AH453" s="118">
        <v>21208145</v>
      </c>
      <c r="AI453" s="118">
        <v>0</v>
      </c>
      <c r="AJ453" s="118">
        <v>0</v>
      </c>
      <c r="AK453" s="181">
        <v>448643443</v>
      </c>
    </row>
    <row r="454" spans="1:37" s="26" customFormat="1" ht="15" x14ac:dyDescent="0.25">
      <c r="A454" s="73" t="s">
        <v>687</v>
      </c>
      <c r="B454" s="29" t="s">
        <v>186</v>
      </c>
      <c r="C454" s="12">
        <v>3914120397</v>
      </c>
      <c r="D454" s="12">
        <v>3128704443</v>
      </c>
      <c r="E454" s="12">
        <v>1779038046</v>
      </c>
      <c r="F454" s="12">
        <v>523476029</v>
      </c>
      <c r="G454" s="12">
        <v>1463357342</v>
      </c>
      <c r="H454" s="12">
        <v>2359031989</v>
      </c>
      <c r="I454" s="12">
        <v>5240616755</v>
      </c>
      <c r="J454" s="12">
        <v>368244793</v>
      </c>
      <c r="K454" s="12">
        <v>115708354</v>
      </c>
      <c r="L454" s="12">
        <v>717618666</v>
      </c>
      <c r="M454" s="12">
        <v>2077305086</v>
      </c>
      <c r="N454" s="12">
        <v>1428822401</v>
      </c>
      <c r="O454" s="12">
        <v>1011124830</v>
      </c>
      <c r="P454" s="12">
        <v>617034396</v>
      </c>
      <c r="Q454" s="12">
        <v>403826137</v>
      </c>
      <c r="R454" s="12">
        <v>516029517</v>
      </c>
      <c r="S454" s="12">
        <v>278334124</v>
      </c>
      <c r="T454" s="12">
        <v>4598827434</v>
      </c>
      <c r="U454" s="12">
        <v>65717838</v>
      </c>
      <c r="V454" s="12">
        <v>3990819784</v>
      </c>
      <c r="W454" s="12">
        <v>417637965</v>
      </c>
      <c r="X454" s="12">
        <v>1302312034</v>
      </c>
      <c r="Y454" s="12">
        <v>415986470</v>
      </c>
      <c r="Z454" s="12">
        <v>838467674</v>
      </c>
      <c r="AA454" s="12">
        <v>271089179</v>
      </c>
      <c r="AB454" s="12">
        <v>1103326027</v>
      </c>
      <c r="AC454" s="12">
        <v>112060559</v>
      </c>
      <c r="AD454" s="12">
        <v>1074312027</v>
      </c>
      <c r="AE454" s="12">
        <v>9415183307</v>
      </c>
      <c r="AF454" s="12">
        <v>1532370251</v>
      </c>
      <c r="AG454" s="12">
        <v>0</v>
      </c>
      <c r="AH454" s="12">
        <v>193591512</v>
      </c>
      <c r="AI454" s="12">
        <v>4870782686</v>
      </c>
      <c r="AJ454" s="12">
        <v>4114009167</v>
      </c>
      <c r="AK454" s="165">
        <v>60258887219</v>
      </c>
    </row>
    <row r="455" spans="1:37" s="26" customFormat="1" ht="15" x14ac:dyDescent="0.25">
      <c r="A455" s="119" t="s">
        <v>688</v>
      </c>
      <c r="B455" s="120" t="s">
        <v>185</v>
      </c>
      <c r="C455" s="118">
        <v>3914120397</v>
      </c>
      <c r="D455" s="118">
        <v>3128704443</v>
      </c>
      <c r="E455" s="118">
        <v>1779038046</v>
      </c>
      <c r="F455" s="118">
        <v>523476029</v>
      </c>
      <c r="G455" s="118">
        <v>1463357342</v>
      </c>
      <c r="H455" s="118">
        <v>2359031989</v>
      </c>
      <c r="I455" s="118">
        <v>5240616755</v>
      </c>
      <c r="J455" s="118">
        <v>368244793</v>
      </c>
      <c r="K455" s="118">
        <v>115708354</v>
      </c>
      <c r="L455" s="118">
        <v>717618666</v>
      </c>
      <c r="M455" s="118">
        <v>2077305086</v>
      </c>
      <c r="N455" s="118">
        <v>1428822401</v>
      </c>
      <c r="O455" s="118">
        <v>1011124830</v>
      </c>
      <c r="P455" s="118">
        <v>617034396</v>
      </c>
      <c r="Q455" s="118">
        <v>403826137</v>
      </c>
      <c r="R455" s="118">
        <v>516029517</v>
      </c>
      <c r="S455" s="118">
        <v>278334124</v>
      </c>
      <c r="T455" s="118">
        <v>4598827434</v>
      </c>
      <c r="U455" s="118">
        <v>65717838</v>
      </c>
      <c r="V455" s="118">
        <v>3990819784</v>
      </c>
      <c r="W455" s="118">
        <v>417637965</v>
      </c>
      <c r="X455" s="118">
        <v>1302312034</v>
      </c>
      <c r="Y455" s="118">
        <v>415986470</v>
      </c>
      <c r="Z455" s="118">
        <v>838467674</v>
      </c>
      <c r="AA455" s="118">
        <v>271089179</v>
      </c>
      <c r="AB455" s="118">
        <v>1103326027</v>
      </c>
      <c r="AC455" s="118">
        <v>112060559</v>
      </c>
      <c r="AD455" s="118">
        <v>1074312027</v>
      </c>
      <c r="AE455" s="118">
        <v>9415183307</v>
      </c>
      <c r="AF455" s="118">
        <v>1532370251</v>
      </c>
      <c r="AG455" s="118">
        <v>0</v>
      </c>
      <c r="AH455" s="118">
        <v>193591512</v>
      </c>
      <c r="AI455" s="118">
        <v>4870782686</v>
      </c>
      <c r="AJ455" s="118">
        <v>4114009167</v>
      </c>
      <c r="AK455" s="181">
        <v>60258887219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4562740367</v>
      </c>
      <c r="D456" s="31">
        <v>4058357906</v>
      </c>
      <c r="E456" s="31">
        <v>2766390951</v>
      </c>
      <c r="F456" s="31">
        <v>832818874</v>
      </c>
      <c r="G456" s="31">
        <v>3483979343</v>
      </c>
      <c r="H456" s="31">
        <v>4587553243</v>
      </c>
      <c r="I456" s="31">
        <v>6398432893</v>
      </c>
      <c r="J456" s="31">
        <v>580501956</v>
      </c>
      <c r="K456" s="31">
        <v>686494586</v>
      </c>
      <c r="L456" s="31">
        <v>2130281417</v>
      </c>
      <c r="M456" s="31">
        <v>2419538823</v>
      </c>
      <c r="N456" s="31">
        <v>1642509739</v>
      </c>
      <c r="O456" s="31">
        <v>1401727309</v>
      </c>
      <c r="P456" s="31">
        <v>1033501467</v>
      </c>
      <c r="Q456" s="31">
        <v>994831152</v>
      </c>
      <c r="R456" s="31">
        <v>1849340257</v>
      </c>
      <c r="S456" s="31">
        <v>429952218</v>
      </c>
      <c r="T456" s="31">
        <v>5245988349</v>
      </c>
      <c r="U456" s="31">
        <v>379902550</v>
      </c>
      <c r="V456" s="31">
        <v>6249604650</v>
      </c>
      <c r="W456" s="31">
        <v>1640774259</v>
      </c>
      <c r="X456" s="31">
        <v>2398334475</v>
      </c>
      <c r="Y456" s="31">
        <v>665673114</v>
      </c>
      <c r="Z456" s="31">
        <v>1572571386</v>
      </c>
      <c r="AA456" s="31">
        <v>641763206</v>
      </c>
      <c r="AB456" s="31">
        <v>2503438696</v>
      </c>
      <c r="AC456" s="31">
        <v>492960284</v>
      </c>
      <c r="AD456" s="31">
        <v>1945472685</v>
      </c>
      <c r="AE456" s="31">
        <v>16097755274</v>
      </c>
      <c r="AF456" s="31">
        <v>2501852247</v>
      </c>
      <c r="AG456" s="31">
        <v>825607001</v>
      </c>
      <c r="AH456" s="31">
        <v>1109712920</v>
      </c>
      <c r="AI456" s="31">
        <v>4926710951</v>
      </c>
      <c r="AJ456" s="31">
        <v>4114009167</v>
      </c>
      <c r="AK456" s="182">
        <v>93171083715</v>
      </c>
    </row>
    <row r="457" spans="1:37" s="26" customFormat="1" ht="15" x14ac:dyDescent="0.25">
      <c r="A457" s="73" t="s">
        <v>689</v>
      </c>
      <c r="B457" s="29" t="s">
        <v>144</v>
      </c>
      <c r="C457" s="12">
        <v>2167852</v>
      </c>
      <c r="D457" s="12">
        <v>103445003</v>
      </c>
      <c r="E457" s="12">
        <v>850618075</v>
      </c>
      <c r="F457" s="12">
        <v>24830795</v>
      </c>
      <c r="G457" s="12">
        <v>32529724</v>
      </c>
      <c r="H457" s="12">
        <v>34916717</v>
      </c>
      <c r="I457" s="12">
        <v>0</v>
      </c>
      <c r="J457" s="12">
        <v>120290953</v>
      </c>
      <c r="K457" s="12">
        <v>1140391</v>
      </c>
      <c r="L457" s="12">
        <v>6260319</v>
      </c>
      <c r="M457" s="12">
        <v>4337855</v>
      </c>
      <c r="N457" s="12">
        <v>32316462</v>
      </c>
      <c r="O457" s="12">
        <v>158196878</v>
      </c>
      <c r="P457" s="12">
        <v>65506949</v>
      </c>
      <c r="Q457" s="12">
        <v>70513170</v>
      </c>
      <c r="R457" s="12">
        <v>22163847</v>
      </c>
      <c r="S457" s="12">
        <v>9647581</v>
      </c>
      <c r="T457" s="12">
        <v>72410551</v>
      </c>
      <c r="U457" s="12">
        <v>0</v>
      </c>
      <c r="V457" s="12">
        <v>104844691</v>
      </c>
      <c r="W457" s="12">
        <v>14747537</v>
      </c>
      <c r="X457" s="12">
        <v>35998989</v>
      </c>
      <c r="Y457" s="12">
        <v>18104978</v>
      </c>
      <c r="Z457" s="12">
        <v>21976698</v>
      </c>
      <c r="AA457" s="12">
        <v>83876402</v>
      </c>
      <c r="AB457" s="12">
        <v>29707383</v>
      </c>
      <c r="AC457" s="12">
        <v>33998302</v>
      </c>
      <c r="AD457" s="12">
        <v>5027621</v>
      </c>
      <c r="AE457" s="12">
        <v>175412846</v>
      </c>
      <c r="AF457" s="12">
        <v>10754518</v>
      </c>
      <c r="AG457" s="12">
        <v>5120342</v>
      </c>
      <c r="AH457" s="12">
        <v>5006184</v>
      </c>
      <c r="AI457" s="12">
        <v>0</v>
      </c>
      <c r="AJ457" s="12">
        <v>0</v>
      </c>
      <c r="AK457" s="165">
        <v>2155869613</v>
      </c>
    </row>
    <row r="458" spans="1:37" s="26" customFormat="1" ht="15" x14ac:dyDescent="0.25">
      <c r="A458" s="73" t="s">
        <v>690</v>
      </c>
      <c r="B458" s="29" t="s">
        <v>145</v>
      </c>
      <c r="C458" s="12">
        <v>26613244</v>
      </c>
      <c r="D458" s="12">
        <v>154517551</v>
      </c>
      <c r="E458" s="12">
        <v>6672217</v>
      </c>
      <c r="F458" s="12">
        <v>14258946</v>
      </c>
      <c r="G458" s="12">
        <v>23733404</v>
      </c>
      <c r="H458" s="12">
        <v>39526521</v>
      </c>
      <c r="I458" s="12">
        <v>5555139</v>
      </c>
      <c r="J458" s="12">
        <v>10281911</v>
      </c>
      <c r="K458" s="12">
        <v>119338</v>
      </c>
      <c r="L458" s="12">
        <v>2636298</v>
      </c>
      <c r="M458" s="12">
        <v>3888785</v>
      </c>
      <c r="N458" s="12">
        <v>39368776</v>
      </c>
      <c r="O458" s="12">
        <v>42264658</v>
      </c>
      <c r="P458" s="12">
        <v>49371916</v>
      </c>
      <c r="Q458" s="12">
        <v>18128128</v>
      </c>
      <c r="R458" s="12">
        <v>168814909</v>
      </c>
      <c r="S458" s="12">
        <v>3537062</v>
      </c>
      <c r="T458" s="12">
        <v>105514984</v>
      </c>
      <c r="U458" s="12">
        <v>0</v>
      </c>
      <c r="V458" s="12">
        <v>213352619</v>
      </c>
      <c r="W458" s="12">
        <v>12780376</v>
      </c>
      <c r="X458" s="12">
        <v>393924029</v>
      </c>
      <c r="Y458" s="12">
        <v>3227969</v>
      </c>
      <c r="Z458" s="12">
        <v>4726262</v>
      </c>
      <c r="AA458" s="12">
        <v>59801927</v>
      </c>
      <c r="AB458" s="12">
        <v>46087118</v>
      </c>
      <c r="AC458" s="12">
        <v>426039</v>
      </c>
      <c r="AD458" s="12">
        <v>4671227</v>
      </c>
      <c r="AE458" s="12">
        <v>0</v>
      </c>
      <c r="AF458" s="12">
        <v>24923866</v>
      </c>
      <c r="AG458" s="12">
        <v>4515956</v>
      </c>
      <c r="AH458" s="12">
        <v>349757</v>
      </c>
      <c r="AI458" s="12">
        <v>856080</v>
      </c>
      <c r="AJ458" s="12">
        <v>0</v>
      </c>
      <c r="AK458" s="165">
        <v>1484447012</v>
      </c>
    </row>
    <row r="459" spans="1:37" s="26" customFormat="1" ht="15" x14ac:dyDescent="0.25">
      <c r="A459" s="73" t="s">
        <v>691</v>
      </c>
      <c r="B459" s="29" t="s">
        <v>146</v>
      </c>
      <c r="C459" s="12">
        <v>14466880</v>
      </c>
      <c r="D459" s="12">
        <v>1471402</v>
      </c>
      <c r="E459" s="12">
        <v>2565172</v>
      </c>
      <c r="F459" s="12">
        <v>66401</v>
      </c>
      <c r="G459" s="12">
        <v>117427</v>
      </c>
      <c r="H459" s="12">
        <v>6842182</v>
      </c>
      <c r="I459" s="12">
        <v>500000</v>
      </c>
      <c r="J459" s="12">
        <v>3012733</v>
      </c>
      <c r="K459" s="12">
        <v>0</v>
      </c>
      <c r="L459" s="12">
        <v>464617</v>
      </c>
      <c r="M459" s="12">
        <v>1491200</v>
      </c>
      <c r="N459" s="12">
        <v>7969592</v>
      </c>
      <c r="O459" s="12">
        <v>2644723</v>
      </c>
      <c r="P459" s="12">
        <v>0</v>
      </c>
      <c r="Q459" s="12">
        <v>7374365</v>
      </c>
      <c r="R459" s="12">
        <v>33024926</v>
      </c>
      <c r="S459" s="12">
        <v>3527781</v>
      </c>
      <c r="T459" s="12">
        <v>8655062</v>
      </c>
      <c r="U459" s="12">
        <v>0</v>
      </c>
      <c r="V459" s="12">
        <v>10385775</v>
      </c>
      <c r="W459" s="12">
        <v>2287056</v>
      </c>
      <c r="X459" s="12">
        <v>10962188</v>
      </c>
      <c r="Y459" s="12">
        <v>0</v>
      </c>
      <c r="Z459" s="12">
        <v>673470</v>
      </c>
      <c r="AA459" s="12">
        <v>3605355</v>
      </c>
      <c r="AB459" s="12">
        <v>589904</v>
      </c>
      <c r="AC459" s="12">
        <v>67065</v>
      </c>
      <c r="AD459" s="12">
        <v>170660</v>
      </c>
      <c r="AE459" s="12">
        <v>567501</v>
      </c>
      <c r="AF459" s="12">
        <v>2815267</v>
      </c>
      <c r="AG459" s="12">
        <v>890143</v>
      </c>
      <c r="AH459" s="12">
        <v>214690</v>
      </c>
      <c r="AI459" s="12">
        <v>25500</v>
      </c>
      <c r="AJ459" s="12">
        <v>0</v>
      </c>
      <c r="AK459" s="165">
        <v>127449037</v>
      </c>
    </row>
    <row r="460" spans="1:37" s="26" customFormat="1" ht="15" x14ac:dyDescent="0.25">
      <c r="A460" s="73" t="s">
        <v>692</v>
      </c>
      <c r="B460" s="29" t="s">
        <v>147</v>
      </c>
      <c r="C460" s="12">
        <v>221630231</v>
      </c>
      <c r="D460" s="12">
        <v>48072412</v>
      </c>
      <c r="E460" s="12">
        <v>41042740</v>
      </c>
      <c r="F460" s="12">
        <v>3902008</v>
      </c>
      <c r="G460" s="12">
        <v>237717525</v>
      </c>
      <c r="H460" s="12">
        <v>392577519</v>
      </c>
      <c r="I460" s="12">
        <v>243009356</v>
      </c>
      <c r="J460" s="12">
        <v>166291027</v>
      </c>
      <c r="K460" s="12">
        <v>2029262</v>
      </c>
      <c r="L460" s="12">
        <v>9393950</v>
      </c>
      <c r="M460" s="12">
        <v>85263567</v>
      </c>
      <c r="N460" s="12">
        <v>161656400</v>
      </c>
      <c r="O460" s="12">
        <v>222437543</v>
      </c>
      <c r="P460" s="12">
        <v>0</v>
      </c>
      <c r="Q460" s="12">
        <v>108594060</v>
      </c>
      <c r="R460" s="12">
        <v>36466367</v>
      </c>
      <c r="S460" s="12">
        <v>693017083</v>
      </c>
      <c r="T460" s="12">
        <v>500812168</v>
      </c>
      <c r="U460" s="12">
        <v>0</v>
      </c>
      <c r="V460" s="12">
        <v>69363900</v>
      </c>
      <c r="W460" s="12">
        <v>40500280</v>
      </c>
      <c r="X460" s="12">
        <v>42164222</v>
      </c>
      <c r="Y460" s="12">
        <v>0</v>
      </c>
      <c r="Z460" s="12">
        <v>239902359</v>
      </c>
      <c r="AA460" s="12">
        <v>33963679</v>
      </c>
      <c r="AB460" s="12">
        <v>27629647</v>
      </c>
      <c r="AC460" s="12">
        <v>81237505</v>
      </c>
      <c r="AD460" s="12">
        <v>41985657</v>
      </c>
      <c r="AE460" s="12">
        <v>207434269</v>
      </c>
      <c r="AF460" s="12">
        <v>50766307</v>
      </c>
      <c r="AG460" s="12">
        <v>577348</v>
      </c>
      <c r="AH460" s="12">
        <v>25536111</v>
      </c>
      <c r="AI460" s="12">
        <v>181473</v>
      </c>
      <c r="AJ460" s="12">
        <v>0</v>
      </c>
      <c r="AK460" s="165">
        <v>4035155975</v>
      </c>
    </row>
    <row r="461" spans="1:37" s="26" customFormat="1" ht="15" x14ac:dyDescent="0.25">
      <c r="A461" s="73" t="s">
        <v>693</v>
      </c>
      <c r="B461" s="29" t="s">
        <v>148</v>
      </c>
      <c r="C461" s="12">
        <v>10879</v>
      </c>
      <c r="D461" s="12">
        <v>0</v>
      </c>
      <c r="E461" s="12">
        <v>0</v>
      </c>
      <c r="F461" s="12">
        <v>10879</v>
      </c>
      <c r="G461" s="12">
        <v>28050228</v>
      </c>
      <c r="H461" s="12">
        <v>0</v>
      </c>
      <c r="I461" s="12">
        <v>139766</v>
      </c>
      <c r="J461" s="12">
        <v>0</v>
      </c>
      <c r="K461" s="12">
        <v>10879</v>
      </c>
      <c r="L461" s="12">
        <v>10879</v>
      </c>
      <c r="M461" s="12">
        <v>10879</v>
      </c>
      <c r="N461" s="12">
        <v>0</v>
      </c>
      <c r="O461" s="12">
        <v>0</v>
      </c>
      <c r="P461" s="12">
        <v>10879</v>
      </c>
      <c r="Q461" s="12">
        <v>0</v>
      </c>
      <c r="R461" s="12">
        <v>10897</v>
      </c>
      <c r="S461" s="12">
        <v>10879</v>
      </c>
      <c r="T461" s="12">
        <v>0</v>
      </c>
      <c r="U461" s="12">
        <v>0</v>
      </c>
      <c r="V461" s="12">
        <v>0</v>
      </c>
      <c r="W461" s="12">
        <v>10879</v>
      </c>
      <c r="X461" s="12">
        <v>0</v>
      </c>
      <c r="Y461" s="12">
        <v>23027757</v>
      </c>
      <c r="Z461" s="12">
        <v>10879</v>
      </c>
      <c r="AA461" s="12">
        <v>606447</v>
      </c>
      <c r="AB461" s="12">
        <v>10879</v>
      </c>
      <c r="AC461" s="12">
        <v>10879</v>
      </c>
      <c r="AD461" s="12">
        <v>0</v>
      </c>
      <c r="AE461" s="12">
        <v>0</v>
      </c>
      <c r="AF461" s="12">
        <v>0</v>
      </c>
      <c r="AG461" s="12">
        <v>10879</v>
      </c>
      <c r="AH461" s="12">
        <v>0</v>
      </c>
      <c r="AI461" s="12">
        <v>0</v>
      </c>
      <c r="AJ461" s="12">
        <v>0</v>
      </c>
      <c r="AK461" s="165">
        <v>51965643</v>
      </c>
    </row>
    <row r="462" spans="1:37" s="26" customFormat="1" ht="15" x14ac:dyDescent="0.25">
      <c r="A462" s="73" t="s">
        <v>694</v>
      </c>
      <c r="B462" s="29" t="s">
        <v>149</v>
      </c>
      <c r="C462" s="12">
        <v>25318815</v>
      </c>
      <c r="D462" s="12">
        <v>7367482</v>
      </c>
      <c r="E462" s="12">
        <v>9489837</v>
      </c>
      <c r="F462" s="12">
        <v>2289945</v>
      </c>
      <c r="G462" s="12">
        <v>677349</v>
      </c>
      <c r="H462" s="12">
        <v>8486187</v>
      </c>
      <c r="I462" s="12">
        <v>543289</v>
      </c>
      <c r="J462" s="12">
        <v>27074108</v>
      </c>
      <c r="K462" s="12">
        <v>1247760</v>
      </c>
      <c r="L462" s="12">
        <v>1126169</v>
      </c>
      <c r="M462" s="12">
        <v>610436</v>
      </c>
      <c r="N462" s="12">
        <v>13245556</v>
      </c>
      <c r="O462" s="12">
        <v>23419483</v>
      </c>
      <c r="P462" s="12">
        <v>15975348</v>
      </c>
      <c r="Q462" s="12">
        <v>4588331</v>
      </c>
      <c r="R462" s="12">
        <v>9119354</v>
      </c>
      <c r="S462" s="12">
        <v>4784153</v>
      </c>
      <c r="T462" s="12">
        <v>11748653</v>
      </c>
      <c r="U462" s="12">
        <v>0</v>
      </c>
      <c r="V462" s="12">
        <v>22166258</v>
      </c>
      <c r="W462" s="12">
        <v>10252524</v>
      </c>
      <c r="X462" s="12">
        <v>1415413</v>
      </c>
      <c r="Y462" s="12">
        <v>1586776</v>
      </c>
      <c r="Z462" s="12">
        <v>2214436</v>
      </c>
      <c r="AA462" s="12">
        <v>7584920</v>
      </c>
      <c r="AB462" s="12">
        <v>54097634</v>
      </c>
      <c r="AC462" s="12">
        <v>4254021</v>
      </c>
      <c r="AD462" s="12">
        <v>1674150</v>
      </c>
      <c r="AE462" s="12">
        <v>35608379</v>
      </c>
      <c r="AF462" s="12">
        <v>9451563</v>
      </c>
      <c r="AG462" s="12">
        <v>915152</v>
      </c>
      <c r="AH462" s="12">
        <v>60444</v>
      </c>
      <c r="AI462" s="12">
        <v>0</v>
      </c>
      <c r="AJ462" s="12">
        <v>0</v>
      </c>
      <c r="AK462" s="165">
        <v>318393925</v>
      </c>
    </row>
    <row r="463" spans="1:37" s="26" customFormat="1" ht="15" x14ac:dyDescent="0.25">
      <c r="A463" s="73" t="s">
        <v>695</v>
      </c>
      <c r="B463" s="29" t="s">
        <v>150</v>
      </c>
      <c r="C463" s="12">
        <v>136134</v>
      </c>
      <c r="D463" s="12">
        <v>1891919</v>
      </c>
      <c r="E463" s="12">
        <v>0</v>
      </c>
      <c r="F463" s="12">
        <v>69790</v>
      </c>
      <c r="G463" s="12">
        <v>171060</v>
      </c>
      <c r="H463" s="12">
        <v>4583600</v>
      </c>
      <c r="I463" s="12">
        <v>0</v>
      </c>
      <c r="J463" s="12">
        <v>350239</v>
      </c>
      <c r="K463" s="12">
        <v>0</v>
      </c>
      <c r="L463" s="12">
        <v>2143000</v>
      </c>
      <c r="M463" s="12">
        <v>43770</v>
      </c>
      <c r="N463" s="12">
        <v>5831248</v>
      </c>
      <c r="O463" s="12">
        <v>447344</v>
      </c>
      <c r="P463" s="12">
        <v>105586</v>
      </c>
      <c r="Q463" s="12">
        <v>6927776</v>
      </c>
      <c r="R463" s="12">
        <v>265220</v>
      </c>
      <c r="S463" s="12">
        <v>721890</v>
      </c>
      <c r="T463" s="12">
        <v>169914</v>
      </c>
      <c r="U463" s="12">
        <v>0</v>
      </c>
      <c r="V463" s="12">
        <v>17599</v>
      </c>
      <c r="W463" s="12">
        <v>90827</v>
      </c>
      <c r="X463" s="12">
        <v>677874</v>
      </c>
      <c r="Y463" s="12">
        <v>50959</v>
      </c>
      <c r="Z463" s="12">
        <v>803586</v>
      </c>
      <c r="AA463" s="12">
        <v>1630090</v>
      </c>
      <c r="AB463" s="12">
        <v>150682</v>
      </c>
      <c r="AC463" s="12">
        <v>3692930</v>
      </c>
      <c r="AD463" s="12">
        <v>66072</v>
      </c>
      <c r="AE463" s="12">
        <v>222249</v>
      </c>
      <c r="AF463" s="12">
        <v>374708</v>
      </c>
      <c r="AG463" s="12">
        <v>643015</v>
      </c>
      <c r="AH463" s="12">
        <v>0</v>
      </c>
      <c r="AI463" s="12">
        <v>0</v>
      </c>
      <c r="AJ463" s="12">
        <v>0</v>
      </c>
      <c r="AK463" s="165">
        <v>32279081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9857071</v>
      </c>
      <c r="N464" s="12">
        <v>1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27555409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929051243</v>
      </c>
      <c r="AG464" s="12">
        <v>0</v>
      </c>
      <c r="AH464" s="12">
        <v>0</v>
      </c>
      <c r="AI464" s="12">
        <v>1547226581</v>
      </c>
      <c r="AJ464" s="12">
        <v>0</v>
      </c>
      <c r="AK464" s="165">
        <v>2513690305</v>
      </c>
    </row>
    <row r="465" spans="1:37" s="26" customFormat="1" ht="15" x14ac:dyDescent="0.25">
      <c r="A465" s="73" t="s">
        <v>697</v>
      </c>
      <c r="B465" s="29" t="s">
        <v>152</v>
      </c>
      <c r="C465" s="12">
        <v>9809456</v>
      </c>
      <c r="D465" s="12">
        <v>11903132</v>
      </c>
      <c r="E465" s="12">
        <v>1132807</v>
      </c>
      <c r="F465" s="12">
        <v>0</v>
      </c>
      <c r="G465" s="12">
        <v>0</v>
      </c>
      <c r="H465" s="12">
        <v>2094191</v>
      </c>
      <c r="I465" s="12">
        <v>1006765</v>
      </c>
      <c r="J465" s="12">
        <v>1287000</v>
      </c>
      <c r="K465" s="12">
        <v>904358</v>
      </c>
      <c r="L465" s="12">
        <v>69676</v>
      </c>
      <c r="M465" s="12">
        <v>0</v>
      </c>
      <c r="N465" s="12">
        <v>160587977</v>
      </c>
      <c r="O465" s="12">
        <v>16507457</v>
      </c>
      <c r="P465" s="12">
        <v>0</v>
      </c>
      <c r="Q465" s="12">
        <v>1485652</v>
      </c>
      <c r="R465" s="12">
        <v>4712469</v>
      </c>
      <c r="S465" s="12">
        <v>170000</v>
      </c>
      <c r="T465" s="12">
        <v>1940066</v>
      </c>
      <c r="U465" s="12">
        <v>0</v>
      </c>
      <c r="V465" s="12">
        <v>17692519</v>
      </c>
      <c r="W465" s="12">
        <v>4950818</v>
      </c>
      <c r="X465" s="12">
        <v>5703793</v>
      </c>
      <c r="Y465" s="12">
        <v>179939</v>
      </c>
      <c r="Z465" s="12">
        <v>1877823</v>
      </c>
      <c r="AA465" s="12">
        <v>54935026</v>
      </c>
      <c r="AB465" s="12">
        <v>889861</v>
      </c>
      <c r="AC465" s="12">
        <v>1096775</v>
      </c>
      <c r="AD465" s="12">
        <v>43394920</v>
      </c>
      <c r="AE465" s="12">
        <v>1705655</v>
      </c>
      <c r="AF465" s="12">
        <v>2095615</v>
      </c>
      <c r="AG465" s="12">
        <v>1396058</v>
      </c>
      <c r="AH465" s="12">
        <v>42676</v>
      </c>
      <c r="AI465" s="12">
        <v>1540899</v>
      </c>
      <c r="AJ465" s="12">
        <v>0</v>
      </c>
      <c r="AK465" s="165">
        <v>351113383</v>
      </c>
    </row>
    <row r="466" spans="1:37" s="26" customFormat="1" ht="15" x14ac:dyDescent="0.25">
      <c r="A466" s="73" t="s">
        <v>698</v>
      </c>
      <c r="B466" s="29" t="s">
        <v>153</v>
      </c>
      <c r="C466" s="12">
        <v>2857466</v>
      </c>
      <c r="D466" s="12">
        <v>17133387</v>
      </c>
      <c r="E466" s="12">
        <v>1946627</v>
      </c>
      <c r="F466" s="12">
        <v>9452435</v>
      </c>
      <c r="G466" s="12">
        <v>14966982</v>
      </c>
      <c r="H466" s="12">
        <v>34784085</v>
      </c>
      <c r="I466" s="12">
        <v>469097</v>
      </c>
      <c r="J466" s="12">
        <v>9445602</v>
      </c>
      <c r="K466" s="12">
        <v>9445602</v>
      </c>
      <c r="L466" s="12">
        <v>9445602</v>
      </c>
      <c r="M466" s="12">
        <v>10951279</v>
      </c>
      <c r="N466" s="12">
        <v>8974785</v>
      </c>
      <c r="O466" s="12">
        <v>14824948</v>
      </c>
      <c r="P466" s="12">
        <v>11332286</v>
      </c>
      <c r="Q466" s="12">
        <v>21524068</v>
      </c>
      <c r="R466" s="12">
        <v>17274909</v>
      </c>
      <c r="S466" s="12">
        <v>18970204</v>
      </c>
      <c r="T466" s="12">
        <v>21408996</v>
      </c>
      <c r="U466" s="12">
        <v>0</v>
      </c>
      <c r="V466" s="12">
        <v>11303849</v>
      </c>
      <c r="W466" s="12">
        <v>10675883</v>
      </c>
      <c r="X466" s="12">
        <v>12278283</v>
      </c>
      <c r="Y466" s="12">
        <v>20193281</v>
      </c>
      <c r="Z466" s="12">
        <v>11104900</v>
      </c>
      <c r="AA466" s="12">
        <v>23161198</v>
      </c>
      <c r="AB466" s="12">
        <v>55300914</v>
      </c>
      <c r="AC466" s="12">
        <v>11950123</v>
      </c>
      <c r="AD466" s="12">
        <v>10376779</v>
      </c>
      <c r="AE466" s="12">
        <v>15532025</v>
      </c>
      <c r="AF466" s="12">
        <v>12378888</v>
      </c>
      <c r="AG466" s="12">
        <v>15037693</v>
      </c>
      <c r="AH466" s="12">
        <v>9445602</v>
      </c>
      <c r="AI466" s="12">
        <v>0</v>
      </c>
      <c r="AJ466" s="12">
        <v>0</v>
      </c>
      <c r="AK466" s="165">
        <v>453947778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168031</v>
      </c>
      <c r="E467" s="12">
        <v>0</v>
      </c>
      <c r="F467" s="12">
        <v>0</v>
      </c>
      <c r="G467" s="12">
        <v>320388</v>
      </c>
      <c r="H467" s="12">
        <v>1215575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41652928</v>
      </c>
      <c r="O467" s="12">
        <v>130952</v>
      </c>
      <c r="P467" s="12">
        <v>0</v>
      </c>
      <c r="Q467" s="12">
        <v>4250432</v>
      </c>
      <c r="R467" s="12">
        <v>288750</v>
      </c>
      <c r="S467" s="12">
        <v>0</v>
      </c>
      <c r="T467" s="12">
        <v>46545280</v>
      </c>
      <c r="U467" s="12">
        <v>0</v>
      </c>
      <c r="V467" s="12">
        <v>0</v>
      </c>
      <c r="W467" s="12">
        <v>2920128</v>
      </c>
      <c r="X467" s="12">
        <v>18139599</v>
      </c>
      <c r="Y467" s="12">
        <v>0</v>
      </c>
      <c r="Z467" s="12">
        <v>1409180</v>
      </c>
      <c r="AA467" s="12">
        <v>0</v>
      </c>
      <c r="AB467" s="12">
        <v>15342</v>
      </c>
      <c r="AC467" s="12">
        <v>0</v>
      </c>
      <c r="AD467" s="12">
        <v>0</v>
      </c>
      <c r="AE467" s="12">
        <v>0</v>
      </c>
      <c r="AF467" s="12">
        <v>0</v>
      </c>
      <c r="AG467" s="12">
        <v>630997</v>
      </c>
      <c r="AH467" s="12">
        <v>0</v>
      </c>
      <c r="AI467" s="12">
        <v>0</v>
      </c>
      <c r="AJ467" s="12">
        <v>0</v>
      </c>
      <c r="AK467" s="165">
        <v>117687582</v>
      </c>
    </row>
    <row r="468" spans="1:37" s="26" customFormat="1" ht="15" x14ac:dyDescent="0.25">
      <c r="A468" s="73" t="s">
        <v>700</v>
      </c>
      <c r="B468" s="29" t="s">
        <v>155</v>
      </c>
      <c r="C468" s="12">
        <v>41552210</v>
      </c>
      <c r="D468" s="12">
        <v>678379</v>
      </c>
      <c r="E468" s="12">
        <v>5549963</v>
      </c>
      <c r="F468" s="12">
        <v>203795</v>
      </c>
      <c r="G468" s="12">
        <v>30469635</v>
      </c>
      <c r="H468" s="12">
        <v>7563465</v>
      </c>
      <c r="I468" s="12">
        <v>190034</v>
      </c>
      <c r="J468" s="12">
        <v>521509</v>
      </c>
      <c r="K468" s="12">
        <v>0</v>
      </c>
      <c r="L468" s="12">
        <v>0</v>
      </c>
      <c r="M468" s="12">
        <v>3117896</v>
      </c>
      <c r="N468" s="12">
        <v>24849535</v>
      </c>
      <c r="O468" s="12">
        <v>8258451</v>
      </c>
      <c r="P468" s="12">
        <v>4527365</v>
      </c>
      <c r="Q468" s="12">
        <v>1121973</v>
      </c>
      <c r="R468" s="12">
        <v>171274638</v>
      </c>
      <c r="S468" s="12">
        <v>3868126</v>
      </c>
      <c r="T468" s="12">
        <v>15870896</v>
      </c>
      <c r="U468" s="12">
        <v>0</v>
      </c>
      <c r="V468" s="12">
        <v>30491045</v>
      </c>
      <c r="W468" s="12">
        <v>107995</v>
      </c>
      <c r="X468" s="12">
        <v>13454441</v>
      </c>
      <c r="Y468" s="12">
        <v>0</v>
      </c>
      <c r="Z468" s="12">
        <v>724284</v>
      </c>
      <c r="AA468" s="12">
        <v>699656</v>
      </c>
      <c r="AB468" s="12">
        <v>30242522</v>
      </c>
      <c r="AC468" s="12">
        <v>1017071</v>
      </c>
      <c r="AD468" s="12">
        <v>67013</v>
      </c>
      <c r="AE468" s="12">
        <v>243736866</v>
      </c>
      <c r="AF468" s="12">
        <v>757472</v>
      </c>
      <c r="AG468" s="12">
        <v>0</v>
      </c>
      <c r="AH468" s="12">
        <v>0</v>
      </c>
      <c r="AI468" s="12">
        <v>0</v>
      </c>
      <c r="AJ468" s="12">
        <v>0</v>
      </c>
      <c r="AK468" s="165">
        <v>640916235</v>
      </c>
    </row>
    <row r="469" spans="1:37" s="26" customFormat="1" ht="15" x14ac:dyDescent="0.25">
      <c r="A469" s="73" t="s">
        <v>701</v>
      </c>
      <c r="B469" s="29" t="s">
        <v>156</v>
      </c>
      <c r="C469" s="12">
        <v>271624218</v>
      </c>
      <c r="D469" s="12">
        <v>16412815</v>
      </c>
      <c r="E469" s="12">
        <v>3509621</v>
      </c>
      <c r="F469" s="12">
        <v>722892</v>
      </c>
      <c r="G469" s="12">
        <v>9247604</v>
      </c>
      <c r="H469" s="12">
        <v>64685880</v>
      </c>
      <c r="I469" s="12">
        <v>0</v>
      </c>
      <c r="J469" s="12">
        <v>408831</v>
      </c>
      <c r="K469" s="12">
        <v>0</v>
      </c>
      <c r="L469" s="12">
        <v>350842</v>
      </c>
      <c r="M469" s="12">
        <v>1142993</v>
      </c>
      <c r="N469" s="12">
        <v>87002883</v>
      </c>
      <c r="O469" s="12">
        <v>14447075</v>
      </c>
      <c r="P469" s="12">
        <v>34876900</v>
      </c>
      <c r="Q469" s="12">
        <v>16603347</v>
      </c>
      <c r="R469" s="12">
        <v>34857780</v>
      </c>
      <c r="S469" s="12">
        <v>18406282</v>
      </c>
      <c r="T469" s="12">
        <v>19720267</v>
      </c>
      <c r="U469" s="12">
        <v>0</v>
      </c>
      <c r="V469" s="12">
        <v>14209838</v>
      </c>
      <c r="W469" s="12">
        <v>1294562</v>
      </c>
      <c r="X469" s="12">
        <v>17210008</v>
      </c>
      <c r="Y469" s="12">
        <v>2447387</v>
      </c>
      <c r="Z469" s="12">
        <v>155293</v>
      </c>
      <c r="AA469" s="12">
        <v>16798589</v>
      </c>
      <c r="AB469" s="12">
        <v>54900320</v>
      </c>
      <c r="AC469" s="12">
        <v>2413422</v>
      </c>
      <c r="AD469" s="12">
        <v>648408</v>
      </c>
      <c r="AE469" s="12">
        <v>2765098</v>
      </c>
      <c r="AF469" s="12">
        <v>2919586</v>
      </c>
      <c r="AG469" s="12">
        <v>7631737</v>
      </c>
      <c r="AH469" s="12">
        <v>1</v>
      </c>
      <c r="AI469" s="12">
        <v>34070491</v>
      </c>
      <c r="AJ469" s="12">
        <v>0</v>
      </c>
      <c r="AK469" s="165">
        <v>751484970</v>
      </c>
    </row>
    <row r="470" spans="1:37" s="26" customFormat="1" ht="15" x14ac:dyDescent="0.25">
      <c r="A470" s="73" t="s">
        <v>702</v>
      </c>
      <c r="B470" s="29" t="s">
        <v>70</v>
      </c>
      <c r="C470" s="12">
        <v>11741388</v>
      </c>
      <c r="D470" s="12">
        <v>87810613</v>
      </c>
      <c r="E470" s="12">
        <v>0</v>
      </c>
      <c r="F470" s="12">
        <v>3422198</v>
      </c>
      <c r="G470" s="12">
        <v>334981</v>
      </c>
      <c r="H470" s="12">
        <v>354361827</v>
      </c>
      <c r="I470" s="12">
        <v>0</v>
      </c>
      <c r="J470" s="12">
        <v>0</v>
      </c>
      <c r="K470" s="12">
        <v>31857811</v>
      </c>
      <c r="L470" s="12">
        <v>29476024</v>
      </c>
      <c r="M470" s="12">
        <v>0</v>
      </c>
      <c r="N470" s="12">
        <v>405514075</v>
      </c>
      <c r="O470" s="12">
        <v>9059923</v>
      </c>
      <c r="P470" s="12">
        <v>0</v>
      </c>
      <c r="Q470" s="12">
        <v>0</v>
      </c>
      <c r="R470" s="12">
        <v>2248279</v>
      </c>
      <c r="S470" s="12">
        <v>0</v>
      </c>
      <c r="T470" s="12">
        <v>51133466</v>
      </c>
      <c r="U470" s="12">
        <v>0</v>
      </c>
      <c r="V470" s="12">
        <v>226820869</v>
      </c>
      <c r="W470" s="12">
        <v>4368544</v>
      </c>
      <c r="X470" s="12">
        <v>92864291</v>
      </c>
      <c r="Y470" s="12">
        <v>20824</v>
      </c>
      <c r="Z470" s="12">
        <v>0</v>
      </c>
      <c r="AA470" s="12">
        <v>0</v>
      </c>
      <c r="AB470" s="12">
        <v>64213242</v>
      </c>
      <c r="AC470" s="12">
        <v>2851322</v>
      </c>
      <c r="AD470" s="12">
        <v>154030</v>
      </c>
      <c r="AE470" s="12">
        <v>0</v>
      </c>
      <c r="AF470" s="12">
        <v>141320074</v>
      </c>
      <c r="AG470" s="12">
        <v>113399</v>
      </c>
      <c r="AH470" s="12">
        <v>885016</v>
      </c>
      <c r="AI470" s="12">
        <v>2066085</v>
      </c>
      <c r="AJ470" s="12">
        <v>0</v>
      </c>
      <c r="AK470" s="165">
        <v>1522638281</v>
      </c>
    </row>
    <row r="471" spans="1:37" s="26" customFormat="1" ht="15" x14ac:dyDescent="0.25">
      <c r="A471" s="119" t="s">
        <v>703</v>
      </c>
      <c r="B471" s="120" t="s">
        <v>187</v>
      </c>
      <c r="C471" s="118">
        <v>627928773</v>
      </c>
      <c r="D471" s="118">
        <v>450872126</v>
      </c>
      <c r="E471" s="118">
        <v>922527059</v>
      </c>
      <c r="F471" s="118">
        <v>59230084</v>
      </c>
      <c r="G471" s="118">
        <v>378336307</v>
      </c>
      <c r="H471" s="118">
        <v>951637749</v>
      </c>
      <c r="I471" s="118">
        <v>251413446</v>
      </c>
      <c r="J471" s="118">
        <v>338963913</v>
      </c>
      <c r="K471" s="118">
        <v>46755401</v>
      </c>
      <c r="L471" s="118">
        <v>61377376</v>
      </c>
      <c r="M471" s="118">
        <v>120715731</v>
      </c>
      <c r="N471" s="118">
        <v>988970218</v>
      </c>
      <c r="O471" s="118">
        <v>512639435</v>
      </c>
      <c r="P471" s="118">
        <v>181707229</v>
      </c>
      <c r="Q471" s="118">
        <v>261111302</v>
      </c>
      <c r="R471" s="118">
        <v>500522345</v>
      </c>
      <c r="S471" s="118">
        <v>756661041</v>
      </c>
      <c r="T471" s="118">
        <v>883485712</v>
      </c>
      <c r="U471" s="118">
        <v>0</v>
      </c>
      <c r="V471" s="118">
        <v>720648962</v>
      </c>
      <c r="W471" s="118">
        <v>104987409</v>
      </c>
      <c r="X471" s="118">
        <v>644793130</v>
      </c>
      <c r="Y471" s="118">
        <v>68839870</v>
      </c>
      <c r="Z471" s="118">
        <v>285579170</v>
      </c>
      <c r="AA471" s="118">
        <v>286663289</v>
      </c>
      <c r="AB471" s="118">
        <v>363835448</v>
      </c>
      <c r="AC471" s="118">
        <v>143015454</v>
      </c>
      <c r="AD471" s="118">
        <v>108236537</v>
      </c>
      <c r="AE471" s="118">
        <v>682984888</v>
      </c>
      <c r="AF471" s="118">
        <v>1187609107</v>
      </c>
      <c r="AG471" s="118">
        <v>37482719</v>
      </c>
      <c r="AH471" s="118">
        <v>41540481</v>
      </c>
      <c r="AI471" s="118">
        <v>1585967109</v>
      </c>
      <c r="AJ471" s="118">
        <v>0</v>
      </c>
      <c r="AK471" s="181">
        <v>14557038820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9445602</v>
      </c>
      <c r="F472" s="12">
        <v>0</v>
      </c>
      <c r="G472" s="12">
        <v>0</v>
      </c>
      <c r="H472" s="12">
        <v>0</v>
      </c>
      <c r="I472" s="12">
        <v>9924181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849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19370632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19124519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82521936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46528745</v>
      </c>
      <c r="W473" s="12">
        <v>0</v>
      </c>
      <c r="X473" s="12">
        <v>7482480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155657680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9445602</v>
      </c>
      <c r="F474" s="118">
        <v>19124519</v>
      </c>
      <c r="G474" s="118">
        <v>0</v>
      </c>
      <c r="H474" s="118">
        <v>0</v>
      </c>
      <c r="I474" s="118">
        <v>9924181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82521936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46528745</v>
      </c>
      <c r="W474" s="118">
        <v>0</v>
      </c>
      <c r="X474" s="118">
        <v>7483329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1">
        <v>175028312</v>
      </c>
    </row>
    <row r="475" spans="1:37" s="26" customFormat="1" ht="15" x14ac:dyDescent="0.25">
      <c r="A475" s="73" t="s">
        <v>707</v>
      </c>
      <c r="B475" s="29" t="s">
        <v>144</v>
      </c>
      <c r="C475" s="12">
        <v>62798233</v>
      </c>
      <c r="D475" s="12">
        <v>11114269</v>
      </c>
      <c r="E475" s="12">
        <v>0</v>
      </c>
      <c r="F475" s="12">
        <v>5639709</v>
      </c>
      <c r="G475" s="12">
        <v>0</v>
      </c>
      <c r="H475" s="12">
        <v>0</v>
      </c>
      <c r="I475" s="12">
        <v>190317860</v>
      </c>
      <c r="J475" s="12">
        <v>0</v>
      </c>
      <c r="K475" s="12">
        <v>64428</v>
      </c>
      <c r="L475" s="12">
        <v>5169662</v>
      </c>
      <c r="M475" s="12">
        <v>120803</v>
      </c>
      <c r="N475" s="12">
        <v>0</v>
      </c>
      <c r="O475" s="12">
        <v>2469473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4268360</v>
      </c>
      <c r="W475" s="12">
        <v>7693851</v>
      </c>
      <c r="X475" s="12">
        <v>13388357</v>
      </c>
      <c r="Y475" s="12">
        <v>3528440</v>
      </c>
      <c r="Z475" s="12">
        <v>0</v>
      </c>
      <c r="AA475" s="12">
        <v>113312</v>
      </c>
      <c r="AB475" s="12">
        <v>111394638</v>
      </c>
      <c r="AC475" s="12">
        <v>0</v>
      </c>
      <c r="AD475" s="12">
        <v>5548237</v>
      </c>
      <c r="AE475" s="12">
        <v>731818865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1155448497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3814759</v>
      </c>
      <c r="E476" s="12">
        <v>0</v>
      </c>
      <c r="F476" s="12">
        <v>0</v>
      </c>
      <c r="G476" s="12">
        <v>0</v>
      </c>
      <c r="H476" s="12">
        <v>0</v>
      </c>
      <c r="I476" s="12">
        <v>1339147</v>
      </c>
      <c r="J476" s="12">
        <v>0</v>
      </c>
      <c r="K476" s="12">
        <v>0</v>
      </c>
      <c r="L476" s="12">
        <v>1029502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764490</v>
      </c>
      <c r="Y476" s="12">
        <v>559653</v>
      </c>
      <c r="Z476" s="12">
        <v>0</v>
      </c>
      <c r="AA476" s="12">
        <v>0</v>
      </c>
      <c r="AB476" s="12">
        <v>12607046</v>
      </c>
      <c r="AC476" s="12">
        <v>0</v>
      </c>
      <c r="AD476" s="12">
        <v>1736647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22700499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6602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39185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1225572</v>
      </c>
      <c r="W477" s="12">
        <v>15312</v>
      </c>
      <c r="X477" s="12">
        <v>0</v>
      </c>
      <c r="Y477" s="12">
        <v>0</v>
      </c>
      <c r="Z477" s="12">
        <v>0</v>
      </c>
      <c r="AA477" s="12">
        <v>32441</v>
      </c>
      <c r="AB477" s="12">
        <v>8681073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19114588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453352</v>
      </c>
      <c r="E478" s="12">
        <v>0</v>
      </c>
      <c r="F478" s="12">
        <v>48504855</v>
      </c>
      <c r="G478" s="12">
        <v>0</v>
      </c>
      <c r="H478" s="12">
        <v>0</v>
      </c>
      <c r="I478" s="12">
        <v>46189727</v>
      </c>
      <c r="J478" s="12">
        <v>0</v>
      </c>
      <c r="K478" s="12">
        <v>17934288</v>
      </c>
      <c r="L478" s="12">
        <v>0</v>
      </c>
      <c r="M478" s="12">
        <v>20595645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44371911</v>
      </c>
      <c r="W478" s="12">
        <v>4419082</v>
      </c>
      <c r="X478" s="12">
        <v>26062130</v>
      </c>
      <c r="Y478" s="12">
        <v>23549023</v>
      </c>
      <c r="Z478" s="12">
        <v>0</v>
      </c>
      <c r="AA478" s="12">
        <v>18901151</v>
      </c>
      <c r="AB478" s="12">
        <v>102983144</v>
      </c>
      <c r="AC478" s="12">
        <v>0</v>
      </c>
      <c r="AD478" s="12">
        <v>13790482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367754790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611958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1706266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6119857</v>
      </c>
      <c r="W480" s="12">
        <v>0</v>
      </c>
      <c r="X480" s="12">
        <v>71139198</v>
      </c>
      <c r="Y480" s="12">
        <v>211429</v>
      </c>
      <c r="Z480" s="12">
        <v>0</v>
      </c>
      <c r="AA480" s="12">
        <v>0</v>
      </c>
      <c r="AB480" s="12">
        <v>8527534</v>
      </c>
      <c r="AC480" s="12">
        <v>0</v>
      </c>
      <c r="AD480" s="12">
        <v>4457496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94111359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709506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5496868</v>
      </c>
      <c r="AC481" s="12">
        <v>0</v>
      </c>
      <c r="AD481" s="12">
        <v>409024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7090483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388780</v>
      </c>
      <c r="G483" s="12">
        <v>0</v>
      </c>
      <c r="H483" s="12">
        <v>0</v>
      </c>
      <c r="I483" s="12">
        <v>0</v>
      </c>
      <c r="J483" s="12">
        <v>0</v>
      </c>
      <c r="K483" s="12">
        <v>462249</v>
      </c>
      <c r="L483" s="12">
        <v>0</v>
      </c>
      <c r="M483" s="12">
        <v>9711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114594872</v>
      </c>
      <c r="W483" s="12">
        <v>0</v>
      </c>
      <c r="X483" s="12">
        <v>0</v>
      </c>
      <c r="Y483" s="12">
        <v>462249</v>
      </c>
      <c r="Z483" s="12">
        <v>0</v>
      </c>
      <c r="AA483" s="12">
        <v>0</v>
      </c>
      <c r="AB483" s="12">
        <v>14100366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130018227</v>
      </c>
    </row>
    <row r="484" spans="1:37" s="26" customFormat="1" ht="15" x14ac:dyDescent="0.25">
      <c r="A484" s="73" t="s">
        <v>716</v>
      </c>
      <c r="B484" s="29" t="s">
        <v>153</v>
      </c>
      <c r="C484" s="12">
        <v>1651584591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750692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1657806238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8636079</v>
      </c>
      <c r="AC485" s="12">
        <v>0</v>
      </c>
      <c r="AD485" s="12">
        <v>5950790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14586869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580763</v>
      </c>
      <c r="E486" s="12">
        <v>0</v>
      </c>
      <c r="F486" s="12">
        <v>510733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2779523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1462989</v>
      </c>
      <c r="Y486" s="12">
        <v>0</v>
      </c>
      <c r="Z486" s="12">
        <v>0</v>
      </c>
      <c r="AA486" s="12">
        <v>0</v>
      </c>
      <c r="AB486" s="12">
        <v>68690877</v>
      </c>
      <c r="AC486" s="12">
        <v>0</v>
      </c>
      <c r="AD486" s="12">
        <v>2466585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76491471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3214346</v>
      </c>
      <c r="E487" s="12">
        <v>0</v>
      </c>
      <c r="F487" s="12">
        <v>4100033</v>
      </c>
      <c r="G487" s="12">
        <v>0</v>
      </c>
      <c r="H487" s="12">
        <v>0</v>
      </c>
      <c r="I487" s="12">
        <v>0</v>
      </c>
      <c r="J487" s="12">
        <v>0</v>
      </c>
      <c r="K487" s="12">
        <v>45585</v>
      </c>
      <c r="L487" s="12">
        <v>5781815</v>
      </c>
      <c r="M487" s="12">
        <v>51789</v>
      </c>
      <c r="N487" s="12">
        <v>0</v>
      </c>
      <c r="O487" s="12">
        <v>1995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4</v>
      </c>
      <c r="X487" s="12">
        <v>10338578</v>
      </c>
      <c r="Y487" s="12">
        <v>65006</v>
      </c>
      <c r="Z487" s="12">
        <v>0</v>
      </c>
      <c r="AA487" s="12">
        <v>19421</v>
      </c>
      <c r="AB487" s="12">
        <v>33969553</v>
      </c>
      <c r="AC487" s="12">
        <v>0</v>
      </c>
      <c r="AD487" s="12">
        <v>11814738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69402863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255571441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261282152</v>
      </c>
    </row>
    <row r="489" spans="1:37" s="26" customFormat="1" ht="15" x14ac:dyDescent="0.25">
      <c r="A489" s="119" t="s">
        <v>721</v>
      </c>
      <c r="B489" s="120" t="s">
        <v>191</v>
      </c>
      <c r="C489" s="118">
        <v>1714382824</v>
      </c>
      <c r="D489" s="118">
        <v>19789447</v>
      </c>
      <c r="E489" s="118">
        <v>0</v>
      </c>
      <c r="F489" s="118">
        <v>59150712</v>
      </c>
      <c r="G489" s="118">
        <v>0</v>
      </c>
      <c r="H489" s="118">
        <v>0</v>
      </c>
      <c r="I489" s="118">
        <v>259405219</v>
      </c>
      <c r="J489" s="118">
        <v>0</v>
      </c>
      <c r="K489" s="118">
        <v>18506550</v>
      </c>
      <c r="L489" s="118">
        <v>11980979</v>
      </c>
      <c r="M489" s="118">
        <v>20817133</v>
      </c>
      <c r="N489" s="118">
        <v>0</v>
      </c>
      <c r="O489" s="118">
        <v>7666763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170580572</v>
      </c>
      <c r="W489" s="118">
        <v>12977505</v>
      </c>
      <c r="X489" s="118">
        <v>123906434</v>
      </c>
      <c r="Y489" s="118">
        <v>28375800</v>
      </c>
      <c r="Z489" s="118">
        <v>0</v>
      </c>
      <c r="AA489" s="118">
        <v>19066325</v>
      </c>
      <c r="AB489" s="118">
        <v>631208909</v>
      </c>
      <c r="AC489" s="118">
        <v>0</v>
      </c>
      <c r="AD489" s="118">
        <v>46173999</v>
      </c>
      <c r="AE489" s="118">
        <v>731818865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1">
        <v>3875808036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211798437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211798437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3341623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2531024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5872647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274211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274211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211798437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3341623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274211</v>
      </c>
      <c r="Z504" s="118">
        <v>0</v>
      </c>
      <c r="AA504" s="118">
        <v>0</v>
      </c>
      <c r="AB504" s="118">
        <v>2531024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1">
        <v>217945295</v>
      </c>
    </row>
    <row r="505" spans="1:37" s="26" customFormat="1" ht="15" x14ac:dyDescent="0.25">
      <c r="A505" s="73" t="s">
        <v>737</v>
      </c>
      <c r="B505" s="29" t="s">
        <v>144</v>
      </c>
      <c r="C505" s="12">
        <v>126363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7191824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7318187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368709</v>
      </c>
      <c r="W508" s="12">
        <v>0</v>
      </c>
      <c r="X508" s="12">
        <v>0</v>
      </c>
      <c r="Y508" s="12">
        <v>349773</v>
      </c>
      <c r="Z508" s="12">
        <v>0</v>
      </c>
      <c r="AA508" s="12">
        <v>0</v>
      </c>
      <c r="AB508" s="12">
        <v>9864295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10582777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54467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54467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22447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22447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126363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368709</v>
      </c>
      <c r="W519" s="118">
        <v>7191824</v>
      </c>
      <c r="X519" s="118">
        <v>0</v>
      </c>
      <c r="Y519" s="118">
        <v>426687</v>
      </c>
      <c r="Z519" s="118">
        <v>0</v>
      </c>
      <c r="AA519" s="118">
        <v>0</v>
      </c>
      <c r="AB519" s="118">
        <v>9864295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1">
        <v>43509556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2151858</v>
      </c>
      <c r="AC520" s="12">
        <v>0</v>
      </c>
      <c r="AD520" s="12">
        <v>0</v>
      </c>
      <c r="AE520" s="12">
        <v>0</v>
      </c>
      <c r="AF520" s="12">
        <v>0</v>
      </c>
      <c r="AG520" s="12">
        <v>3500000</v>
      </c>
      <c r="AH520" s="12">
        <v>0</v>
      </c>
      <c r="AI520" s="12">
        <v>0</v>
      </c>
      <c r="AJ520" s="12">
        <v>0</v>
      </c>
      <c r="AK520" s="165">
        <v>5651858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2151858</v>
      </c>
      <c r="AC521" s="118">
        <v>0</v>
      </c>
      <c r="AD521" s="118">
        <v>0</v>
      </c>
      <c r="AE521" s="118">
        <v>0</v>
      </c>
      <c r="AF521" s="118">
        <v>0</v>
      </c>
      <c r="AG521" s="118">
        <v>3500000</v>
      </c>
      <c r="AH521" s="118">
        <v>0</v>
      </c>
      <c r="AI521" s="118">
        <v>0</v>
      </c>
      <c r="AJ521" s="118">
        <v>0</v>
      </c>
      <c r="AK521" s="181">
        <v>5651858</v>
      </c>
    </row>
    <row r="522" spans="1:37" s="26" customFormat="1" ht="15" x14ac:dyDescent="0.25">
      <c r="A522" s="73" t="s">
        <v>754</v>
      </c>
      <c r="B522" s="29" t="s">
        <v>196</v>
      </c>
      <c r="C522" s="12">
        <v>133736057</v>
      </c>
      <c r="D522" s="12">
        <v>106313065</v>
      </c>
      <c r="E522" s="12">
        <v>478579</v>
      </c>
      <c r="F522" s="12">
        <v>15470911</v>
      </c>
      <c r="G522" s="12">
        <v>44478579</v>
      </c>
      <c r="H522" s="12">
        <v>157721203</v>
      </c>
      <c r="I522" s="12">
        <v>89680077</v>
      </c>
      <c r="J522" s="12">
        <v>64292291</v>
      </c>
      <c r="K522" s="12">
        <v>607466</v>
      </c>
      <c r="L522" s="12">
        <v>607466</v>
      </c>
      <c r="M522" s="12">
        <v>258403</v>
      </c>
      <c r="N522" s="12">
        <v>0</v>
      </c>
      <c r="O522" s="12">
        <v>3652815</v>
      </c>
      <c r="P522" s="12">
        <v>4457563</v>
      </c>
      <c r="Q522" s="12">
        <v>478579</v>
      </c>
      <c r="R522" s="12">
        <v>55875499</v>
      </c>
      <c r="S522" s="12">
        <v>20052180</v>
      </c>
      <c r="T522" s="12">
        <v>490251</v>
      </c>
      <c r="U522" s="12">
        <v>0</v>
      </c>
      <c r="V522" s="12">
        <v>500000</v>
      </c>
      <c r="W522" s="12">
        <v>20529100</v>
      </c>
      <c r="X522" s="12">
        <v>2428180</v>
      </c>
      <c r="Y522" s="12">
        <v>3458829</v>
      </c>
      <c r="Z522" s="12">
        <v>481054790</v>
      </c>
      <c r="AA522" s="12">
        <v>607466</v>
      </c>
      <c r="AB522" s="12">
        <v>74790465</v>
      </c>
      <c r="AC522" s="12">
        <v>63462165</v>
      </c>
      <c r="AD522" s="12">
        <v>152966642</v>
      </c>
      <c r="AE522" s="12">
        <v>0</v>
      </c>
      <c r="AF522" s="12">
        <v>58383060</v>
      </c>
      <c r="AG522" s="12">
        <v>607466</v>
      </c>
      <c r="AH522" s="12">
        <v>21714817</v>
      </c>
      <c r="AI522" s="12">
        <v>0</v>
      </c>
      <c r="AJ522" s="12">
        <v>0</v>
      </c>
      <c r="AK522" s="165">
        <v>1579153964</v>
      </c>
    </row>
    <row r="523" spans="1:37" s="26" customFormat="1" ht="15" x14ac:dyDescent="0.25">
      <c r="A523" s="119" t="s">
        <v>755</v>
      </c>
      <c r="B523" s="120" t="s">
        <v>195</v>
      </c>
      <c r="C523" s="118">
        <v>133736057</v>
      </c>
      <c r="D523" s="118">
        <v>106313065</v>
      </c>
      <c r="E523" s="118">
        <v>478579</v>
      </c>
      <c r="F523" s="118">
        <v>15470911</v>
      </c>
      <c r="G523" s="118">
        <v>44478579</v>
      </c>
      <c r="H523" s="118">
        <v>157721203</v>
      </c>
      <c r="I523" s="118">
        <v>89680077</v>
      </c>
      <c r="J523" s="118">
        <v>64292291</v>
      </c>
      <c r="K523" s="118">
        <v>607466</v>
      </c>
      <c r="L523" s="118">
        <v>607466</v>
      </c>
      <c r="M523" s="118">
        <v>258403</v>
      </c>
      <c r="N523" s="118">
        <v>0</v>
      </c>
      <c r="O523" s="118">
        <v>3652815</v>
      </c>
      <c r="P523" s="118">
        <v>4457563</v>
      </c>
      <c r="Q523" s="118">
        <v>478579</v>
      </c>
      <c r="R523" s="118">
        <v>55875499</v>
      </c>
      <c r="S523" s="118">
        <v>20052180</v>
      </c>
      <c r="T523" s="118">
        <v>490251</v>
      </c>
      <c r="U523" s="118">
        <v>0</v>
      </c>
      <c r="V523" s="118">
        <v>500000</v>
      </c>
      <c r="W523" s="118">
        <v>20529100</v>
      </c>
      <c r="X523" s="118">
        <v>2428180</v>
      </c>
      <c r="Y523" s="118">
        <v>3458829</v>
      </c>
      <c r="Z523" s="118">
        <v>481054790</v>
      </c>
      <c r="AA523" s="118">
        <v>607466</v>
      </c>
      <c r="AB523" s="118">
        <v>74790465</v>
      </c>
      <c r="AC523" s="118">
        <v>63462165</v>
      </c>
      <c r="AD523" s="118">
        <v>152966642</v>
      </c>
      <c r="AE523" s="118">
        <v>0</v>
      </c>
      <c r="AF523" s="118">
        <v>58383060</v>
      </c>
      <c r="AG523" s="118">
        <v>607466</v>
      </c>
      <c r="AH523" s="118">
        <v>21714817</v>
      </c>
      <c r="AI523" s="118">
        <v>0</v>
      </c>
      <c r="AJ523" s="118">
        <v>0</v>
      </c>
      <c r="AK523" s="181">
        <v>1579153964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2476174017</v>
      </c>
      <c r="D524" s="31">
        <v>576974638</v>
      </c>
      <c r="E524" s="31">
        <v>932451240</v>
      </c>
      <c r="F524" s="31">
        <v>152976226</v>
      </c>
      <c r="G524" s="31">
        <v>422814886</v>
      </c>
      <c r="H524" s="31">
        <v>1321157389</v>
      </c>
      <c r="I524" s="31">
        <v>610422923</v>
      </c>
      <c r="J524" s="31">
        <v>403256204</v>
      </c>
      <c r="K524" s="31">
        <v>65869417</v>
      </c>
      <c r="L524" s="31">
        <v>99497499</v>
      </c>
      <c r="M524" s="31">
        <v>141791267</v>
      </c>
      <c r="N524" s="31">
        <v>988970218</v>
      </c>
      <c r="O524" s="31">
        <v>606480949</v>
      </c>
      <c r="P524" s="31">
        <v>186164792</v>
      </c>
      <c r="Q524" s="31">
        <v>261589881</v>
      </c>
      <c r="R524" s="31">
        <v>556397844</v>
      </c>
      <c r="S524" s="31">
        <v>780054844</v>
      </c>
      <c r="T524" s="31">
        <v>883975963</v>
      </c>
      <c r="U524" s="31">
        <v>0</v>
      </c>
      <c r="V524" s="31">
        <v>938626988</v>
      </c>
      <c r="W524" s="31">
        <v>145685838</v>
      </c>
      <c r="X524" s="31">
        <v>778611073</v>
      </c>
      <c r="Y524" s="31">
        <v>101375397</v>
      </c>
      <c r="Z524" s="31">
        <v>766633960</v>
      </c>
      <c r="AA524" s="31">
        <v>306337080</v>
      </c>
      <c r="AB524" s="31">
        <v>1084381999</v>
      </c>
      <c r="AC524" s="31">
        <v>206477619</v>
      </c>
      <c r="AD524" s="31">
        <v>307377178</v>
      </c>
      <c r="AE524" s="31">
        <v>1414803753</v>
      </c>
      <c r="AF524" s="31">
        <v>1245992167</v>
      </c>
      <c r="AG524" s="31">
        <v>41590185</v>
      </c>
      <c r="AH524" s="31">
        <v>63255298</v>
      </c>
      <c r="AI524" s="31">
        <v>1585967109</v>
      </c>
      <c r="AJ524" s="31">
        <v>0</v>
      </c>
      <c r="AK524" s="182">
        <v>20454135841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2604543</v>
      </c>
      <c r="E525" s="12">
        <v>0</v>
      </c>
      <c r="F525" s="12">
        <v>5409090</v>
      </c>
      <c r="G525" s="12">
        <v>14303735</v>
      </c>
      <c r="H525" s="12">
        <v>35825588</v>
      </c>
      <c r="I525" s="12">
        <v>38746906</v>
      </c>
      <c r="J525" s="12">
        <v>131477273</v>
      </c>
      <c r="K525" s="12">
        <v>845452</v>
      </c>
      <c r="L525" s="12">
        <v>19378546</v>
      </c>
      <c r="M525" s="12">
        <v>0</v>
      </c>
      <c r="N525" s="12">
        <v>0</v>
      </c>
      <c r="O525" s="12">
        <v>1043</v>
      </c>
      <c r="P525" s="12">
        <v>2363636</v>
      </c>
      <c r="Q525" s="12">
        <v>0</v>
      </c>
      <c r="R525" s="12">
        <v>0</v>
      </c>
      <c r="S525" s="12">
        <v>0</v>
      </c>
      <c r="T525" s="12">
        <v>11818182</v>
      </c>
      <c r="U525" s="12">
        <v>0</v>
      </c>
      <c r="V525" s="12">
        <v>63428576</v>
      </c>
      <c r="W525" s="12">
        <v>0</v>
      </c>
      <c r="X525" s="12">
        <v>14600001</v>
      </c>
      <c r="Y525" s="12">
        <v>2245047</v>
      </c>
      <c r="Z525" s="12">
        <v>177121983</v>
      </c>
      <c r="AA525" s="12">
        <v>0</v>
      </c>
      <c r="AB525" s="12">
        <v>25130910</v>
      </c>
      <c r="AC525" s="12">
        <v>0</v>
      </c>
      <c r="AD525" s="12">
        <v>1042124</v>
      </c>
      <c r="AE525" s="12">
        <v>0</v>
      </c>
      <c r="AF525" s="12">
        <v>0</v>
      </c>
      <c r="AG525" s="12">
        <v>1799593</v>
      </c>
      <c r="AH525" s="12">
        <v>0</v>
      </c>
      <c r="AI525" s="12">
        <v>0</v>
      </c>
      <c r="AJ525" s="12">
        <v>0</v>
      </c>
      <c r="AK525" s="165">
        <v>548142228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2604543</v>
      </c>
      <c r="E527" s="118">
        <v>0</v>
      </c>
      <c r="F527" s="118">
        <v>5409090</v>
      </c>
      <c r="G527" s="118">
        <v>14303735</v>
      </c>
      <c r="H527" s="118">
        <v>35825588</v>
      </c>
      <c r="I527" s="118">
        <v>38746906</v>
      </c>
      <c r="J527" s="118">
        <v>131477273</v>
      </c>
      <c r="K527" s="118">
        <v>845452</v>
      </c>
      <c r="L527" s="118">
        <v>19378546</v>
      </c>
      <c r="M527" s="118">
        <v>0</v>
      </c>
      <c r="N527" s="118">
        <v>0</v>
      </c>
      <c r="O527" s="118">
        <v>1043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11818182</v>
      </c>
      <c r="U527" s="118">
        <v>0</v>
      </c>
      <c r="V527" s="118">
        <v>63428576</v>
      </c>
      <c r="W527" s="118">
        <v>0</v>
      </c>
      <c r="X527" s="118">
        <v>14600001</v>
      </c>
      <c r="Y527" s="118">
        <v>2245047</v>
      </c>
      <c r="Z527" s="118">
        <v>177121983</v>
      </c>
      <c r="AA527" s="118">
        <v>0</v>
      </c>
      <c r="AB527" s="118">
        <v>25130910</v>
      </c>
      <c r="AC527" s="118">
        <v>0</v>
      </c>
      <c r="AD527" s="118">
        <v>1042124</v>
      </c>
      <c r="AE527" s="118">
        <v>0</v>
      </c>
      <c r="AF527" s="118">
        <v>0</v>
      </c>
      <c r="AG527" s="118">
        <v>1799593</v>
      </c>
      <c r="AH527" s="118">
        <v>0</v>
      </c>
      <c r="AI527" s="118">
        <v>0</v>
      </c>
      <c r="AJ527" s="118">
        <v>0</v>
      </c>
      <c r="AK527" s="181">
        <v>548142228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40000000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40000000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40000000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1">
        <v>40000000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10799334</v>
      </c>
      <c r="D530" s="12">
        <v>13563271</v>
      </c>
      <c r="E530" s="12">
        <v>12638279</v>
      </c>
      <c r="F530" s="12">
        <v>31118539</v>
      </c>
      <c r="G530" s="12">
        <v>222512877</v>
      </c>
      <c r="H530" s="12">
        <v>886388947</v>
      </c>
      <c r="I530" s="12">
        <v>63475857</v>
      </c>
      <c r="J530" s="12">
        <v>396175577</v>
      </c>
      <c r="K530" s="12">
        <v>23234495</v>
      </c>
      <c r="L530" s="12">
        <v>209985843</v>
      </c>
      <c r="M530" s="12">
        <v>151028399</v>
      </c>
      <c r="N530" s="12">
        <v>104160808</v>
      </c>
      <c r="O530" s="12">
        <v>139666251</v>
      </c>
      <c r="P530" s="12">
        <v>52459827</v>
      </c>
      <c r="Q530" s="12">
        <v>17752331</v>
      </c>
      <c r="R530" s="12">
        <v>183579722</v>
      </c>
      <c r="S530" s="12">
        <v>21250131</v>
      </c>
      <c r="T530" s="12">
        <v>186473096</v>
      </c>
      <c r="U530" s="12">
        <v>26351644</v>
      </c>
      <c r="V530" s="12">
        <v>264179445</v>
      </c>
      <c r="W530" s="12">
        <v>67608472</v>
      </c>
      <c r="X530" s="12">
        <v>12826693</v>
      </c>
      <c r="Y530" s="12">
        <v>137520374</v>
      </c>
      <c r="Z530" s="12">
        <v>110894488</v>
      </c>
      <c r="AA530" s="12">
        <v>18687234</v>
      </c>
      <c r="AB530" s="12">
        <v>187564448</v>
      </c>
      <c r="AC530" s="12">
        <v>75255076</v>
      </c>
      <c r="AD530" s="12">
        <v>1091441296</v>
      </c>
      <c r="AE530" s="12">
        <v>615505453</v>
      </c>
      <c r="AF530" s="12">
        <v>151320677</v>
      </c>
      <c r="AG530" s="12">
        <v>137606436</v>
      </c>
      <c r="AH530" s="12">
        <v>180182959</v>
      </c>
      <c r="AI530" s="12">
        <v>257218999</v>
      </c>
      <c r="AJ530" s="12">
        <v>10686394</v>
      </c>
      <c r="AK530" s="165">
        <v>6071113672</v>
      </c>
    </row>
    <row r="531" spans="1:37" s="26" customFormat="1" ht="15" x14ac:dyDescent="0.25">
      <c r="A531" s="119" t="s">
        <v>762</v>
      </c>
      <c r="B531" s="120" t="s">
        <v>201</v>
      </c>
      <c r="C531" s="118">
        <v>10799334</v>
      </c>
      <c r="D531" s="118">
        <v>13563271</v>
      </c>
      <c r="E531" s="118">
        <v>12638279</v>
      </c>
      <c r="F531" s="118">
        <v>31118539</v>
      </c>
      <c r="G531" s="118">
        <v>222512877</v>
      </c>
      <c r="H531" s="118">
        <v>886388947</v>
      </c>
      <c r="I531" s="118">
        <v>63475857</v>
      </c>
      <c r="J531" s="118">
        <v>396175577</v>
      </c>
      <c r="K531" s="118">
        <v>23234495</v>
      </c>
      <c r="L531" s="118">
        <v>209985843</v>
      </c>
      <c r="M531" s="118">
        <v>151028399</v>
      </c>
      <c r="N531" s="118">
        <v>104160808</v>
      </c>
      <c r="O531" s="118">
        <v>139666251</v>
      </c>
      <c r="P531" s="118">
        <v>52459827</v>
      </c>
      <c r="Q531" s="118">
        <v>17752331</v>
      </c>
      <c r="R531" s="118">
        <v>183579722</v>
      </c>
      <c r="S531" s="118">
        <v>21250131</v>
      </c>
      <c r="T531" s="118">
        <v>186473096</v>
      </c>
      <c r="U531" s="118">
        <v>26351644</v>
      </c>
      <c r="V531" s="118">
        <v>264179445</v>
      </c>
      <c r="W531" s="118">
        <v>67608472</v>
      </c>
      <c r="X531" s="118">
        <v>12826693</v>
      </c>
      <c r="Y531" s="118">
        <v>137520374</v>
      </c>
      <c r="Z531" s="118">
        <v>110894488</v>
      </c>
      <c r="AA531" s="118">
        <v>18687234</v>
      </c>
      <c r="AB531" s="118">
        <v>187564448</v>
      </c>
      <c r="AC531" s="118">
        <v>75255076</v>
      </c>
      <c r="AD531" s="118">
        <v>1091441296</v>
      </c>
      <c r="AE531" s="118">
        <v>615505453</v>
      </c>
      <c r="AF531" s="118">
        <v>151320677</v>
      </c>
      <c r="AG531" s="118">
        <v>137606436</v>
      </c>
      <c r="AH531" s="118">
        <v>180182959</v>
      </c>
      <c r="AI531" s="118">
        <v>257218999</v>
      </c>
      <c r="AJ531" s="118">
        <v>10686394</v>
      </c>
      <c r="AK531" s="181">
        <v>6071113672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10799334</v>
      </c>
      <c r="D532" s="31">
        <v>16167814</v>
      </c>
      <c r="E532" s="31">
        <v>12638279</v>
      </c>
      <c r="F532" s="31">
        <v>36527629</v>
      </c>
      <c r="G532" s="31">
        <v>236816612</v>
      </c>
      <c r="H532" s="31">
        <v>922214535</v>
      </c>
      <c r="I532" s="31">
        <v>102222763</v>
      </c>
      <c r="J532" s="31">
        <v>527652850</v>
      </c>
      <c r="K532" s="31">
        <v>24079947</v>
      </c>
      <c r="L532" s="31">
        <v>229364389</v>
      </c>
      <c r="M532" s="31">
        <v>151028399</v>
      </c>
      <c r="N532" s="31">
        <v>104160808</v>
      </c>
      <c r="O532" s="31">
        <v>139667294</v>
      </c>
      <c r="P532" s="31">
        <v>54823463</v>
      </c>
      <c r="Q532" s="31">
        <v>17752331</v>
      </c>
      <c r="R532" s="31">
        <v>223579722</v>
      </c>
      <c r="S532" s="31">
        <v>21250131</v>
      </c>
      <c r="T532" s="31">
        <v>198291278</v>
      </c>
      <c r="U532" s="31">
        <v>26351644</v>
      </c>
      <c r="V532" s="31">
        <v>327608021</v>
      </c>
      <c r="W532" s="31">
        <v>67608472</v>
      </c>
      <c r="X532" s="31">
        <v>27426694</v>
      </c>
      <c r="Y532" s="31">
        <v>139765421</v>
      </c>
      <c r="Z532" s="31">
        <v>288016471</v>
      </c>
      <c r="AA532" s="31">
        <v>18687234</v>
      </c>
      <c r="AB532" s="31">
        <v>212695358</v>
      </c>
      <c r="AC532" s="31">
        <v>75255076</v>
      </c>
      <c r="AD532" s="31">
        <v>1092483420</v>
      </c>
      <c r="AE532" s="31">
        <v>615505453</v>
      </c>
      <c r="AF532" s="31">
        <v>151320677</v>
      </c>
      <c r="AG532" s="31">
        <v>139406029</v>
      </c>
      <c r="AH532" s="31">
        <v>180182959</v>
      </c>
      <c r="AI532" s="31">
        <v>257218999</v>
      </c>
      <c r="AJ532" s="31">
        <v>10686394</v>
      </c>
      <c r="AK532" s="182">
        <v>6659255900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K11" sqref="AK11"/>
      <selection pane="topRight" activeCell="AK11" sqref="AK11"/>
      <selection pane="bottomLeft" activeCell="AK11" sqref="AK11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0.5703125" style="170" bestFit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45">
      <c r="A2" s="91"/>
      <c r="B2" s="92"/>
      <c r="C2" s="217" t="s">
        <v>74</v>
      </c>
      <c r="D2" s="217"/>
      <c r="E2" s="217"/>
      <c r="F2" s="217"/>
      <c r="G2" s="217"/>
      <c r="H2" s="217"/>
      <c r="I2" s="217" t="s">
        <v>74</v>
      </c>
      <c r="J2" s="217"/>
      <c r="K2" s="217"/>
      <c r="L2" s="217"/>
      <c r="M2" s="217"/>
      <c r="N2" s="217"/>
      <c r="O2" s="217" t="s">
        <v>74</v>
      </c>
      <c r="P2" s="217"/>
      <c r="Q2" s="217"/>
      <c r="R2" s="217"/>
      <c r="S2" s="217"/>
      <c r="T2" s="217"/>
      <c r="U2" s="217" t="s">
        <v>74</v>
      </c>
      <c r="V2" s="217"/>
      <c r="W2" s="217"/>
      <c r="X2" s="217"/>
      <c r="Y2" s="217"/>
      <c r="Z2" s="217"/>
      <c r="AA2" s="217" t="s">
        <v>74</v>
      </c>
      <c r="AB2" s="217"/>
      <c r="AC2" s="217"/>
      <c r="AD2" s="217"/>
      <c r="AE2" s="217"/>
      <c r="AF2" s="217"/>
      <c r="AG2" s="217" t="s">
        <v>74</v>
      </c>
      <c r="AH2" s="217"/>
      <c r="AI2" s="217"/>
      <c r="AJ2" s="217"/>
      <c r="AK2" s="217"/>
    </row>
    <row r="3" spans="1:37" s="9" customFormat="1" ht="18.75" x14ac:dyDescent="0.3">
      <c r="A3" s="91"/>
      <c r="B3" s="93"/>
      <c r="C3" s="218" t="str">
        <f>PROPER(INDICE!$B$5)</f>
        <v>Periodo Julio 2010 - Junio 2011</v>
      </c>
      <c r="D3" s="218"/>
      <c r="E3" s="218"/>
      <c r="F3" s="218"/>
      <c r="G3" s="218"/>
      <c r="H3" s="218"/>
      <c r="I3" s="218" t="str">
        <f>PROPER(INDICE!$B$5)</f>
        <v>Periodo Julio 2010 - Junio 2011</v>
      </c>
      <c r="J3" s="218"/>
      <c r="K3" s="218"/>
      <c r="L3" s="218"/>
      <c r="M3" s="218"/>
      <c r="N3" s="218"/>
      <c r="O3" s="218" t="str">
        <f>PROPER(INDICE!$B$5)</f>
        <v>Periodo Julio 2010 - Junio 2011</v>
      </c>
      <c r="P3" s="218"/>
      <c r="Q3" s="218"/>
      <c r="R3" s="218"/>
      <c r="S3" s="218"/>
      <c r="T3" s="218"/>
      <c r="U3" s="218" t="str">
        <f>PROPER(INDICE!$B$5)</f>
        <v>Periodo Julio 2010 - Junio 2011</v>
      </c>
      <c r="V3" s="218"/>
      <c r="W3" s="218"/>
      <c r="X3" s="218"/>
      <c r="Y3" s="218"/>
      <c r="Z3" s="218"/>
      <c r="AA3" s="218" t="str">
        <f>PROPER(INDICE!$B$5)</f>
        <v>Periodo Julio 2010 - Junio 2011</v>
      </c>
      <c r="AB3" s="218"/>
      <c r="AC3" s="218"/>
      <c r="AD3" s="218"/>
      <c r="AE3" s="218"/>
      <c r="AF3" s="218"/>
      <c r="AG3" s="218" t="str">
        <f>PROPER(INDICE!$B$5)</f>
        <v>Periodo Julio 2010 - Junio 2011</v>
      </c>
      <c r="AH3" s="218"/>
      <c r="AI3" s="218"/>
      <c r="AJ3" s="218"/>
      <c r="AK3" s="218"/>
    </row>
    <row r="4" spans="1:37" s="9" customFormat="1" ht="15.75" x14ac:dyDescent="0.25">
      <c r="A4" s="91"/>
      <c r="B4" s="94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4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94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20765001</v>
      </c>
      <c r="D7" s="27">
        <v>449928071</v>
      </c>
      <c r="E7" s="27">
        <v>507412330</v>
      </c>
      <c r="F7" s="27">
        <v>119275480</v>
      </c>
      <c r="G7" s="27">
        <v>54085930</v>
      </c>
      <c r="H7" s="27">
        <v>492048212</v>
      </c>
      <c r="I7" s="27">
        <v>196417811</v>
      </c>
      <c r="J7" s="27">
        <v>135012133</v>
      </c>
      <c r="K7" s="27">
        <v>20840841</v>
      </c>
      <c r="L7" s="27">
        <v>48745343</v>
      </c>
      <c r="M7" s="27">
        <v>37200299</v>
      </c>
      <c r="N7" s="27">
        <v>779507409</v>
      </c>
      <c r="O7" s="27">
        <v>127457958</v>
      </c>
      <c r="P7" s="27">
        <v>85119251</v>
      </c>
      <c r="Q7" s="27">
        <v>179677470</v>
      </c>
      <c r="R7" s="27">
        <v>67678906</v>
      </c>
      <c r="S7" s="27">
        <v>2592129</v>
      </c>
      <c r="T7" s="27">
        <v>0</v>
      </c>
      <c r="U7" s="27">
        <v>0</v>
      </c>
      <c r="V7" s="27">
        <v>168747007</v>
      </c>
      <c r="W7" s="27">
        <v>87041136</v>
      </c>
      <c r="X7" s="27">
        <v>92754890</v>
      </c>
      <c r="Y7" s="27">
        <v>5148359</v>
      </c>
      <c r="Z7" s="27">
        <v>8967171</v>
      </c>
      <c r="AA7" s="27">
        <v>212105030</v>
      </c>
      <c r="AB7" s="27">
        <v>146646915</v>
      </c>
      <c r="AC7" s="27">
        <v>13502834</v>
      </c>
      <c r="AD7" s="27">
        <v>7437229</v>
      </c>
      <c r="AE7" s="27">
        <v>0</v>
      </c>
      <c r="AF7" s="27">
        <v>0</v>
      </c>
      <c r="AG7" s="27">
        <v>13298357</v>
      </c>
      <c r="AH7" s="27">
        <v>643431</v>
      </c>
      <c r="AI7" s="27">
        <v>0</v>
      </c>
      <c r="AJ7" s="27">
        <v>0</v>
      </c>
      <c r="AK7" s="180">
        <v>4080056933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49466178</v>
      </c>
      <c r="F8" s="27">
        <v>4499138</v>
      </c>
      <c r="G8" s="27">
        <v>0</v>
      </c>
      <c r="H8" s="27">
        <v>2942050</v>
      </c>
      <c r="I8" s="27">
        <v>3338526</v>
      </c>
      <c r="J8" s="27">
        <v>1166417</v>
      </c>
      <c r="K8" s="27">
        <v>2265334</v>
      </c>
      <c r="L8" s="27">
        <v>409795</v>
      </c>
      <c r="M8" s="27">
        <v>3660700</v>
      </c>
      <c r="N8" s="27">
        <v>155398418</v>
      </c>
      <c r="O8" s="27">
        <v>2333421</v>
      </c>
      <c r="P8" s="27">
        <v>2135136</v>
      </c>
      <c r="Q8" s="27">
        <v>130003050</v>
      </c>
      <c r="R8" s="27">
        <v>44236307</v>
      </c>
      <c r="S8" s="27">
        <v>0</v>
      </c>
      <c r="T8" s="27">
        <v>0</v>
      </c>
      <c r="U8" s="27">
        <v>0</v>
      </c>
      <c r="V8" s="27">
        <v>123636</v>
      </c>
      <c r="W8" s="27">
        <v>0</v>
      </c>
      <c r="X8" s="27">
        <v>0</v>
      </c>
      <c r="Y8" s="27">
        <v>952800</v>
      </c>
      <c r="Z8" s="27">
        <v>0</v>
      </c>
      <c r="AA8" s="27">
        <v>179959848</v>
      </c>
      <c r="AB8" s="27">
        <v>1923546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80">
        <v>585884328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522179</v>
      </c>
      <c r="D9" s="27">
        <v>4672940</v>
      </c>
      <c r="E9" s="27">
        <v>23836995</v>
      </c>
      <c r="F9" s="27">
        <v>308043</v>
      </c>
      <c r="G9" s="27">
        <v>7150697</v>
      </c>
      <c r="H9" s="27">
        <v>144427226</v>
      </c>
      <c r="I9" s="27">
        <v>561476</v>
      </c>
      <c r="J9" s="27">
        <v>1215936</v>
      </c>
      <c r="K9" s="27">
        <v>191120</v>
      </c>
      <c r="L9" s="27">
        <v>82344</v>
      </c>
      <c r="M9" s="27">
        <v>0</v>
      </c>
      <c r="N9" s="27">
        <v>54975036</v>
      </c>
      <c r="O9" s="27">
        <v>11482201</v>
      </c>
      <c r="P9" s="27">
        <v>0</v>
      </c>
      <c r="Q9" s="27">
        <v>403309</v>
      </c>
      <c r="R9" s="27">
        <v>0</v>
      </c>
      <c r="S9" s="27">
        <v>2084236</v>
      </c>
      <c r="T9" s="27">
        <v>0</v>
      </c>
      <c r="U9" s="27">
        <v>0</v>
      </c>
      <c r="V9" s="27">
        <v>5457939</v>
      </c>
      <c r="W9" s="27">
        <v>1745397</v>
      </c>
      <c r="X9" s="27">
        <v>0</v>
      </c>
      <c r="Y9" s="27">
        <v>0</v>
      </c>
      <c r="Z9" s="27">
        <v>0</v>
      </c>
      <c r="AA9" s="27">
        <v>428570</v>
      </c>
      <c r="AB9" s="27">
        <v>3880193</v>
      </c>
      <c r="AC9" s="27">
        <v>2971668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80">
        <v>266397505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511652528</v>
      </c>
      <c r="E10" s="27">
        <v>131970735</v>
      </c>
      <c r="F10" s="27">
        <v>358023</v>
      </c>
      <c r="G10" s="27">
        <v>148865720</v>
      </c>
      <c r="H10" s="27">
        <v>151351424</v>
      </c>
      <c r="I10" s="27">
        <v>1363458252</v>
      </c>
      <c r="J10" s="27">
        <v>24552344</v>
      </c>
      <c r="K10" s="27">
        <v>0</v>
      </c>
      <c r="L10" s="27">
        <v>141035497</v>
      </c>
      <c r="M10" s="27">
        <v>4086018</v>
      </c>
      <c r="N10" s="27">
        <v>993121391</v>
      </c>
      <c r="O10" s="27">
        <v>2818866</v>
      </c>
      <c r="P10" s="27">
        <v>36417055</v>
      </c>
      <c r="Q10" s="27">
        <v>12216208</v>
      </c>
      <c r="R10" s="27">
        <v>56413029</v>
      </c>
      <c r="S10" s="27">
        <v>0</v>
      </c>
      <c r="T10" s="27">
        <v>0</v>
      </c>
      <c r="U10" s="27">
        <v>0</v>
      </c>
      <c r="V10" s="27">
        <v>290619862</v>
      </c>
      <c r="W10" s="27">
        <v>159812167</v>
      </c>
      <c r="X10" s="27">
        <v>565524229</v>
      </c>
      <c r="Y10" s="27">
        <v>0</v>
      </c>
      <c r="Z10" s="27">
        <v>0</v>
      </c>
      <c r="AA10" s="27">
        <v>300018</v>
      </c>
      <c r="AB10" s="27">
        <v>120456893</v>
      </c>
      <c r="AC10" s="27">
        <v>0</v>
      </c>
      <c r="AD10" s="27">
        <v>9925580</v>
      </c>
      <c r="AE10" s="27">
        <v>0</v>
      </c>
      <c r="AF10" s="27">
        <v>0</v>
      </c>
      <c r="AG10" s="27">
        <v>28230673</v>
      </c>
      <c r="AH10" s="27">
        <v>328723</v>
      </c>
      <c r="AI10" s="27">
        <v>0</v>
      </c>
      <c r="AJ10" s="27">
        <v>0</v>
      </c>
      <c r="AK10" s="180">
        <v>4753515235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80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12416809</v>
      </c>
      <c r="E12" s="27">
        <v>133607730</v>
      </c>
      <c r="F12" s="27">
        <v>6291287</v>
      </c>
      <c r="G12" s="27">
        <v>11370823</v>
      </c>
      <c r="H12" s="27">
        <v>20973142</v>
      </c>
      <c r="I12" s="27">
        <v>87063251</v>
      </c>
      <c r="J12" s="27">
        <v>58468</v>
      </c>
      <c r="K12" s="27">
        <v>4078174</v>
      </c>
      <c r="L12" s="27">
        <v>0</v>
      </c>
      <c r="M12" s="27">
        <v>16283904</v>
      </c>
      <c r="N12" s="27">
        <v>219565444</v>
      </c>
      <c r="O12" s="27">
        <v>5059202</v>
      </c>
      <c r="P12" s="27">
        <v>0</v>
      </c>
      <c r="Q12" s="27">
        <v>70413926</v>
      </c>
      <c r="R12" s="27">
        <v>0</v>
      </c>
      <c r="S12" s="27">
        <v>0</v>
      </c>
      <c r="T12" s="27">
        <v>0</v>
      </c>
      <c r="U12" s="27">
        <v>0</v>
      </c>
      <c r="V12" s="27">
        <v>2408796</v>
      </c>
      <c r="W12" s="27">
        <v>2372172</v>
      </c>
      <c r="X12" s="27">
        <v>163840631</v>
      </c>
      <c r="Y12" s="27">
        <v>0</v>
      </c>
      <c r="Z12" s="27">
        <v>0</v>
      </c>
      <c r="AA12" s="27">
        <v>8749985</v>
      </c>
      <c r="AB12" s="27">
        <v>66212951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4785072</v>
      </c>
      <c r="AI12" s="27">
        <v>0</v>
      </c>
      <c r="AJ12" s="27">
        <v>0</v>
      </c>
      <c r="AK12" s="180">
        <v>835551767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3007907</v>
      </c>
      <c r="H13" s="27">
        <v>22433036</v>
      </c>
      <c r="I13" s="27">
        <v>0</v>
      </c>
      <c r="J13" s="27">
        <v>0</v>
      </c>
      <c r="K13" s="27">
        <v>55381</v>
      </c>
      <c r="L13" s="27">
        <v>0</v>
      </c>
      <c r="M13" s="27">
        <v>0</v>
      </c>
      <c r="N13" s="27">
        <v>1382235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6714911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80">
        <v>34464601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80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6657720</v>
      </c>
      <c r="F15" s="27">
        <v>0</v>
      </c>
      <c r="G15" s="27">
        <v>788810</v>
      </c>
      <c r="H15" s="27">
        <v>0</v>
      </c>
      <c r="I15" s="27">
        <v>52467577</v>
      </c>
      <c r="J15" s="27">
        <v>544208</v>
      </c>
      <c r="K15" s="27">
        <v>830432</v>
      </c>
      <c r="L15" s="27">
        <v>155843</v>
      </c>
      <c r="M15" s="27">
        <v>0</v>
      </c>
      <c r="N15" s="27">
        <v>530857559</v>
      </c>
      <c r="O15" s="27">
        <v>35191147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19707606</v>
      </c>
      <c r="W15" s="27">
        <v>6692177</v>
      </c>
      <c r="X15" s="27">
        <v>1440028808</v>
      </c>
      <c r="Y15" s="27">
        <v>0</v>
      </c>
      <c r="Z15" s="27">
        <v>0</v>
      </c>
      <c r="AA15" s="27">
        <v>6868621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80">
        <v>2100790508</v>
      </c>
    </row>
    <row r="16" spans="1:37" s="6" customFormat="1" ht="15" x14ac:dyDescent="0.25">
      <c r="A16" s="76" t="s">
        <v>774</v>
      </c>
      <c r="B16" s="28" t="s">
        <v>153</v>
      </c>
      <c r="C16" s="27">
        <v>2047760</v>
      </c>
      <c r="D16" s="27">
        <v>3466067</v>
      </c>
      <c r="E16" s="27">
        <v>101221300</v>
      </c>
      <c r="F16" s="27">
        <v>4804192</v>
      </c>
      <c r="G16" s="27">
        <v>6226635</v>
      </c>
      <c r="H16" s="27">
        <v>54279705</v>
      </c>
      <c r="I16" s="27">
        <v>1148800</v>
      </c>
      <c r="J16" s="27">
        <v>2400507</v>
      </c>
      <c r="K16" s="27">
        <v>84392</v>
      </c>
      <c r="L16" s="27">
        <v>0</v>
      </c>
      <c r="M16" s="27">
        <v>0</v>
      </c>
      <c r="N16" s="27">
        <v>54735980</v>
      </c>
      <c r="O16" s="27">
        <v>86266267</v>
      </c>
      <c r="P16" s="27">
        <v>0</v>
      </c>
      <c r="Q16" s="27">
        <v>3375024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9450000</v>
      </c>
      <c r="AB16" s="27">
        <v>12541420</v>
      </c>
      <c r="AC16" s="27">
        <v>0</v>
      </c>
      <c r="AD16" s="27">
        <v>0</v>
      </c>
      <c r="AE16" s="27">
        <v>0</v>
      </c>
      <c r="AF16" s="27">
        <v>0</v>
      </c>
      <c r="AG16" s="27">
        <v>12112498</v>
      </c>
      <c r="AH16" s="27">
        <v>0</v>
      </c>
      <c r="AI16" s="27">
        <v>0</v>
      </c>
      <c r="AJ16" s="27">
        <v>0</v>
      </c>
      <c r="AK16" s="180">
        <v>354160547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20309316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102558178</v>
      </c>
      <c r="O17" s="27">
        <v>14225196</v>
      </c>
      <c r="P17" s="27">
        <v>12123722</v>
      </c>
      <c r="Q17" s="27">
        <v>26650368</v>
      </c>
      <c r="R17" s="27">
        <v>0</v>
      </c>
      <c r="S17" s="27">
        <v>0</v>
      </c>
      <c r="T17" s="27">
        <v>0</v>
      </c>
      <c r="U17" s="27">
        <v>0</v>
      </c>
      <c r="V17" s="27">
        <v>14256756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4667250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80">
        <v>194790786</v>
      </c>
    </row>
    <row r="18" spans="1:37" s="6" customFormat="1" ht="15" x14ac:dyDescent="0.25">
      <c r="A18" s="76" t="s">
        <v>776</v>
      </c>
      <c r="B18" s="28" t="s">
        <v>155</v>
      </c>
      <c r="C18" s="27">
        <v>9853064</v>
      </c>
      <c r="D18" s="27">
        <v>0</v>
      </c>
      <c r="E18" s="27">
        <v>1230192</v>
      </c>
      <c r="F18" s="27">
        <v>4984013</v>
      </c>
      <c r="G18" s="27">
        <v>7029323</v>
      </c>
      <c r="H18" s="27">
        <v>430436000</v>
      </c>
      <c r="I18" s="27">
        <v>113381478</v>
      </c>
      <c r="J18" s="27">
        <v>0</v>
      </c>
      <c r="K18" s="27">
        <v>5237092</v>
      </c>
      <c r="L18" s="27">
        <v>115280</v>
      </c>
      <c r="M18" s="27">
        <v>644963</v>
      </c>
      <c r="N18" s="27">
        <v>133005578</v>
      </c>
      <c r="O18" s="27">
        <v>3711853</v>
      </c>
      <c r="P18" s="27">
        <v>124521</v>
      </c>
      <c r="Q18" s="27">
        <v>33743769</v>
      </c>
      <c r="R18" s="27">
        <v>10869938</v>
      </c>
      <c r="S18" s="27">
        <v>367631</v>
      </c>
      <c r="T18" s="27">
        <v>0</v>
      </c>
      <c r="U18" s="27">
        <v>0</v>
      </c>
      <c r="V18" s="27">
        <v>16761890</v>
      </c>
      <c r="W18" s="27">
        <v>0</v>
      </c>
      <c r="X18" s="27">
        <v>27001374</v>
      </c>
      <c r="Y18" s="27">
        <v>0</v>
      </c>
      <c r="Z18" s="27">
        <v>0</v>
      </c>
      <c r="AA18" s="27">
        <v>2172613</v>
      </c>
      <c r="AB18" s="27">
        <v>17439511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80">
        <v>818110083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257029289</v>
      </c>
      <c r="E19" s="27">
        <v>113786122</v>
      </c>
      <c r="F19" s="27">
        <v>41226997</v>
      </c>
      <c r="G19" s="27">
        <v>35592900</v>
      </c>
      <c r="H19" s="27">
        <v>10810924</v>
      </c>
      <c r="I19" s="27">
        <v>17802965</v>
      </c>
      <c r="J19" s="27">
        <v>749388</v>
      </c>
      <c r="K19" s="27">
        <v>0</v>
      </c>
      <c r="L19" s="27">
        <v>23833345</v>
      </c>
      <c r="M19" s="27">
        <v>128078043</v>
      </c>
      <c r="N19" s="27">
        <v>323339201</v>
      </c>
      <c r="O19" s="27">
        <v>183346364</v>
      </c>
      <c r="P19" s="27">
        <v>255859</v>
      </c>
      <c r="Q19" s="27">
        <v>342857707</v>
      </c>
      <c r="R19" s="27">
        <v>284039745</v>
      </c>
      <c r="S19" s="27">
        <v>31059167</v>
      </c>
      <c r="T19" s="27">
        <v>0</v>
      </c>
      <c r="U19" s="27">
        <v>0</v>
      </c>
      <c r="V19" s="27">
        <v>0</v>
      </c>
      <c r="W19" s="27">
        <v>23715358</v>
      </c>
      <c r="X19" s="27">
        <v>31835005</v>
      </c>
      <c r="Y19" s="27">
        <v>4741944</v>
      </c>
      <c r="Z19" s="27">
        <v>0</v>
      </c>
      <c r="AA19" s="27">
        <v>59916434</v>
      </c>
      <c r="AB19" s="27">
        <v>81287099</v>
      </c>
      <c r="AC19" s="27">
        <v>0</v>
      </c>
      <c r="AD19" s="27">
        <v>5260273</v>
      </c>
      <c r="AE19" s="27">
        <v>0</v>
      </c>
      <c r="AF19" s="27">
        <v>0</v>
      </c>
      <c r="AG19" s="27">
        <v>84401337</v>
      </c>
      <c r="AH19" s="27">
        <v>7790055</v>
      </c>
      <c r="AI19" s="27">
        <v>0</v>
      </c>
      <c r="AJ19" s="27">
        <v>0</v>
      </c>
      <c r="AK19" s="180">
        <v>2092755521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32166</v>
      </c>
      <c r="G20" s="27">
        <v>46135908</v>
      </c>
      <c r="H20" s="27">
        <v>14673008</v>
      </c>
      <c r="I20" s="27">
        <v>33765391</v>
      </c>
      <c r="J20" s="27">
        <v>0</v>
      </c>
      <c r="K20" s="27">
        <v>0</v>
      </c>
      <c r="L20" s="27">
        <v>0</v>
      </c>
      <c r="M20" s="27">
        <v>0</v>
      </c>
      <c r="N20" s="27">
        <v>533228697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2912615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80">
        <v>1226248127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33188004</v>
      </c>
      <c r="D21" s="118">
        <v>1260545048</v>
      </c>
      <c r="E21" s="118">
        <v>1069189302</v>
      </c>
      <c r="F21" s="118">
        <v>182650470</v>
      </c>
      <c r="G21" s="118">
        <v>320254653</v>
      </c>
      <c r="H21" s="118">
        <v>1344374727</v>
      </c>
      <c r="I21" s="118">
        <v>1869405527</v>
      </c>
      <c r="J21" s="118">
        <v>165699401</v>
      </c>
      <c r="K21" s="118">
        <v>33582766</v>
      </c>
      <c r="L21" s="118">
        <v>214377447</v>
      </c>
      <c r="M21" s="118">
        <v>189953927</v>
      </c>
      <c r="N21" s="118">
        <v>3881675126</v>
      </c>
      <c r="O21" s="118">
        <v>471892475</v>
      </c>
      <c r="P21" s="118">
        <v>136175544</v>
      </c>
      <c r="Q21" s="118">
        <v>799340831</v>
      </c>
      <c r="R21" s="118">
        <v>463237925</v>
      </c>
      <c r="S21" s="118">
        <v>36103163</v>
      </c>
      <c r="T21" s="118">
        <v>2912615</v>
      </c>
      <c r="U21" s="118">
        <v>0</v>
      </c>
      <c r="V21" s="118">
        <v>518083492</v>
      </c>
      <c r="W21" s="118">
        <v>281378407</v>
      </c>
      <c r="X21" s="118">
        <v>2320984937</v>
      </c>
      <c r="Y21" s="118">
        <v>10843103</v>
      </c>
      <c r="Z21" s="118">
        <v>8967171</v>
      </c>
      <c r="AA21" s="118">
        <v>479951119</v>
      </c>
      <c r="AB21" s="118">
        <v>1052603781</v>
      </c>
      <c r="AC21" s="118">
        <v>16474502</v>
      </c>
      <c r="AD21" s="118">
        <v>27290332</v>
      </c>
      <c r="AE21" s="118">
        <v>0</v>
      </c>
      <c r="AF21" s="118">
        <v>0</v>
      </c>
      <c r="AG21" s="118">
        <v>138042865</v>
      </c>
      <c r="AH21" s="118">
        <v>13547281</v>
      </c>
      <c r="AI21" s="118">
        <v>0</v>
      </c>
      <c r="AJ21" s="118">
        <v>0</v>
      </c>
      <c r="AK21" s="181">
        <v>17342725941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33188004</v>
      </c>
      <c r="D22" s="35">
        <v>1260545048</v>
      </c>
      <c r="E22" s="35">
        <v>1069189302</v>
      </c>
      <c r="F22" s="35">
        <v>182650470</v>
      </c>
      <c r="G22" s="35">
        <v>320254653</v>
      </c>
      <c r="H22" s="35">
        <v>1344374727</v>
      </c>
      <c r="I22" s="35">
        <v>1869405527</v>
      </c>
      <c r="J22" s="35">
        <v>165699401</v>
      </c>
      <c r="K22" s="35">
        <v>33582766</v>
      </c>
      <c r="L22" s="35">
        <v>214377447</v>
      </c>
      <c r="M22" s="35">
        <v>189953927</v>
      </c>
      <c r="N22" s="35">
        <v>3881675126</v>
      </c>
      <c r="O22" s="35">
        <v>471892475</v>
      </c>
      <c r="P22" s="35">
        <v>136175544</v>
      </c>
      <c r="Q22" s="35">
        <v>799340831</v>
      </c>
      <c r="R22" s="35">
        <v>463237925</v>
      </c>
      <c r="S22" s="35">
        <v>36103163</v>
      </c>
      <c r="T22" s="35">
        <v>2912615</v>
      </c>
      <c r="U22" s="35">
        <v>0</v>
      </c>
      <c r="V22" s="35">
        <v>518083492</v>
      </c>
      <c r="W22" s="35">
        <v>281378407</v>
      </c>
      <c r="X22" s="35">
        <v>2320984937</v>
      </c>
      <c r="Y22" s="35">
        <v>10843103</v>
      </c>
      <c r="Z22" s="35">
        <v>8967171</v>
      </c>
      <c r="AA22" s="35">
        <v>479951119</v>
      </c>
      <c r="AB22" s="35">
        <v>1052603781</v>
      </c>
      <c r="AC22" s="35">
        <v>16474502</v>
      </c>
      <c r="AD22" s="35">
        <v>27290332</v>
      </c>
      <c r="AE22" s="35">
        <v>0</v>
      </c>
      <c r="AF22" s="35">
        <v>0</v>
      </c>
      <c r="AG22" s="35">
        <v>138042865</v>
      </c>
      <c r="AH22" s="35">
        <v>13547281</v>
      </c>
      <c r="AI22" s="35">
        <v>0</v>
      </c>
      <c r="AJ22" s="35">
        <v>0</v>
      </c>
      <c r="AK22" s="182">
        <v>17342725941</v>
      </c>
    </row>
    <row r="23" spans="1:37" s="6" customFormat="1" ht="15" x14ac:dyDescent="0.25">
      <c r="A23" s="76" t="s">
        <v>780</v>
      </c>
      <c r="B23" s="28" t="s">
        <v>144</v>
      </c>
      <c r="C23" s="27">
        <v>1165970259</v>
      </c>
      <c r="D23" s="27">
        <v>141622114</v>
      </c>
      <c r="E23" s="27">
        <v>2087147387</v>
      </c>
      <c r="F23" s="27">
        <v>795423351</v>
      </c>
      <c r="G23" s="27">
        <v>1196965293</v>
      </c>
      <c r="H23" s="27">
        <v>2394790867</v>
      </c>
      <c r="I23" s="27">
        <v>850762070</v>
      </c>
      <c r="J23" s="27">
        <v>12607876</v>
      </c>
      <c r="K23" s="27">
        <v>0</v>
      </c>
      <c r="L23" s="27">
        <v>726372456</v>
      </c>
      <c r="M23" s="27">
        <v>119331250</v>
      </c>
      <c r="N23" s="27">
        <v>2567363152</v>
      </c>
      <c r="O23" s="27">
        <v>3063627898</v>
      </c>
      <c r="P23" s="27">
        <v>78273281</v>
      </c>
      <c r="Q23" s="27">
        <v>8952393</v>
      </c>
      <c r="R23" s="27">
        <v>59832909</v>
      </c>
      <c r="S23" s="27">
        <v>173239040</v>
      </c>
      <c r="T23" s="27">
        <v>0</v>
      </c>
      <c r="U23" s="27">
        <v>0</v>
      </c>
      <c r="V23" s="27">
        <v>4971972175</v>
      </c>
      <c r="W23" s="27">
        <v>0</v>
      </c>
      <c r="X23" s="27">
        <v>124344376</v>
      </c>
      <c r="Y23" s="27">
        <v>6952697</v>
      </c>
      <c r="Z23" s="27">
        <v>20629865</v>
      </c>
      <c r="AA23" s="27">
        <v>514213993</v>
      </c>
      <c r="AB23" s="27">
        <v>672626518</v>
      </c>
      <c r="AC23" s="27">
        <v>9877507</v>
      </c>
      <c r="AD23" s="27">
        <v>0</v>
      </c>
      <c r="AE23" s="27">
        <v>23623782798</v>
      </c>
      <c r="AF23" s="27">
        <v>8906668</v>
      </c>
      <c r="AG23" s="27">
        <v>0</v>
      </c>
      <c r="AH23" s="27">
        <v>74087245</v>
      </c>
      <c r="AI23" s="27">
        <v>96749270</v>
      </c>
      <c r="AJ23" s="27">
        <v>361381530</v>
      </c>
      <c r="AK23" s="180">
        <v>45927806238</v>
      </c>
    </row>
    <row r="24" spans="1:37" s="6" customFormat="1" ht="15" x14ac:dyDescent="0.25">
      <c r="A24" s="76" t="s">
        <v>781</v>
      </c>
      <c r="B24" s="28" t="s">
        <v>145</v>
      </c>
      <c r="C24" s="27">
        <v>1141991816</v>
      </c>
      <c r="D24" s="27">
        <v>0</v>
      </c>
      <c r="E24" s="27">
        <v>0</v>
      </c>
      <c r="F24" s="27">
        <v>145311854</v>
      </c>
      <c r="G24" s="27">
        <v>615343582</v>
      </c>
      <c r="H24" s="27">
        <v>2309254337</v>
      </c>
      <c r="I24" s="27">
        <v>0</v>
      </c>
      <c r="J24" s="27">
        <v>0</v>
      </c>
      <c r="K24" s="27">
        <v>0</v>
      </c>
      <c r="L24" s="27">
        <v>77329944</v>
      </c>
      <c r="M24" s="27">
        <v>40227571</v>
      </c>
      <c r="N24" s="27">
        <v>1514698909</v>
      </c>
      <c r="O24" s="27">
        <v>840293180</v>
      </c>
      <c r="P24" s="27">
        <v>320779274</v>
      </c>
      <c r="Q24" s="27">
        <v>17528237</v>
      </c>
      <c r="R24" s="27">
        <v>0</v>
      </c>
      <c r="S24" s="27">
        <v>0</v>
      </c>
      <c r="T24" s="27">
        <v>0</v>
      </c>
      <c r="U24" s="27">
        <v>0</v>
      </c>
      <c r="V24" s="27">
        <v>1923758495</v>
      </c>
      <c r="W24" s="27">
        <v>0</v>
      </c>
      <c r="X24" s="27">
        <v>0</v>
      </c>
      <c r="Y24" s="27">
        <v>5221767</v>
      </c>
      <c r="Z24" s="27">
        <v>642865</v>
      </c>
      <c r="AA24" s="27">
        <v>265242191</v>
      </c>
      <c r="AB24" s="27">
        <v>80098259</v>
      </c>
      <c r="AC24" s="27">
        <v>0</v>
      </c>
      <c r="AD24" s="27">
        <v>0</v>
      </c>
      <c r="AE24" s="27">
        <v>5711221216</v>
      </c>
      <c r="AF24" s="27">
        <v>6656252</v>
      </c>
      <c r="AG24" s="27">
        <v>0</v>
      </c>
      <c r="AH24" s="27">
        <v>0</v>
      </c>
      <c r="AI24" s="27">
        <v>6531199</v>
      </c>
      <c r="AJ24" s="27">
        <v>1766707301</v>
      </c>
      <c r="AK24" s="180">
        <v>16788838249</v>
      </c>
    </row>
    <row r="25" spans="1:37" s="6" customFormat="1" ht="15" x14ac:dyDescent="0.25">
      <c r="A25" s="76" t="s">
        <v>782</v>
      </c>
      <c r="B25" s="28" t="s">
        <v>146</v>
      </c>
      <c r="C25" s="27">
        <v>188867631</v>
      </c>
      <c r="D25" s="27">
        <v>0</v>
      </c>
      <c r="E25" s="27">
        <v>0</v>
      </c>
      <c r="F25" s="27">
        <v>40311438</v>
      </c>
      <c r="G25" s="27">
        <v>74562672</v>
      </c>
      <c r="H25" s="27">
        <v>204152294</v>
      </c>
      <c r="I25" s="27">
        <v>0</v>
      </c>
      <c r="J25" s="27">
        <v>983440</v>
      </c>
      <c r="K25" s="27">
        <v>0</v>
      </c>
      <c r="L25" s="27">
        <v>62061350</v>
      </c>
      <c r="M25" s="27">
        <v>22110055</v>
      </c>
      <c r="N25" s="27">
        <v>366991366</v>
      </c>
      <c r="O25" s="27">
        <v>151052470</v>
      </c>
      <c r="P25" s="27">
        <v>23430000</v>
      </c>
      <c r="Q25" s="27">
        <v>0</v>
      </c>
      <c r="R25" s="27">
        <v>3358233</v>
      </c>
      <c r="S25" s="27">
        <v>0</v>
      </c>
      <c r="T25" s="27">
        <v>0</v>
      </c>
      <c r="U25" s="27">
        <v>0</v>
      </c>
      <c r="V25" s="27">
        <v>683452978</v>
      </c>
      <c r="W25" s="27">
        <v>0</v>
      </c>
      <c r="X25" s="27">
        <v>0</v>
      </c>
      <c r="Y25" s="27">
        <v>0</v>
      </c>
      <c r="Z25" s="27">
        <v>642865</v>
      </c>
      <c r="AA25" s="27">
        <v>36737301</v>
      </c>
      <c r="AB25" s="27">
        <v>37556206</v>
      </c>
      <c r="AC25" s="27">
        <v>0</v>
      </c>
      <c r="AD25" s="27">
        <v>0</v>
      </c>
      <c r="AE25" s="27">
        <v>939730667</v>
      </c>
      <c r="AF25" s="27">
        <v>0</v>
      </c>
      <c r="AG25" s="27">
        <v>0</v>
      </c>
      <c r="AH25" s="27">
        <v>0</v>
      </c>
      <c r="AI25" s="27">
        <v>58994063</v>
      </c>
      <c r="AJ25" s="27">
        <v>0</v>
      </c>
      <c r="AK25" s="180">
        <v>2894995029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2411211</v>
      </c>
      <c r="K26" s="27">
        <v>0</v>
      </c>
      <c r="L26" s="27">
        <v>0</v>
      </c>
      <c r="M26" s="27">
        <v>0</v>
      </c>
      <c r="N26" s="27">
        <v>8410383597</v>
      </c>
      <c r="O26" s="27">
        <v>0</v>
      </c>
      <c r="P26" s="27">
        <v>0</v>
      </c>
      <c r="Q26" s="27">
        <v>0</v>
      </c>
      <c r="R26" s="27">
        <v>0</v>
      </c>
      <c r="S26" s="27">
        <v>105186174</v>
      </c>
      <c r="T26" s="27">
        <v>0</v>
      </c>
      <c r="U26" s="27">
        <v>0</v>
      </c>
      <c r="V26" s="27">
        <v>13494582039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631799219</v>
      </c>
      <c r="AF26" s="27">
        <v>0</v>
      </c>
      <c r="AG26" s="27">
        <v>0</v>
      </c>
      <c r="AH26" s="27">
        <v>0</v>
      </c>
      <c r="AI26" s="27">
        <v>28752700</v>
      </c>
      <c r="AJ26" s="27">
        <v>128183543</v>
      </c>
      <c r="AK26" s="180">
        <v>22801298483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80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162154376</v>
      </c>
      <c r="D28" s="27">
        <v>0</v>
      </c>
      <c r="E28" s="27">
        <v>11536438</v>
      </c>
      <c r="F28" s="27">
        <v>104506104</v>
      </c>
      <c r="G28" s="27">
        <v>384509468</v>
      </c>
      <c r="H28" s="27">
        <v>762348571</v>
      </c>
      <c r="I28" s="27">
        <v>0</v>
      </c>
      <c r="J28" s="27">
        <v>0</v>
      </c>
      <c r="K28" s="27">
        <v>0</v>
      </c>
      <c r="L28" s="27">
        <v>219535843</v>
      </c>
      <c r="M28" s="27">
        <v>175690753</v>
      </c>
      <c r="N28" s="27">
        <v>1069872730</v>
      </c>
      <c r="O28" s="27">
        <v>778935833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831366889</v>
      </c>
      <c r="W28" s="27">
        <v>384209075</v>
      </c>
      <c r="X28" s="27">
        <v>0</v>
      </c>
      <c r="Y28" s="27">
        <v>0</v>
      </c>
      <c r="Z28" s="27">
        <v>248000213</v>
      </c>
      <c r="AA28" s="27">
        <v>155761003</v>
      </c>
      <c r="AB28" s="27">
        <v>0</v>
      </c>
      <c r="AC28" s="27">
        <v>0</v>
      </c>
      <c r="AD28" s="27">
        <v>53599791</v>
      </c>
      <c r="AE28" s="27">
        <v>4370741860</v>
      </c>
      <c r="AF28" s="27">
        <v>0</v>
      </c>
      <c r="AG28" s="27">
        <v>0</v>
      </c>
      <c r="AH28" s="27">
        <v>3921549</v>
      </c>
      <c r="AI28" s="27">
        <v>38847101</v>
      </c>
      <c r="AJ28" s="27">
        <v>222334445</v>
      </c>
      <c r="AK28" s="180">
        <v>9977872042</v>
      </c>
    </row>
    <row r="29" spans="1:37" s="6" customFormat="1" ht="15" x14ac:dyDescent="0.25">
      <c r="A29" s="76" t="s">
        <v>786</v>
      </c>
      <c r="B29" s="28" t="s">
        <v>150</v>
      </c>
      <c r="C29" s="27">
        <v>9459387</v>
      </c>
      <c r="D29" s="27">
        <v>0</v>
      </c>
      <c r="E29" s="27">
        <v>0</v>
      </c>
      <c r="F29" s="27">
        <v>8519016</v>
      </c>
      <c r="G29" s="27">
        <v>20822645</v>
      </c>
      <c r="H29" s="27">
        <v>83068965</v>
      </c>
      <c r="I29" s="27">
        <v>0</v>
      </c>
      <c r="J29" s="27">
        <v>0</v>
      </c>
      <c r="K29" s="27">
        <v>0</v>
      </c>
      <c r="L29" s="27">
        <v>3347345</v>
      </c>
      <c r="M29" s="27">
        <v>6999141</v>
      </c>
      <c r="N29" s="27">
        <v>64127179</v>
      </c>
      <c r="O29" s="27">
        <v>34808256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18444543</v>
      </c>
      <c r="W29" s="27">
        <v>0</v>
      </c>
      <c r="X29" s="27">
        <v>0</v>
      </c>
      <c r="Y29" s="27">
        <v>0</v>
      </c>
      <c r="Z29" s="27">
        <v>652135</v>
      </c>
      <c r="AA29" s="27">
        <v>15995270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80">
        <v>266243882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8143529841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373617345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5732140342</v>
      </c>
      <c r="AF30" s="27">
        <v>10575009636</v>
      </c>
      <c r="AG30" s="27">
        <v>0</v>
      </c>
      <c r="AH30" s="27">
        <v>0</v>
      </c>
      <c r="AI30" s="27">
        <v>10791601859</v>
      </c>
      <c r="AJ30" s="27">
        <v>19871984662</v>
      </c>
      <c r="AK30" s="180">
        <v>55487883685</v>
      </c>
    </row>
    <row r="31" spans="1:37" s="6" customFormat="1" ht="15" x14ac:dyDescent="0.25">
      <c r="A31" s="76" t="s">
        <v>788</v>
      </c>
      <c r="B31" s="28" t="s">
        <v>152</v>
      </c>
      <c r="C31" s="27">
        <v>115768409</v>
      </c>
      <c r="D31" s="27">
        <v>0</v>
      </c>
      <c r="E31" s="27">
        <v>0</v>
      </c>
      <c r="F31" s="27">
        <v>32451127</v>
      </c>
      <c r="G31" s="27">
        <v>512727136</v>
      </c>
      <c r="H31" s="27">
        <v>4455881178</v>
      </c>
      <c r="I31" s="27">
        <v>2660633642</v>
      </c>
      <c r="J31" s="27">
        <v>64734</v>
      </c>
      <c r="K31" s="27">
        <v>0</v>
      </c>
      <c r="L31" s="27">
        <v>42819329</v>
      </c>
      <c r="M31" s="27">
        <v>76722</v>
      </c>
      <c r="N31" s="27">
        <v>5214184035</v>
      </c>
      <c r="O31" s="27">
        <v>546579196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8845657350</v>
      </c>
      <c r="W31" s="27">
        <v>0</v>
      </c>
      <c r="X31" s="27">
        <v>84337214</v>
      </c>
      <c r="Y31" s="27">
        <v>0</v>
      </c>
      <c r="Z31" s="27">
        <v>390073525</v>
      </c>
      <c r="AA31" s="27">
        <v>254201358</v>
      </c>
      <c r="AB31" s="27">
        <v>480662169</v>
      </c>
      <c r="AC31" s="27">
        <v>0</v>
      </c>
      <c r="AD31" s="27">
        <v>389852669</v>
      </c>
      <c r="AE31" s="27">
        <v>3655245701</v>
      </c>
      <c r="AF31" s="27">
        <v>0</v>
      </c>
      <c r="AG31" s="27">
        <v>0</v>
      </c>
      <c r="AH31" s="27">
        <v>276349830</v>
      </c>
      <c r="AI31" s="27">
        <v>437008725</v>
      </c>
      <c r="AJ31" s="27">
        <v>0</v>
      </c>
      <c r="AK31" s="180">
        <v>28394574049</v>
      </c>
    </row>
    <row r="32" spans="1:37" s="6" customFormat="1" ht="15" x14ac:dyDescent="0.25">
      <c r="A32" s="76" t="s">
        <v>789</v>
      </c>
      <c r="B32" s="28" t="s">
        <v>153</v>
      </c>
      <c r="C32" s="27">
        <v>2963795318</v>
      </c>
      <c r="D32" s="27">
        <v>8305047</v>
      </c>
      <c r="E32" s="27">
        <v>227495880</v>
      </c>
      <c r="F32" s="27">
        <v>17313254</v>
      </c>
      <c r="G32" s="27">
        <v>114842102</v>
      </c>
      <c r="H32" s="27">
        <v>469372308</v>
      </c>
      <c r="I32" s="27">
        <v>7422946</v>
      </c>
      <c r="J32" s="27">
        <v>7668543</v>
      </c>
      <c r="K32" s="27">
        <v>7422946</v>
      </c>
      <c r="L32" s="27">
        <v>39680595</v>
      </c>
      <c r="M32" s="27">
        <v>137269408</v>
      </c>
      <c r="N32" s="27">
        <v>542108912</v>
      </c>
      <c r="O32" s="27">
        <v>288259861</v>
      </c>
      <c r="P32" s="27">
        <v>7423155</v>
      </c>
      <c r="Q32" s="27">
        <v>7422946</v>
      </c>
      <c r="R32" s="27">
        <v>7422946</v>
      </c>
      <c r="S32" s="27">
        <v>9797875</v>
      </c>
      <c r="T32" s="27">
        <v>7422946</v>
      </c>
      <c r="U32" s="27">
        <v>0</v>
      </c>
      <c r="V32" s="27">
        <v>1003055770</v>
      </c>
      <c r="W32" s="27">
        <v>7422946</v>
      </c>
      <c r="X32" s="27">
        <v>6986417</v>
      </c>
      <c r="Y32" s="27">
        <v>7422946</v>
      </c>
      <c r="Z32" s="27">
        <v>12841669</v>
      </c>
      <c r="AA32" s="27">
        <v>53509246</v>
      </c>
      <c r="AB32" s="27">
        <v>95158804</v>
      </c>
      <c r="AC32" s="27">
        <v>7422946</v>
      </c>
      <c r="AD32" s="27">
        <v>20353345</v>
      </c>
      <c r="AE32" s="27">
        <v>3910930914</v>
      </c>
      <c r="AF32" s="27">
        <v>7422946</v>
      </c>
      <c r="AG32" s="27">
        <v>7422946</v>
      </c>
      <c r="AH32" s="27">
        <v>7422946</v>
      </c>
      <c r="AI32" s="27">
        <v>40196868</v>
      </c>
      <c r="AJ32" s="27">
        <v>7465323</v>
      </c>
      <c r="AK32" s="180">
        <v>10065483020</v>
      </c>
    </row>
    <row r="33" spans="1:37" s="6" customFormat="1" ht="15" x14ac:dyDescent="0.25">
      <c r="A33" s="76" t="s">
        <v>790</v>
      </c>
      <c r="B33" s="28" t="s">
        <v>154</v>
      </c>
      <c r="C33" s="27">
        <v>73671153</v>
      </c>
      <c r="D33" s="27">
        <v>458862847</v>
      </c>
      <c r="E33" s="27">
        <v>0</v>
      </c>
      <c r="F33" s="27">
        <v>94310207</v>
      </c>
      <c r="G33" s="27">
        <v>49789661</v>
      </c>
      <c r="H33" s="27">
        <v>57266779</v>
      </c>
      <c r="I33" s="27">
        <v>0</v>
      </c>
      <c r="J33" s="27">
        <v>0</v>
      </c>
      <c r="K33" s="27">
        <v>0</v>
      </c>
      <c r="L33" s="27">
        <v>32231823</v>
      </c>
      <c r="M33" s="27">
        <v>0</v>
      </c>
      <c r="N33" s="27">
        <v>216285099</v>
      </c>
      <c r="O33" s="27">
        <v>7564098</v>
      </c>
      <c r="P33" s="27">
        <v>45820218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20344875</v>
      </c>
      <c r="W33" s="27">
        <v>0</v>
      </c>
      <c r="X33" s="27">
        <v>0</v>
      </c>
      <c r="Y33" s="27">
        <v>0</v>
      </c>
      <c r="Z33" s="27">
        <v>160412</v>
      </c>
      <c r="AA33" s="27">
        <v>0</v>
      </c>
      <c r="AB33" s="27">
        <v>78716732</v>
      </c>
      <c r="AC33" s="27">
        <v>0</v>
      </c>
      <c r="AD33" s="27">
        <v>2511656</v>
      </c>
      <c r="AE33" s="27">
        <v>1836254658</v>
      </c>
      <c r="AF33" s="27">
        <v>0</v>
      </c>
      <c r="AG33" s="27">
        <v>0</v>
      </c>
      <c r="AH33" s="27">
        <v>0</v>
      </c>
      <c r="AI33" s="27">
        <v>3341242</v>
      </c>
      <c r="AJ33" s="27">
        <v>0</v>
      </c>
      <c r="AK33" s="180">
        <v>2977131460</v>
      </c>
    </row>
    <row r="34" spans="1:37" s="6" customFormat="1" ht="15" x14ac:dyDescent="0.25">
      <c r="A34" s="76" t="s">
        <v>791</v>
      </c>
      <c r="B34" s="28" t="s">
        <v>155</v>
      </c>
      <c r="C34" s="27">
        <v>709017103</v>
      </c>
      <c r="D34" s="27">
        <v>27433061</v>
      </c>
      <c r="E34" s="27">
        <v>76311482</v>
      </c>
      <c r="F34" s="27">
        <v>376892560</v>
      </c>
      <c r="G34" s="27">
        <v>362002478</v>
      </c>
      <c r="H34" s="27">
        <v>881428697</v>
      </c>
      <c r="I34" s="27">
        <v>12644105</v>
      </c>
      <c r="J34" s="27">
        <v>0</v>
      </c>
      <c r="K34" s="27">
        <v>0</v>
      </c>
      <c r="L34" s="27">
        <v>9193834</v>
      </c>
      <c r="M34" s="27">
        <v>9924201</v>
      </c>
      <c r="N34" s="27">
        <v>478946167</v>
      </c>
      <c r="O34" s="27">
        <v>598921593</v>
      </c>
      <c r="P34" s="27">
        <v>0</v>
      </c>
      <c r="Q34" s="27">
        <v>37253483</v>
      </c>
      <c r="R34" s="27">
        <v>2955633085</v>
      </c>
      <c r="S34" s="27">
        <v>2295131</v>
      </c>
      <c r="T34" s="27">
        <v>0</v>
      </c>
      <c r="U34" s="27">
        <v>0</v>
      </c>
      <c r="V34" s="27">
        <v>492888438</v>
      </c>
      <c r="W34" s="27">
        <v>0</v>
      </c>
      <c r="X34" s="27">
        <v>0</v>
      </c>
      <c r="Y34" s="27">
        <v>0</v>
      </c>
      <c r="Z34" s="27">
        <v>4892940</v>
      </c>
      <c r="AA34" s="27">
        <v>2876956</v>
      </c>
      <c r="AB34" s="27">
        <v>270514570</v>
      </c>
      <c r="AC34" s="27">
        <v>0</v>
      </c>
      <c r="AD34" s="27">
        <v>64610864</v>
      </c>
      <c r="AE34" s="27">
        <v>723628663</v>
      </c>
      <c r="AF34" s="27">
        <v>0</v>
      </c>
      <c r="AG34" s="27">
        <v>0</v>
      </c>
      <c r="AH34" s="27">
        <v>27847362</v>
      </c>
      <c r="AI34" s="27">
        <v>180548812</v>
      </c>
      <c r="AJ34" s="27">
        <v>209987685</v>
      </c>
      <c r="AK34" s="180">
        <v>8515693270</v>
      </c>
    </row>
    <row r="35" spans="1:37" s="6" customFormat="1" ht="15" x14ac:dyDescent="0.25">
      <c r="A35" s="76" t="s">
        <v>792</v>
      </c>
      <c r="B35" s="28" t="s">
        <v>156</v>
      </c>
      <c r="C35" s="27">
        <v>3961421635</v>
      </c>
      <c r="D35" s="27">
        <v>29682985</v>
      </c>
      <c r="E35" s="27">
        <v>0</v>
      </c>
      <c r="F35" s="27">
        <v>326148926</v>
      </c>
      <c r="G35" s="27">
        <v>572668795</v>
      </c>
      <c r="H35" s="27">
        <v>4897934784</v>
      </c>
      <c r="I35" s="27">
        <v>0</v>
      </c>
      <c r="J35" s="27">
        <v>638677</v>
      </c>
      <c r="K35" s="27">
        <v>0</v>
      </c>
      <c r="L35" s="27">
        <v>220516857</v>
      </c>
      <c r="M35" s="27">
        <v>121042490</v>
      </c>
      <c r="N35" s="27">
        <v>2373868378</v>
      </c>
      <c r="O35" s="27">
        <v>79137998</v>
      </c>
      <c r="P35" s="27">
        <v>0</v>
      </c>
      <c r="Q35" s="27">
        <v>53736665</v>
      </c>
      <c r="R35" s="27">
        <v>1895591312</v>
      </c>
      <c r="S35" s="27">
        <v>0</v>
      </c>
      <c r="T35" s="27">
        <v>0</v>
      </c>
      <c r="U35" s="27">
        <v>0</v>
      </c>
      <c r="V35" s="27">
        <v>387885495</v>
      </c>
      <c r="W35" s="27">
        <v>0</v>
      </c>
      <c r="X35" s="27">
        <v>0</v>
      </c>
      <c r="Y35" s="27">
        <v>16372998</v>
      </c>
      <c r="Z35" s="27">
        <v>757861</v>
      </c>
      <c r="AA35" s="27">
        <v>10024996</v>
      </c>
      <c r="AB35" s="27">
        <v>0</v>
      </c>
      <c r="AC35" s="27">
        <v>0</v>
      </c>
      <c r="AD35" s="27">
        <v>0</v>
      </c>
      <c r="AE35" s="27">
        <v>218427137</v>
      </c>
      <c r="AF35" s="27">
        <v>48078944</v>
      </c>
      <c r="AG35" s="27">
        <v>0</v>
      </c>
      <c r="AH35" s="27">
        <v>0</v>
      </c>
      <c r="AI35" s="27">
        <v>440557268</v>
      </c>
      <c r="AJ35" s="27">
        <v>1513568</v>
      </c>
      <c r="AK35" s="180">
        <v>15656007769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1162962184</v>
      </c>
      <c r="E36" s="27">
        <v>674738523</v>
      </c>
      <c r="F36" s="27">
        <v>15064113</v>
      </c>
      <c r="G36" s="27">
        <v>3338546054</v>
      </c>
      <c r="H36" s="27">
        <v>6301718684</v>
      </c>
      <c r="I36" s="27">
        <v>125754786</v>
      </c>
      <c r="J36" s="27">
        <v>0</v>
      </c>
      <c r="K36" s="27">
        <v>1386257621</v>
      </c>
      <c r="L36" s="27">
        <v>2034255370</v>
      </c>
      <c r="M36" s="27">
        <v>0</v>
      </c>
      <c r="N36" s="27">
        <v>2529598626</v>
      </c>
      <c r="O36" s="27">
        <v>11869367</v>
      </c>
      <c r="P36" s="27">
        <v>0</v>
      </c>
      <c r="Q36" s="27">
        <v>0</v>
      </c>
      <c r="R36" s="27">
        <v>0</v>
      </c>
      <c r="S36" s="27">
        <v>0</v>
      </c>
      <c r="T36" s="27">
        <v>1847584235</v>
      </c>
      <c r="U36" s="27">
        <v>0</v>
      </c>
      <c r="V36" s="27">
        <v>3393291657</v>
      </c>
      <c r="W36" s="27">
        <v>0</v>
      </c>
      <c r="X36" s="27">
        <v>2079716</v>
      </c>
      <c r="Y36" s="27">
        <v>0</v>
      </c>
      <c r="Z36" s="27">
        <v>51587827</v>
      </c>
      <c r="AA36" s="27">
        <v>7673970</v>
      </c>
      <c r="AB36" s="27">
        <v>18719479</v>
      </c>
      <c r="AC36" s="27">
        <v>0</v>
      </c>
      <c r="AD36" s="27">
        <v>0</v>
      </c>
      <c r="AE36" s="27">
        <v>3923373075</v>
      </c>
      <c r="AF36" s="27">
        <v>0</v>
      </c>
      <c r="AG36" s="27">
        <v>0</v>
      </c>
      <c r="AH36" s="27">
        <v>3392976155</v>
      </c>
      <c r="AI36" s="27">
        <v>363599642</v>
      </c>
      <c r="AJ36" s="27">
        <v>0</v>
      </c>
      <c r="AK36" s="180">
        <v>30482132883</v>
      </c>
    </row>
    <row r="37" spans="1:37" s="6" customFormat="1" ht="15" x14ac:dyDescent="0.25">
      <c r="A37" s="116" t="s">
        <v>794</v>
      </c>
      <c r="B37" s="117" t="s">
        <v>157</v>
      </c>
      <c r="C37" s="118">
        <v>10392598886</v>
      </c>
      <c r="D37" s="118">
        <v>1828868238</v>
      </c>
      <c r="E37" s="118">
        <v>3077229710</v>
      </c>
      <c r="F37" s="118">
        <v>1956251950</v>
      </c>
      <c r="G37" s="118">
        <v>7242779886</v>
      </c>
      <c r="H37" s="118">
        <v>22817217464</v>
      </c>
      <c r="I37" s="118">
        <v>3657217549</v>
      </c>
      <c r="J37" s="118">
        <v>24374481</v>
      </c>
      <c r="K37" s="118">
        <v>1393680567</v>
      </c>
      <c r="L37" s="118">
        <v>3467344746</v>
      </c>
      <c r="M37" s="118">
        <v>8776201432</v>
      </c>
      <c r="N37" s="118">
        <v>25348428150</v>
      </c>
      <c r="O37" s="118">
        <v>6401049750</v>
      </c>
      <c r="P37" s="118">
        <v>475725928</v>
      </c>
      <c r="Q37" s="118">
        <v>124893724</v>
      </c>
      <c r="R37" s="118">
        <v>4921838485</v>
      </c>
      <c r="S37" s="118">
        <v>290518220</v>
      </c>
      <c r="T37" s="118">
        <v>2228624526</v>
      </c>
      <c r="U37" s="118">
        <v>0</v>
      </c>
      <c r="V37" s="118">
        <v>36066700704</v>
      </c>
      <c r="W37" s="118">
        <v>391632021</v>
      </c>
      <c r="X37" s="118">
        <v>217747723</v>
      </c>
      <c r="Y37" s="118">
        <v>35970408</v>
      </c>
      <c r="Z37" s="118">
        <v>730882177</v>
      </c>
      <c r="AA37" s="118">
        <v>1316236284</v>
      </c>
      <c r="AB37" s="118">
        <v>1734052737</v>
      </c>
      <c r="AC37" s="118">
        <v>17300453</v>
      </c>
      <c r="AD37" s="118">
        <v>530928325</v>
      </c>
      <c r="AE37" s="118">
        <v>55277276250</v>
      </c>
      <c r="AF37" s="118">
        <v>10646074446</v>
      </c>
      <c r="AG37" s="118">
        <v>7422946</v>
      </c>
      <c r="AH37" s="118">
        <v>3782605087</v>
      </c>
      <c r="AI37" s="118">
        <v>12486728749</v>
      </c>
      <c r="AJ37" s="118">
        <v>22569558057</v>
      </c>
      <c r="AK37" s="181">
        <v>250235960059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10392598886</v>
      </c>
      <c r="D38" s="35">
        <v>1828868238</v>
      </c>
      <c r="E38" s="35">
        <v>3077229710</v>
      </c>
      <c r="F38" s="35">
        <v>1956251950</v>
      </c>
      <c r="G38" s="35">
        <v>7242779886</v>
      </c>
      <c r="H38" s="35">
        <v>22817217464</v>
      </c>
      <c r="I38" s="35">
        <v>3657217549</v>
      </c>
      <c r="J38" s="35">
        <v>24374481</v>
      </c>
      <c r="K38" s="35">
        <v>1393680567</v>
      </c>
      <c r="L38" s="35">
        <v>3467344746</v>
      </c>
      <c r="M38" s="35">
        <v>8776201432</v>
      </c>
      <c r="N38" s="35">
        <v>25348428150</v>
      </c>
      <c r="O38" s="35">
        <v>6401049750</v>
      </c>
      <c r="P38" s="35">
        <v>475725928</v>
      </c>
      <c r="Q38" s="35">
        <v>124893724</v>
      </c>
      <c r="R38" s="35">
        <v>4921838485</v>
      </c>
      <c r="S38" s="35">
        <v>290518220</v>
      </c>
      <c r="T38" s="35">
        <v>2228624526</v>
      </c>
      <c r="U38" s="35">
        <v>0</v>
      </c>
      <c r="V38" s="35">
        <v>36066700704</v>
      </c>
      <c r="W38" s="35">
        <v>391632021</v>
      </c>
      <c r="X38" s="35">
        <v>217747723</v>
      </c>
      <c r="Y38" s="35">
        <v>35970408</v>
      </c>
      <c r="Z38" s="35">
        <v>730882177</v>
      </c>
      <c r="AA38" s="35">
        <v>1316236284</v>
      </c>
      <c r="AB38" s="35">
        <v>1734052737</v>
      </c>
      <c r="AC38" s="35">
        <v>17300453</v>
      </c>
      <c r="AD38" s="35">
        <v>530928325</v>
      </c>
      <c r="AE38" s="35">
        <v>55277276250</v>
      </c>
      <c r="AF38" s="35">
        <v>10646074446</v>
      </c>
      <c r="AG38" s="35">
        <v>7422946</v>
      </c>
      <c r="AH38" s="35">
        <v>3782605087</v>
      </c>
      <c r="AI38" s="35">
        <v>12486728749</v>
      </c>
      <c r="AJ38" s="35">
        <v>22569558057</v>
      </c>
      <c r="AK38" s="182">
        <v>250235960059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80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80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80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80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80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80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80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80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80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80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80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80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80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80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1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10000000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475492995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80">
        <v>485492995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10000000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475492995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1">
        <v>485492995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80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1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10000000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475492995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2">
        <v>485492995</v>
      </c>
    </row>
    <row r="59" spans="1:37" s="6" customFormat="1" ht="15" x14ac:dyDescent="0.25">
      <c r="A59" s="76" t="s">
        <v>814</v>
      </c>
      <c r="B59" s="28" t="s">
        <v>144</v>
      </c>
      <c r="C59" s="27">
        <v>327389505</v>
      </c>
      <c r="D59" s="27">
        <v>927524042</v>
      </c>
      <c r="E59" s="27">
        <v>983125132</v>
      </c>
      <c r="F59" s="27">
        <v>110796175</v>
      </c>
      <c r="G59" s="27">
        <v>279769461</v>
      </c>
      <c r="H59" s="27">
        <v>803719819</v>
      </c>
      <c r="I59" s="27">
        <v>210813655</v>
      </c>
      <c r="J59" s="27">
        <v>71118893</v>
      </c>
      <c r="K59" s="27">
        <v>22703515</v>
      </c>
      <c r="L59" s="27">
        <v>94421187</v>
      </c>
      <c r="M59" s="27">
        <v>31660217</v>
      </c>
      <c r="N59" s="27">
        <v>620488150</v>
      </c>
      <c r="O59" s="27">
        <v>651142173</v>
      </c>
      <c r="P59" s="27">
        <v>197078396</v>
      </c>
      <c r="Q59" s="27">
        <v>240458468</v>
      </c>
      <c r="R59" s="27">
        <v>113527004</v>
      </c>
      <c r="S59" s="27">
        <v>8787238</v>
      </c>
      <c r="T59" s="27">
        <v>245712813</v>
      </c>
      <c r="U59" s="27">
        <v>0</v>
      </c>
      <c r="V59" s="27">
        <v>834682022</v>
      </c>
      <c r="W59" s="27">
        <v>166536509</v>
      </c>
      <c r="X59" s="27">
        <v>488434474</v>
      </c>
      <c r="Y59" s="27">
        <v>29795618</v>
      </c>
      <c r="Z59" s="27">
        <v>197446758</v>
      </c>
      <c r="AA59" s="27">
        <v>186251664</v>
      </c>
      <c r="AB59" s="27">
        <v>497233208</v>
      </c>
      <c r="AC59" s="27">
        <v>76951633</v>
      </c>
      <c r="AD59" s="27">
        <v>540287669</v>
      </c>
      <c r="AE59" s="27">
        <v>3142748120</v>
      </c>
      <c r="AF59" s="27">
        <v>185079507</v>
      </c>
      <c r="AG59" s="27">
        <v>131571226</v>
      </c>
      <c r="AH59" s="27">
        <v>57247460</v>
      </c>
      <c r="AI59" s="27">
        <v>22306866</v>
      </c>
      <c r="AJ59" s="27">
        <v>0</v>
      </c>
      <c r="AK59" s="180">
        <v>12496808577</v>
      </c>
    </row>
    <row r="60" spans="1:37" s="6" customFormat="1" ht="15" x14ac:dyDescent="0.25">
      <c r="A60" s="76" t="s">
        <v>815</v>
      </c>
      <c r="B60" s="28" t="s">
        <v>145</v>
      </c>
      <c r="C60" s="27">
        <v>51956510</v>
      </c>
      <c r="D60" s="27">
        <v>299708890</v>
      </c>
      <c r="E60" s="27">
        <v>64206343</v>
      </c>
      <c r="F60" s="27">
        <v>41329744</v>
      </c>
      <c r="G60" s="27">
        <v>85512967</v>
      </c>
      <c r="H60" s="27">
        <v>480073266</v>
      </c>
      <c r="I60" s="27">
        <v>54486318</v>
      </c>
      <c r="J60" s="27">
        <v>4477477</v>
      </c>
      <c r="K60" s="27">
        <v>2730719</v>
      </c>
      <c r="L60" s="27">
        <v>3697003</v>
      </c>
      <c r="M60" s="27">
        <v>28142129</v>
      </c>
      <c r="N60" s="27">
        <v>150722129</v>
      </c>
      <c r="O60" s="27">
        <v>90872305</v>
      </c>
      <c r="P60" s="27">
        <v>147446469</v>
      </c>
      <c r="Q60" s="27">
        <v>73762072</v>
      </c>
      <c r="R60" s="27">
        <v>68839965</v>
      </c>
      <c r="S60" s="27">
        <v>248012</v>
      </c>
      <c r="T60" s="27">
        <v>95469489</v>
      </c>
      <c r="U60" s="27">
        <v>0</v>
      </c>
      <c r="V60" s="27">
        <v>459307346</v>
      </c>
      <c r="W60" s="27">
        <v>15899543</v>
      </c>
      <c r="X60" s="27">
        <v>367885108</v>
      </c>
      <c r="Y60" s="27">
        <v>11710344</v>
      </c>
      <c r="Z60" s="27">
        <v>9788562</v>
      </c>
      <c r="AA60" s="27">
        <v>40066878</v>
      </c>
      <c r="AB60" s="27">
        <v>292949754</v>
      </c>
      <c r="AC60" s="27">
        <v>9309071</v>
      </c>
      <c r="AD60" s="27">
        <v>99216356</v>
      </c>
      <c r="AE60" s="27">
        <v>518504512</v>
      </c>
      <c r="AF60" s="27">
        <v>12895588</v>
      </c>
      <c r="AG60" s="27">
        <v>78138901</v>
      </c>
      <c r="AH60" s="27">
        <v>4886168</v>
      </c>
      <c r="AI60" s="27">
        <v>57373272</v>
      </c>
      <c r="AJ60" s="27">
        <v>0</v>
      </c>
      <c r="AK60" s="180">
        <v>3721613210</v>
      </c>
    </row>
    <row r="61" spans="1:37" s="6" customFormat="1" ht="15" x14ac:dyDescent="0.25">
      <c r="A61" s="76" t="s">
        <v>816</v>
      </c>
      <c r="B61" s="28" t="s">
        <v>146</v>
      </c>
      <c r="C61" s="27">
        <v>40424578</v>
      </c>
      <c r="D61" s="27">
        <v>41831614</v>
      </c>
      <c r="E61" s="27">
        <v>68197276</v>
      </c>
      <c r="F61" s="27">
        <v>22719184</v>
      </c>
      <c r="G61" s="27">
        <v>16977956</v>
      </c>
      <c r="H61" s="27">
        <v>94148020</v>
      </c>
      <c r="I61" s="27">
        <v>6882717</v>
      </c>
      <c r="J61" s="27">
        <v>44193268</v>
      </c>
      <c r="K61" s="27">
        <v>162862</v>
      </c>
      <c r="L61" s="27">
        <v>23147356</v>
      </c>
      <c r="M61" s="27">
        <v>2628991</v>
      </c>
      <c r="N61" s="27">
        <v>29255664</v>
      </c>
      <c r="O61" s="27">
        <v>26592862</v>
      </c>
      <c r="P61" s="27">
        <v>13172150</v>
      </c>
      <c r="Q61" s="27">
        <v>48199663</v>
      </c>
      <c r="R61" s="27">
        <v>69573390</v>
      </c>
      <c r="S61" s="27">
        <v>5461826</v>
      </c>
      <c r="T61" s="27">
        <v>59939030</v>
      </c>
      <c r="U61" s="27">
        <v>0</v>
      </c>
      <c r="V61" s="27">
        <v>254714389</v>
      </c>
      <c r="W61" s="27">
        <v>52670679</v>
      </c>
      <c r="X61" s="27">
        <v>60953029</v>
      </c>
      <c r="Y61" s="27">
        <v>4512662</v>
      </c>
      <c r="Z61" s="27">
        <v>17448197</v>
      </c>
      <c r="AA61" s="27">
        <v>11137571</v>
      </c>
      <c r="AB61" s="27">
        <v>91970860</v>
      </c>
      <c r="AC61" s="27">
        <v>13432286</v>
      </c>
      <c r="AD61" s="27">
        <v>28653386</v>
      </c>
      <c r="AE61" s="27">
        <v>113213880</v>
      </c>
      <c r="AF61" s="27">
        <v>1016968907</v>
      </c>
      <c r="AG61" s="27">
        <v>85659030</v>
      </c>
      <c r="AH61" s="27">
        <v>19551457</v>
      </c>
      <c r="AI61" s="27">
        <v>32583108</v>
      </c>
      <c r="AJ61" s="27">
        <v>0</v>
      </c>
      <c r="AK61" s="180">
        <v>2416977848</v>
      </c>
    </row>
    <row r="62" spans="1:37" s="6" customFormat="1" ht="15" x14ac:dyDescent="0.25">
      <c r="A62" s="76" t="s">
        <v>817</v>
      </c>
      <c r="B62" s="28" t="s">
        <v>147</v>
      </c>
      <c r="C62" s="27">
        <v>3217565596</v>
      </c>
      <c r="D62" s="27">
        <v>2158636934</v>
      </c>
      <c r="E62" s="27">
        <v>531318745</v>
      </c>
      <c r="F62" s="27">
        <v>629020197</v>
      </c>
      <c r="G62" s="27">
        <v>3567978834</v>
      </c>
      <c r="H62" s="27">
        <v>9708139798</v>
      </c>
      <c r="I62" s="27">
        <v>2312439610</v>
      </c>
      <c r="J62" s="27">
        <v>648524273</v>
      </c>
      <c r="K62" s="27">
        <v>464690987</v>
      </c>
      <c r="L62" s="27">
        <v>218219303</v>
      </c>
      <c r="M62" s="27">
        <v>255083399</v>
      </c>
      <c r="N62" s="27">
        <v>2046268675</v>
      </c>
      <c r="O62" s="27">
        <v>1551739229</v>
      </c>
      <c r="P62" s="27">
        <v>1448093399</v>
      </c>
      <c r="Q62" s="27">
        <v>605427017</v>
      </c>
      <c r="R62" s="27">
        <v>681018452</v>
      </c>
      <c r="S62" s="27">
        <v>555011738</v>
      </c>
      <c r="T62" s="27">
        <v>2596785421</v>
      </c>
      <c r="U62" s="27">
        <v>0</v>
      </c>
      <c r="V62" s="27">
        <v>4535070178</v>
      </c>
      <c r="W62" s="27">
        <v>1852143060</v>
      </c>
      <c r="X62" s="27">
        <v>2516452567</v>
      </c>
      <c r="Y62" s="27">
        <v>382928205</v>
      </c>
      <c r="Z62" s="27">
        <v>2040696262</v>
      </c>
      <c r="AA62" s="27">
        <v>483583467</v>
      </c>
      <c r="AB62" s="27">
        <v>4574295823</v>
      </c>
      <c r="AC62" s="27">
        <v>582982340</v>
      </c>
      <c r="AD62" s="27">
        <v>3312292155</v>
      </c>
      <c r="AE62" s="27">
        <v>10279975957</v>
      </c>
      <c r="AF62" s="27">
        <v>1681366917</v>
      </c>
      <c r="AG62" s="27">
        <v>2852917158</v>
      </c>
      <c r="AH62" s="27">
        <v>639021903</v>
      </c>
      <c r="AI62" s="27">
        <v>233190633</v>
      </c>
      <c r="AJ62" s="27">
        <v>0</v>
      </c>
      <c r="AK62" s="180">
        <v>69162878232</v>
      </c>
    </row>
    <row r="63" spans="1:37" s="6" customFormat="1" ht="15" x14ac:dyDescent="0.25">
      <c r="A63" s="76" t="s">
        <v>818</v>
      </c>
      <c r="B63" s="28" t="s">
        <v>148</v>
      </c>
      <c r="C63" s="27">
        <v>19803287</v>
      </c>
      <c r="D63" s="27">
        <v>0</v>
      </c>
      <c r="E63" s="27">
        <v>0</v>
      </c>
      <c r="F63" s="27">
        <v>19803287</v>
      </c>
      <c r="G63" s="27">
        <v>191422300</v>
      </c>
      <c r="H63" s="27">
        <v>19803287</v>
      </c>
      <c r="I63" s="27">
        <v>19803287</v>
      </c>
      <c r="J63" s="27">
        <v>4132771</v>
      </c>
      <c r="K63" s="27">
        <v>19803287</v>
      </c>
      <c r="L63" s="27">
        <v>19803287</v>
      </c>
      <c r="M63" s="27">
        <v>19803287</v>
      </c>
      <c r="N63" s="27">
        <v>0</v>
      </c>
      <c r="O63" s="27">
        <v>0</v>
      </c>
      <c r="P63" s="27">
        <v>19803287</v>
      </c>
      <c r="Q63" s="27">
        <v>0</v>
      </c>
      <c r="R63" s="27">
        <v>19803377</v>
      </c>
      <c r="S63" s="27">
        <v>19803287</v>
      </c>
      <c r="T63" s="27">
        <v>0</v>
      </c>
      <c r="U63" s="27">
        <v>0</v>
      </c>
      <c r="V63" s="27">
        <v>0</v>
      </c>
      <c r="W63" s="27">
        <v>19803284</v>
      </c>
      <c r="X63" s="27">
        <v>19803287</v>
      </c>
      <c r="Y63" s="27">
        <v>147735790</v>
      </c>
      <c r="Z63" s="27">
        <v>19803287</v>
      </c>
      <c r="AA63" s="27">
        <v>19803287</v>
      </c>
      <c r="AB63" s="27">
        <v>19803287</v>
      </c>
      <c r="AC63" s="27">
        <v>19803287</v>
      </c>
      <c r="AD63" s="27">
        <v>0</v>
      </c>
      <c r="AE63" s="27">
        <v>0</v>
      </c>
      <c r="AF63" s="27">
        <v>0</v>
      </c>
      <c r="AG63" s="27">
        <v>19803287</v>
      </c>
      <c r="AH63" s="27">
        <v>0</v>
      </c>
      <c r="AI63" s="27">
        <v>0</v>
      </c>
      <c r="AJ63" s="27">
        <v>0</v>
      </c>
      <c r="AK63" s="180">
        <v>679946827</v>
      </c>
    </row>
    <row r="64" spans="1:37" s="6" customFormat="1" ht="15" x14ac:dyDescent="0.25">
      <c r="A64" s="76" t="s">
        <v>819</v>
      </c>
      <c r="B64" s="28" t="s">
        <v>149</v>
      </c>
      <c r="C64" s="27">
        <v>27789837</v>
      </c>
      <c r="D64" s="27">
        <v>84645725</v>
      </c>
      <c r="E64" s="27">
        <v>146901882</v>
      </c>
      <c r="F64" s="27">
        <v>24662131</v>
      </c>
      <c r="G64" s="27">
        <v>73632357</v>
      </c>
      <c r="H64" s="27">
        <v>223801742</v>
      </c>
      <c r="I64" s="27">
        <v>92863226</v>
      </c>
      <c r="J64" s="27">
        <v>6554158</v>
      </c>
      <c r="K64" s="27">
        <v>4558037</v>
      </c>
      <c r="L64" s="27">
        <v>12301022</v>
      </c>
      <c r="M64" s="27">
        <v>39460577</v>
      </c>
      <c r="N64" s="27">
        <v>224044958</v>
      </c>
      <c r="O64" s="27">
        <v>96440893</v>
      </c>
      <c r="P64" s="27">
        <v>54042086</v>
      </c>
      <c r="Q64" s="27">
        <v>92532315</v>
      </c>
      <c r="R64" s="27">
        <v>70015202</v>
      </c>
      <c r="S64" s="27">
        <v>6931306</v>
      </c>
      <c r="T64" s="27">
        <v>92881132</v>
      </c>
      <c r="U64" s="27">
        <v>0</v>
      </c>
      <c r="V64" s="27">
        <v>266351114</v>
      </c>
      <c r="W64" s="27">
        <v>56004227</v>
      </c>
      <c r="X64" s="27">
        <v>234100424</v>
      </c>
      <c r="Y64" s="27">
        <v>4620273</v>
      </c>
      <c r="Z64" s="27">
        <v>617246285</v>
      </c>
      <c r="AA64" s="27">
        <v>23885727</v>
      </c>
      <c r="AB64" s="27">
        <v>131722869</v>
      </c>
      <c r="AC64" s="27">
        <v>17412805</v>
      </c>
      <c r="AD64" s="27">
        <v>98579460</v>
      </c>
      <c r="AE64" s="27">
        <v>2259165706</v>
      </c>
      <c r="AF64" s="27">
        <v>62998232</v>
      </c>
      <c r="AG64" s="27">
        <v>26739718</v>
      </c>
      <c r="AH64" s="27">
        <v>58755293</v>
      </c>
      <c r="AI64" s="27">
        <v>52555986</v>
      </c>
      <c r="AJ64" s="27">
        <v>0</v>
      </c>
      <c r="AK64" s="180">
        <v>5284196705</v>
      </c>
    </row>
    <row r="65" spans="1:37" s="6" customFormat="1" ht="15" x14ac:dyDescent="0.25">
      <c r="A65" s="76" t="s">
        <v>820</v>
      </c>
      <c r="B65" s="28" t="s">
        <v>150</v>
      </c>
      <c r="C65" s="27">
        <v>2036809</v>
      </c>
      <c r="D65" s="27">
        <v>9775250</v>
      </c>
      <c r="E65" s="27">
        <v>0</v>
      </c>
      <c r="F65" s="27">
        <v>2024603</v>
      </c>
      <c r="G65" s="27">
        <v>4390514</v>
      </c>
      <c r="H65" s="27">
        <v>28073530</v>
      </c>
      <c r="I65" s="27">
        <v>2911672</v>
      </c>
      <c r="J65" s="27">
        <v>593699</v>
      </c>
      <c r="K65" s="27">
        <v>0</v>
      </c>
      <c r="L65" s="27">
        <v>256549</v>
      </c>
      <c r="M65" s="27">
        <v>499451</v>
      </c>
      <c r="N65" s="27">
        <v>13193159</v>
      </c>
      <c r="O65" s="27">
        <v>3070948</v>
      </c>
      <c r="P65" s="27">
        <v>1123036</v>
      </c>
      <c r="Q65" s="27">
        <v>3397497</v>
      </c>
      <c r="R65" s="27">
        <v>2691698</v>
      </c>
      <c r="S65" s="27">
        <v>104216</v>
      </c>
      <c r="T65" s="27">
        <v>1537843</v>
      </c>
      <c r="U65" s="27">
        <v>0</v>
      </c>
      <c r="V65" s="27">
        <v>4319960</v>
      </c>
      <c r="W65" s="27">
        <v>1337049</v>
      </c>
      <c r="X65" s="27">
        <v>10199398</v>
      </c>
      <c r="Y65" s="27">
        <v>3163</v>
      </c>
      <c r="Z65" s="27">
        <v>15288960</v>
      </c>
      <c r="AA65" s="27">
        <v>2935930</v>
      </c>
      <c r="AB65" s="27">
        <v>11593293</v>
      </c>
      <c r="AC65" s="27">
        <v>2633042</v>
      </c>
      <c r="AD65" s="27">
        <v>6067501</v>
      </c>
      <c r="AE65" s="27">
        <v>30421656</v>
      </c>
      <c r="AF65" s="27">
        <v>2838236</v>
      </c>
      <c r="AG65" s="27">
        <v>2901094</v>
      </c>
      <c r="AH65" s="27">
        <v>2522523</v>
      </c>
      <c r="AI65" s="27">
        <v>0</v>
      </c>
      <c r="AJ65" s="27">
        <v>0</v>
      </c>
      <c r="AK65" s="180">
        <v>168742279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1756581202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3325831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1252749413</v>
      </c>
      <c r="AG66" s="27">
        <v>0</v>
      </c>
      <c r="AH66" s="27">
        <v>0</v>
      </c>
      <c r="AI66" s="27">
        <v>2039240312</v>
      </c>
      <c r="AJ66" s="27">
        <v>0</v>
      </c>
      <c r="AK66" s="180">
        <v>5051896758</v>
      </c>
    </row>
    <row r="67" spans="1:37" s="6" customFormat="1" ht="15" x14ac:dyDescent="0.25">
      <c r="A67" s="76" t="s">
        <v>822</v>
      </c>
      <c r="B67" s="28" t="s">
        <v>152</v>
      </c>
      <c r="C67" s="27">
        <v>32406195</v>
      </c>
      <c r="D67" s="27">
        <v>3213248</v>
      </c>
      <c r="E67" s="27">
        <v>15726571</v>
      </c>
      <c r="F67" s="27">
        <v>2838669</v>
      </c>
      <c r="G67" s="27">
        <v>3631738</v>
      </c>
      <c r="H67" s="27">
        <v>48786119</v>
      </c>
      <c r="I67" s="27">
        <v>2223836</v>
      </c>
      <c r="J67" s="27">
        <v>14151258</v>
      </c>
      <c r="K67" s="27">
        <v>3142518</v>
      </c>
      <c r="L67" s="27">
        <v>8520941</v>
      </c>
      <c r="M67" s="27">
        <v>17050</v>
      </c>
      <c r="N67" s="27">
        <v>68891105</v>
      </c>
      <c r="O67" s="27">
        <v>116134919</v>
      </c>
      <c r="P67" s="27">
        <v>130868</v>
      </c>
      <c r="Q67" s="27">
        <v>540665</v>
      </c>
      <c r="R67" s="27">
        <v>776889</v>
      </c>
      <c r="S67" s="27">
        <v>318380</v>
      </c>
      <c r="T67" s="27">
        <v>32516039</v>
      </c>
      <c r="U67" s="27">
        <v>0</v>
      </c>
      <c r="V67" s="27">
        <v>139003944</v>
      </c>
      <c r="W67" s="27">
        <v>161054729</v>
      </c>
      <c r="X67" s="27">
        <v>44480868</v>
      </c>
      <c r="Y67" s="27">
        <v>170303</v>
      </c>
      <c r="Z67" s="27">
        <v>448142452</v>
      </c>
      <c r="AA67" s="27">
        <v>30972875</v>
      </c>
      <c r="AB67" s="27">
        <v>64736951</v>
      </c>
      <c r="AC67" s="27">
        <v>3190215</v>
      </c>
      <c r="AD67" s="27">
        <v>62103371</v>
      </c>
      <c r="AE67" s="27">
        <v>299113613</v>
      </c>
      <c r="AF67" s="27">
        <v>35291166</v>
      </c>
      <c r="AG67" s="27">
        <v>8033789</v>
      </c>
      <c r="AH67" s="27">
        <v>40927552</v>
      </c>
      <c r="AI67" s="27">
        <v>93745457</v>
      </c>
      <c r="AJ67" s="27">
        <v>0</v>
      </c>
      <c r="AK67" s="180">
        <v>1784934293</v>
      </c>
    </row>
    <row r="68" spans="1:37" s="6" customFormat="1" ht="15" x14ac:dyDescent="0.25">
      <c r="A68" s="76" t="s">
        <v>823</v>
      </c>
      <c r="B68" s="28" t="s">
        <v>153</v>
      </c>
      <c r="C68" s="27">
        <v>315801992</v>
      </c>
      <c r="D68" s="27">
        <v>36092374</v>
      </c>
      <c r="E68" s="27">
        <v>91676701</v>
      </c>
      <c r="F68" s="27">
        <v>23403489</v>
      </c>
      <c r="G68" s="27">
        <v>39542559</v>
      </c>
      <c r="H68" s="27">
        <v>106570192</v>
      </c>
      <c r="I68" s="27">
        <v>70373676</v>
      </c>
      <c r="J68" s="27">
        <v>22489244</v>
      </c>
      <c r="K68" s="27">
        <v>19338263</v>
      </c>
      <c r="L68" s="27">
        <v>20141569</v>
      </c>
      <c r="M68" s="27">
        <v>57137379</v>
      </c>
      <c r="N68" s="27">
        <v>79268945</v>
      </c>
      <c r="O68" s="27">
        <v>67123658</v>
      </c>
      <c r="P68" s="27">
        <v>24071207</v>
      </c>
      <c r="Q68" s="27">
        <v>36959009</v>
      </c>
      <c r="R68" s="27">
        <v>69009394</v>
      </c>
      <c r="S68" s="27">
        <v>21874318</v>
      </c>
      <c r="T68" s="27">
        <v>58830624</v>
      </c>
      <c r="U68" s="27">
        <v>0</v>
      </c>
      <c r="V68" s="27">
        <v>176243867</v>
      </c>
      <c r="W68" s="27">
        <v>25258906</v>
      </c>
      <c r="X68" s="27">
        <v>45112544</v>
      </c>
      <c r="Y68" s="27">
        <v>24750717</v>
      </c>
      <c r="Z68" s="27">
        <v>38847073</v>
      </c>
      <c r="AA68" s="27">
        <v>28269505</v>
      </c>
      <c r="AB68" s="27">
        <v>87284542</v>
      </c>
      <c r="AC68" s="27">
        <v>27649664</v>
      </c>
      <c r="AD68" s="27">
        <v>36936604</v>
      </c>
      <c r="AE68" s="27">
        <v>210900981</v>
      </c>
      <c r="AF68" s="27">
        <v>35374467</v>
      </c>
      <c r="AG68" s="27">
        <v>27360672</v>
      </c>
      <c r="AH68" s="27">
        <v>21738524</v>
      </c>
      <c r="AI68" s="27">
        <v>10312755</v>
      </c>
      <c r="AJ68" s="27">
        <v>0</v>
      </c>
      <c r="AK68" s="180">
        <v>1955745414</v>
      </c>
    </row>
    <row r="69" spans="1:37" s="6" customFormat="1" ht="15" x14ac:dyDescent="0.25">
      <c r="A69" s="76" t="s">
        <v>824</v>
      </c>
      <c r="B69" s="28" t="s">
        <v>154</v>
      </c>
      <c r="C69" s="27">
        <v>1389393</v>
      </c>
      <c r="D69" s="27">
        <v>3958021</v>
      </c>
      <c r="E69" s="27">
        <v>305157</v>
      </c>
      <c r="F69" s="27">
        <v>17024975</v>
      </c>
      <c r="G69" s="27">
        <v>2973558</v>
      </c>
      <c r="H69" s="27">
        <v>31027475</v>
      </c>
      <c r="I69" s="27">
        <v>78532</v>
      </c>
      <c r="J69" s="27">
        <v>2380523</v>
      </c>
      <c r="K69" s="27">
        <v>0</v>
      </c>
      <c r="L69" s="27">
        <v>3131815</v>
      </c>
      <c r="M69" s="27">
        <v>0</v>
      </c>
      <c r="N69" s="27">
        <v>5562232</v>
      </c>
      <c r="O69" s="27">
        <v>3335613</v>
      </c>
      <c r="P69" s="27">
        <v>3687567</v>
      </c>
      <c r="Q69" s="27">
        <v>440595</v>
      </c>
      <c r="R69" s="27">
        <v>1747224</v>
      </c>
      <c r="S69" s="27">
        <v>0</v>
      </c>
      <c r="T69" s="27">
        <v>1579038</v>
      </c>
      <c r="U69" s="27">
        <v>0</v>
      </c>
      <c r="V69" s="27">
        <v>277534</v>
      </c>
      <c r="W69" s="27">
        <v>987177</v>
      </c>
      <c r="X69" s="27">
        <v>6046759</v>
      </c>
      <c r="Y69" s="27">
        <v>0</v>
      </c>
      <c r="Z69" s="27">
        <v>2445781</v>
      </c>
      <c r="AA69" s="27">
        <v>0</v>
      </c>
      <c r="AB69" s="27">
        <v>8803361</v>
      </c>
      <c r="AC69" s="27">
        <v>0</v>
      </c>
      <c r="AD69" s="27">
        <v>9773700</v>
      </c>
      <c r="AE69" s="27">
        <v>48087743</v>
      </c>
      <c r="AF69" s="27">
        <v>0</v>
      </c>
      <c r="AG69" s="27">
        <v>659493</v>
      </c>
      <c r="AH69" s="27">
        <v>0</v>
      </c>
      <c r="AI69" s="27">
        <v>1999072</v>
      </c>
      <c r="AJ69" s="27">
        <v>0</v>
      </c>
      <c r="AK69" s="180">
        <v>157702338</v>
      </c>
    </row>
    <row r="70" spans="1:37" s="6" customFormat="1" ht="15" x14ac:dyDescent="0.25">
      <c r="A70" s="76" t="s">
        <v>825</v>
      </c>
      <c r="B70" s="28" t="s">
        <v>155</v>
      </c>
      <c r="C70" s="27">
        <v>71302524</v>
      </c>
      <c r="D70" s="27">
        <v>14923340</v>
      </c>
      <c r="E70" s="27">
        <v>26071017</v>
      </c>
      <c r="F70" s="27">
        <v>29626106</v>
      </c>
      <c r="G70" s="27">
        <v>45253644</v>
      </c>
      <c r="H70" s="27">
        <v>274187136</v>
      </c>
      <c r="I70" s="27">
        <v>4623590</v>
      </c>
      <c r="J70" s="27">
        <v>208899</v>
      </c>
      <c r="K70" s="27">
        <v>22727</v>
      </c>
      <c r="L70" s="27">
        <v>224450</v>
      </c>
      <c r="M70" s="27">
        <v>2364722</v>
      </c>
      <c r="N70" s="27">
        <v>26217772</v>
      </c>
      <c r="O70" s="27">
        <v>67828494</v>
      </c>
      <c r="P70" s="27">
        <v>8028610</v>
      </c>
      <c r="Q70" s="27">
        <v>11581354</v>
      </c>
      <c r="R70" s="27">
        <v>309223697</v>
      </c>
      <c r="S70" s="27">
        <v>1611278</v>
      </c>
      <c r="T70" s="27">
        <v>52722700</v>
      </c>
      <c r="U70" s="27">
        <v>0</v>
      </c>
      <c r="V70" s="27">
        <v>152813834</v>
      </c>
      <c r="W70" s="27">
        <v>6781094</v>
      </c>
      <c r="X70" s="27">
        <v>39032077</v>
      </c>
      <c r="Y70" s="27">
        <v>524875</v>
      </c>
      <c r="Z70" s="27">
        <v>16615585</v>
      </c>
      <c r="AA70" s="27">
        <v>450377</v>
      </c>
      <c r="AB70" s="27">
        <v>62939408</v>
      </c>
      <c r="AC70" s="27">
        <v>3741010</v>
      </c>
      <c r="AD70" s="27">
        <v>68286676</v>
      </c>
      <c r="AE70" s="27">
        <v>134974173</v>
      </c>
      <c r="AF70" s="27">
        <v>44781599</v>
      </c>
      <c r="AG70" s="27">
        <v>3181606</v>
      </c>
      <c r="AH70" s="27">
        <v>10576979</v>
      </c>
      <c r="AI70" s="27">
        <v>21723426</v>
      </c>
      <c r="AJ70" s="27">
        <v>0</v>
      </c>
      <c r="AK70" s="180">
        <v>1512444779</v>
      </c>
    </row>
    <row r="71" spans="1:37" s="6" customFormat="1" ht="15" x14ac:dyDescent="0.25">
      <c r="A71" s="76" t="s">
        <v>826</v>
      </c>
      <c r="B71" s="28" t="s">
        <v>156</v>
      </c>
      <c r="C71" s="27">
        <v>377703019</v>
      </c>
      <c r="D71" s="27">
        <v>0</v>
      </c>
      <c r="E71" s="27">
        <v>57957371</v>
      </c>
      <c r="F71" s="27">
        <v>20640338</v>
      </c>
      <c r="G71" s="27">
        <v>86044710</v>
      </c>
      <c r="H71" s="27">
        <v>745038897</v>
      </c>
      <c r="I71" s="27">
        <v>3618764</v>
      </c>
      <c r="J71" s="27">
        <v>3720351</v>
      </c>
      <c r="K71" s="27">
        <v>207333</v>
      </c>
      <c r="L71" s="27">
        <v>5335327</v>
      </c>
      <c r="M71" s="27">
        <v>29516422</v>
      </c>
      <c r="N71" s="27">
        <v>483193160</v>
      </c>
      <c r="O71" s="27">
        <v>114491689</v>
      </c>
      <c r="P71" s="27">
        <v>8596856</v>
      </c>
      <c r="Q71" s="27">
        <v>192908857</v>
      </c>
      <c r="R71" s="27">
        <v>210697991</v>
      </c>
      <c r="S71" s="27">
        <v>20237177</v>
      </c>
      <c r="T71" s="27">
        <v>37123441</v>
      </c>
      <c r="U71" s="27">
        <v>0</v>
      </c>
      <c r="V71" s="27">
        <v>76610128</v>
      </c>
      <c r="W71" s="27">
        <v>14995506</v>
      </c>
      <c r="X71" s="27">
        <v>159038403</v>
      </c>
      <c r="Y71" s="27">
        <v>42297245</v>
      </c>
      <c r="Z71" s="27">
        <v>11979524</v>
      </c>
      <c r="AA71" s="27">
        <v>17176591</v>
      </c>
      <c r="AB71" s="27">
        <v>220841554</v>
      </c>
      <c r="AC71" s="27">
        <v>222696684</v>
      </c>
      <c r="AD71" s="27">
        <v>32975178</v>
      </c>
      <c r="AE71" s="27">
        <v>61019470</v>
      </c>
      <c r="AF71" s="27">
        <v>22969609</v>
      </c>
      <c r="AG71" s="27">
        <v>168447100</v>
      </c>
      <c r="AH71" s="27">
        <v>8666467</v>
      </c>
      <c r="AI71" s="27">
        <v>86050179</v>
      </c>
      <c r="AJ71" s="27">
        <v>0</v>
      </c>
      <c r="AK71" s="180">
        <v>3542795341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156093388</v>
      </c>
      <c r="E72" s="27">
        <v>634745503</v>
      </c>
      <c r="F72" s="27">
        <v>3047487</v>
      </c>
      <c r="G72" s="27">
        <v>3558971497</v>
      </c>
      <c r="H72" s="27">
        <v>2676168698</v>
      </c>
      <c r="I72" s="27">
        <v>2016884</v>
      </c>
      <c r="J72" s="27">
        <v>0</v>
      </c>
      <c r="K72" s="27">
        <v>32177303</v>
      </c>
      <c r="L72" s="27">
        <v>3459426</v>
      </c>
      <c r="M72" s="27">
        <v>0</v>
      </c>
      <c r="N72" s="27">
        <v>96902021</v>
      </c>
      <c r="O72" s="27">
        <v>288571</v>
      </c>
      <c r="P72" s="27">
        <v>65727</v>
      </c>
      <c r="Q72" s="27">
        <v>22712520</v>
      </c>
      <c r="R72" s="27">
        <v>257633676</v>
      </c>
      <c r="S72" s="27">
        <v>0</v>
      </c>
      <c r="T72" s="27">
        <v>523190297</v>
      </c>
      <c r="U72" s="27">
        <v>0</v>
      </c>
      <c r="V72" s="27">
        <v>241532001</v>
      </c>
      <c r="W72" s="27">
        <v>9802831</v>
      </c>
      <c r="X72" s="27">
        <v>591602044</v>
      </c>
      <c r="Y72" s="27">
        <v>46991</v>
      </c>
      <c r="Z72" s="27">
        <v>1826828893</v>
      </c>
      <c r="AA72" s="27">
        <v>1092237</v>
      </c>
      <c r="AB72" s="27">
        <v>330709315</v>
      </c>
      <c r="AC72" s="27">
        <v>2887245</v>
      </c>
      <c r="AD72" s="27">
        <v>684481263</v>
      </c>
      <c r="AE72" s="27">
        <v>1600320309</v>
      </c>
      <c r="AF72" s="27">
        <v>64368824</v>
      </c>
      <c r="AG72" s="27">
        <v>4162838</v>
      </c>
      <c r="AH72" s="27">
        <v>679485334</v>
      </c>
      <c r="AI72" s="27">
        <v>234858106</v>
      </c>
      <c r="AJ72" s="27">
        <v>0</v>
      </c>
      <c r="AK72" s="180">
        <v>14239651229</v>
      </c>
    </row>
    <row r="73" spans="1:37" s="6" customFormat="1" ht="15" x14ac:dyDescent="0.25">
      <c r="A73" s="116" t="s">
        <v>828</v>
      </c>
      <c r="B73" s="117" t="s">
        <v>205</v>
      </c>
      <c r="C73" s="118">
        <v>4485569245</v>
      </c>
      <c r="D73" s="118">
        <v>3736402826</v>
      </c>
      <c r="E73" s="118">
        <v>2620231698</v>
      </c>
      <c r="F73" s="118">
        <v>946936385</v>
      </c>
      <c r="G73" s="118">
        <v>7956102095</v>
      </c>
      <c r="H73" s="118">
        <v>15239537979</v>
      </c>
      <c r="I73" s="118">
        <v>2783135767</v>
      </c>
      <c r="J73" s="118">
        <v>822544814</v>
      </c>
      <c r="K73" s="118">
        <v>569537551</v>
      </c>
      <c r="L73" s="118">
        <v>412659235</v>
      </c>
      <c r="M73" s="118">
        <v>2222894826</v>
      </c>
      <c r="N73" s="118">
        <v>3844007970</v>
      </c>
      <c r="O73" s="118">
        <v>2789061354</v>
      </c>
      <c r="P73" s="118">
        <v>1925339658</v>
      </c>
      <c r="Q73" s="118">
        <v>1328920032</v>
      </c>
      <c r="R73" s="118">
        <v>1874557959</v>
      </c>
      <c r="S73" s="118">
        <v>640388776</v>
      </c>
      <c r="T73" s="118">
        <v>3801613698</v>
      </c>
      <c r="U73" s="118">
        <v>0</v>
      </c>
      <c r="V73" s="118">
        <v>7140926317</v>
      </c>
      <c r="W73" s="118">
        <v>2383274594</v>
      </c>
      <c r="X73" s="118">
        <v>4583140982</v>
      </c>
      <c r="Y73" s="118">
        <v>649096186</v>
      </c>
      <c r="Z73" s="118">
        <v>5262577619</v>
      </c>
      <c r="AA73" s="118">
        <v>845626109</v>
      </c>
      <c r="AB73" s="118">
        <v>6394884225</v>
      </c>
      <c r="AC73" s="118">
        <v>982689282</v>
      </c>
      <c r="AD73" s="118">
        <v>4979653319</v>
      </c>
      <c r="AE73" s="118">
        <v>18698446120</v>
      </c>
      <c r="AF73" s="118">
        <v>4417682465</v>
      </c>
      <c r="AG73" s="118">
        <v>3409575912</v>
      </c>
      <c r="AH73" s="118">
        <v>1543379660</v>
      </c>
      <c r="AI73" s="118">
        <v>2885939172</v>
      </c>
      <c r="AJ73" s="118">
        <v>0</v>
      </c>
      <c r="AK73" s="181">
        <v>122176333830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4395205</v>
      </c>
      <c r="E74" s="27">
        <v>53173757</v>
      </c>
      <c r="F74" s="27">
        <v>427272</v>
      </c>
      <c r="G74" s="27">
        <v>1340000</v>
      </c>
      <c r="H74" s="27">
        <v>137982641</v>
      </c>
      <c r="I74" s="27">
        <v>6154042</v>
      </c>
      <c r="J74" s="27">
        <v>0</v>
      </c>
      <c r="K74" s="27">
        <v>0</v>
      </c>
      <c r="L74" s="27">
        <v>0</v>
      </c>
      <c r="M74" s="27">
        <v>0</v>
      </c>
      <c r="N74" s="27">
        <v>59015087</v>
      </c>
      <c r="O74" s="27">
        <v>0</v>
      </c>
      <c r="P74" s="27">
        <v>0</v>
      </c>
      <c r="Q74" s="27">
        <v>0</v>
      </c>
      <c r="R74" s="27">
        <v>4690000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450000</v>
      </c>
      <c r="Z74" s="27">
        <v>1350000</v>
      </c>
      <c r="AA74" s="27">
        <v>0</v>
      </c>
      <c r="AB74" s="27">
        <v>26150000</v>
      </c>
      <c r="AC74" s="27">
        <v>0</v>
      </c>
      <c r="AD74" s="27">
        <v>7526363</v>
      </c>
      <c r="AE74" s="27">
        <v>0</v>
      </c>
      <c r="AF74" s="27">
        <v>2031249</v>
      </c>
      <c r="AG74" s="27">
        <v>1696175</v>
      </c>
      <c r="AH74" s="27">
        <v>76851305</v>
      </c>
      <c r="AI74" s="27">
        <v>14635000</v>
      </c>
      <c r="AJ74" s="27">
        <v>0</v>
      </c>
      <c r="AK74" s="180">
        <v>399970563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418182</v>
      </c>
      <c r="H75" s="27">
        <v>866694774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19259876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43569500</v>
      </c>
      <c r="AC75" s="27">
        <v>0</v>
      </c>
      <c r="AD75" s="27">
        <v>9706800</v>
      </c>
      <c r="AE75" s="27">
        <v>0</v>
      </c>
      <c r="AF75" s="27">
        <v>1782095</v>
      </c>
      <c r="AG75" s="27">
        <v>600000</v>
      </c>
      <c r="AH75" s="27">
        <v>0</v>
      </c>
      <c r="AI75" s="27">
        <v>0</v>
      </c>
      <c r="AJ75" s="27">
        <v>5738533</v>
      </c>
      <c r="AK75" s="180">
        <v>947769760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279840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5247489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493800</v>
      </c>
      <c r="X76" s="27">
        <v>0</v>
      </c>
      <c r="Y76" s="27">
        <v>0</v>
      </c>
      <c r="Z76" s="27">
        <v>0</v>
      </c>
      <c r="AA76" s="27">
        <v>0</v>
      </c>
      <c r="AB76" s="27">
        <v>115174715</v>
      </c>
      <c r="AC76" s="27">
        <v>0</v>
      </c>
      <c r="AD76" s="27">
        <v>0</v>
      </c>
      <c r="AE76" s="27">
        <v>0</v>
      </c>
      <c r="AF76" s="27">
        <v>2776141</v>
      </c>
      <c r="AG76" s="27">
        <v>0</v>
      </c>
      <c r="AH76" s="27">
        <v>0</v>
      </c>
      <c r="AI76" s="27">
        <v>418535</v>
      </c>
      <c r="AJ76" s="27">
        <v>0</v>
      </c>
      <c r="AK76" s="180">
        <v>124540520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128536761</v>
      </c>
      <c r="F77" s="27">
        <v>2777273</v>
      </c>
      <c r="G77" s="27">
        <v>866020342</v>
      </c>
      <c r="H77" s="27">
        <v>3741262671</v>
      </c>
      <c r="I77" s="27">
        <v>1317790011</v>
      </c>
      <c r="J77" s="27">
        <v>0</v>
      </c>
      <c r="K77" s="27">
        <v>0</v>
      </c>
      <c r="L77" s="27">
        <v>0</v>
      </c>
      <c r="M77" s="27">
        <v>0</v>
      </c>
      <c r="N77" s="27">
        <v>210747857</v>
      </c>
      <c r="O77" s="27">
        <v>0</v>
      </c>
      <c r="P77" s="27">
        <v>0</v>
      </c>
      <c r="Q77" s="27">
        <v>0</v>
      </c>
      <c r="R77" s="27">
        <v>9710000</v>
      </c>
      <c r="S77" s="27">
        <v>0</v>
      </c>
      <c r="T77" s="27">
        <v>50229812</v>
      </c>
      <c r="U77" s="27">
        <v>0</v>
      </c>
      <c r="V77" s="27">
        <v>0</v>
      </c>
      <c r="W77" s="27">
        <v>720991936</v>
      </c>
      <c r="X77" s="27">
        <v>12181660</v>
      </c>
      <c r="Y77" s="27">
        <v>0</v>
      </c>
      <c r="Z77" s="27">
        <v>32900000</v>
      </c>
      <c r="AA77" s="27">
        <v>0</v>
      </c>
      <c r="AB77" s="27">
        <v>2361364264</v>
      </c>
      <c r="AC77" s="27">
        <v>0</v>
      </c>
      <c r="AD77" s="27">
        <v>43842592</v>
      </c>
      <c r="AE77" s="27">
        <v>8948147183</v>
      </c>
      <c r="AF77" s="27">
        <v>87317452</v>
      </c>
      <c r="AG77" s="27">
        <v>1001309175</v>
      </c>
      <c r="AH77" s="27">
        <v>80055636</v>
      </c>
      <c r="AI77" s="27">
        <v>5805841</v>
      </c>
      <c r="AJ77" s="27">
        <v>0</v>
      </c>
      <c r="AK77" s="180">
        <v>19620990466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6139851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1030561</v>
      </c>
      <c r="AG78" s="27">
        <v>0</v>
      </c>
      <c r="AH78" s="27">
        <v>0</v>
      </c>
      <c r="AI78" s="27">
        <v>0</v>
      </c>
      <c r="AJ78" s="27">
        <v>0</v>
      </c>
      <c r="AK78" s="180">
        <v>7170412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29179321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60000</v>
      </c>
      <c r="Y79" s="27">
        <v>0</v>
      </c>
      <c r="Z79" s="27">
        <v>900000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818182</v>
      </c>
      <c r="AG79" s="27">
        <v>0</v>
      </c>
      <c r="AH79" s="27">
        <v>0</v>
      </c>
      <c r="AI79" s="27">
        <v>0</v>
      </c>
      <c r="AJ79" s="27">
        <v>0</v>
      </c>
      <c r="AK79" s="180">
        <v>31382503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3384589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100000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90909</v>
      </c>
      <c r="AG80" s="27">
        <v>0</v>
      </c>
      <c r="AH80" s="27">
        <v>0</v>
      </c>
      <c r="AI80" s="27">
        <v>0</v>
      </c>
      <c r="AJ80" s="27">
        <v>0</v>
      </c>
      <c r="AK80" s="180">
        <v>3575498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51818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71588007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15260233</v>
      </c>
      <c r="AF81" s="27">
        <v>172978952</v>
      </c>
      <c r="AG81" s="27">
        <v>0</v>
      </c>
      <c r="AH81" s="27">
        <v>0</v>
      </c>
      <c r="AI81" s="27">
        <v>346779105</v>
      </c>
      <c r="AJ81" s="27">
        <v>499526044</v>
      </c>
      <c r="AK81" s="180">
        <v>1106184159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76649554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97701420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21540088</v>
      </c>
      <c r="U82" s="27">
        <v>0</v>
      </c>
      <c r="V82" s="27">
        <v>0</v>
      </c>
      <c r="W82" s="27">
        <v>18997200</v>
      </c>
      <c r="X82" s="27">
        <v>0</v>
      </c>
      <c r="Y82" s="27">
        <v>0</v>
      </c>
      <c r="Z82" s="27">
        <v>1830000</v>
      </c>
      <c r="AA82" s="27">
        <v>0</v>
      </c>
      <c r="AB82" s="27">
        <v>34628500</v>
      </c>
      <c r="AC82" s="27">
        <v>0</v>
      </c>
      <c r="AD82" s="27">
        <v>0</v>
      </c>
      <c r="AE82" s="27">
        <v>0</v>
      </c>
      <c r="AF82" s="27">
        <v>1849741</v>
      </c>
      <c r="AG82" s="27">
        <v>14600000</v>
      </c>
      <c r="AH82" s="27">
        <v>250000</v>
      </c>
      <c r="AI82" s="27">
        <v>533958</v>
      </c>
      <c r="AJ82" s="27">
        <v>0</v>
      </c>
      <c r="AK82" s="180">
        <v>268580461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12533499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351000</v>
      </c>
      <c r="AG83" s="27">
        <v>0</v>
      </c>
      <c r="AH83" s="27">
        <v>0</v>
      </c>
      <c r="AI83" s="27">
        <v>0</v>
      </c>
      <c r="AJ83" s="27">
        <v>0</v>
      </c>
      <c r="AK83" s="180">
        <v>12884499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5426703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1800000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80">
        <v>9726703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87257589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636363</v>
      </c>
      <c r="AG85" s="27">
        <v>0</v>
      </c>
      <c r="AH85" s="27">
        <v>0</v>
      </c>
      <c r="AI85" s="27">
        <v>0</v>
      </c>
      <c r="AJ85" s="27">
        <v>0</v>
      </c>
      <c r="AK85" s="180">
        <v>89093952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181818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11346958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10465908</v>
      </c>
      <c r="AC86" s="27">
        <v>0</v>
      </c>
      <c r="AD86" s="27">
        <v>0</v>
      </c>
      <c r="AE86" s="27">
        <v>0</v>
      </c>
      <c r="AF86" s="27">
        <v>1225455</v>
      </c>
      <c r="AG86" s="27">
        <v>0</v>
      </c>
      <c r="AH86" s="27">
        <v>0</v>
      </c>
      <c r="AI86" s="27">
        <v>1565736</v>
      </c>
      <c r="AJ86" s="27">
        <v>0</v>
      </c>
      <c r="AK86" s="180">
        <v>25700963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3900000</v>
      </c>
      <c r="F87" s="27">
        <v>0</v>
      </c>
      <c r="G87" s="27">
        <v>966012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35983803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136364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2903325</v>
      </c>
      <c r="AG87" s="27">
        <v>0</v>
      </c>
      <c r="AH87" s="27">
        <v>0</v>
      </c>
      <c r="AI87" s="27">
        <v>0</v>
      </c>
      <c r="AJ87" s="27">
        <v>0</v>
      </c>
      <c r="AK87" s="180">
        <v>43889504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4577023</v>
      </c>
      <c r="E88" s="118">
        <v>185890358</v>
      </c>
      <c r="F88" s="118">
        <v>3354545</v>
      </c>
      <c r="G88" s="118">
        <v>868744536</v>
      </c>
      <c r="H88" s="118">
        <v>4832071690</v>
      </c>
      <c r="I88" s="118">
        <v>1323944053</v>
      </c>
      <c r="J88" s="118">
        <v>0</v>
      </c>
      <c r="K88" s="118">
        <v>0</v>
      </c>
      <c r="L88" s="118">
        <v>0</v>
      </c>
      <c r="M88" s="118">
        <v>0</v>
      </c>
      <c r="N88" s="118">
        <v>577084191</v>
      </c>
      <c r="O88" s="118">
        <v>0</v>
      </c>
      <c r="P88" s="118">
        <v>0</v>
      </c>
      <c r="Q88" s="118">
        <v>0</v>
      </c>
      <c r="R88" s="118">
        <v>14825000</v>
      </c>
      <c r="S88" s="118">
        <v>0</v>
      </c>
      <c r="T88" s="118">
        <v>145748816</v>
      </c>
      <c r="U88" s="118">
        <v>0</v>
      </c>
      <c r="V88" s="118">
        <v>0</v>
      </c>
      <c r="W88" s="118">
        <v>740482936</v>
      </c>
      <c r="X88" s="118">
        <v>14014289</v>
      </c>
      <c r="Y88" s="118">
        <v>450000</v>
      </c>
      <c r="Z88" s="118">
        <v>38280000</v>
      </c>
      <c r="AA88" s="118">
        <v>0</v>
      </c>
      <c r="AB88" s="118">
        <v>2591352887</v>
      </c>
      <c r="AC88" s="118">
        <v>0</v>
      </c>
      <c r="AD88" s="118">
        <v>61075755</v>
      </c>
      <c r="AE88" s="118">
        <v>8963407416</v>
      </c>
      <c r="AF88" s="118">
        <v>275791425</v>
      </c>
      <c r="AG88" s="118">
        <v>1018205350</v>
      </c>
      <c r="AH88" s="118">
        <v>157156941</v>
      </c>
      <c r="AI88" s="118">
        <v>369738175</v>
      </c>
      <c r="AJ88" s="118">
        <v>505264577</v>
      </c>
      <c r="AK88" s="181">
        <v>22691459963</v>
      </c>
    </row>
    <row r="89" spans="1:37" s="6" customFormat="1" ht="15" x14ac:dyDescent="0.25">
      <c r="A89" s="76" t="s">
        <v>844</v>
      </c>
      <c r="B89" s="28" t="s">
        <v>144</v>
      </c>
      <c r="C89" s="27">
        <v>110201470</v>
      </c>
      <c r="D89" s="27">
        <v>78638338</v>
      </c>
      <c r="E89" s="27">
        <v>248438419</v>
      </c>
      <c r="F89" s="27">
        <v>35741667</v>
      </c>
      <c r="G89" s="27">
        <v>5788149</v>
      </c>
      <c r="H89" s="27">
        <v>36094464</v>
      </c>
      <c r="I89" s="27">
        <v>52028500</v>
      </c>
      <c r="J89" s="27">
        <v>36395144</v>
      </c>
      <c r="K89" s="27">
        <v>0</v>
      </c>
      <c r="L89" s="27">
        <v>21865896</v>
      </c>
      <c r="M89" s="27">
        <v>293011</v>
      </c>
      <c r="N89" s="27">
        <v>652305842</v>
      </c>
      <c r="O89" s="27">
        <v>0</v>
      </c>
      <c r="P89" s="27">
        <v>3411100</v>
      </c>
      <c r="Q89" s="27">
        <v>0</v>
      </c>
      <c r="R89" s="27">
        <v>20532759</v>
      </c>
      <c r="S89" s="27">
        <v>0</v>
      </c>
      <c r="T89" s="27">
        <v>242701161</v>
      </c>
      <c r="U89" s="27">
        <v>0</v>
      </c>
      <c r="V89" s="27">
        <v>107092540</v>
      </c>
      <c r="W89" s="27">
        <v>0</v>
      </c>
      <c r="X89" s="27">
        <v>89997225</v>
      </c>
      <c r="Y89" s="27">
        <v>5713882</v>
      </c>
      <c r="Z89" s="27">
        <v>200000</v>
      </c>
      <c r="AA89" s="27">
        <v>0</v>
      </c>
      <c r="AB89" s="27">
        <v>204139294</v>
      </c>
      <c r="AC89" s="27">
        <v>0</v>
      </c>
      <c r="AD89" s="27">
        <v>80483535</v>
      </c>
      <c r="AE89" s="27">
        <v>0</v>
      </c>
      <c r="AF89" s="27">
        <v>89612007</v>
      </c>
      <c r="AG89" s="27">
        <v>0</v>
      </c>
      <c r="AH89" s="27">
        <v>73510</v>
      </c>
      <c r="AI89" s="27">
        <v>5220000</v>
      </c>
      <c r="AJ89" s="27">
        <v>0</v>
      </c>
      <c r="AK89" s="180">
        <v>2126967913</v>
      </c>
    </row>
    <row r="90" spans="1:37" s="6" customFormat="1" ht="15" x14ac:dyDescent="0.25">
      <c r="A90" s="76" t="s">
        <v>845</v>
      </c>
      <c r="B90" s="28" t="s">
        <v>145</v>
      </c>
      <c r="C90" s="27">
        <v>116989714</v>
      </c>
      <c r="D90" s="27">
        <v>41754247</v>
      </c>
      <c r="E90" s="27">
        <v>13905536</v>
      </c>
      <c r="F90" s="27">
        <v>12506250</v>
      </c>
      <c r="G90" s="27">
        <v>5665880</v>
      </c>
      <c r="H90" s="27">
        <v>45928392</v>
      </c>
      <c r="I90" s="27">
        <v>19565132</v>
      </c>
      <c r="J90" s="27">
        <v>2773532</v>
      </c>
      <c r="K90" s="27">
        <v>0</v>
      </c>
      <c r="L90" s="27">
        <v>22956</v>
      </c>
      <c r="M90" s="27">
        <v>379411</v>
      </c>
      <c r="N90" s="27">
        <v>52885259</v>
      </c>
      <c r="O90" s="27">
        <v>0</v>
      </c>
      <c r="P90" s="27">
        <v>0</v>
      </c>
      <c r="Q90" s="27">
        <v>0</v>
      </c>
      <c r="R90" s="27">
        <v>23424691</v>
      </c>
      <c r="S90" s="27">
        <v>0</v>
      </c>
      <c r="T90" s="27">
        <v>94822411</v>
      </c>
      <c r="U90" s="27">
        <v>0</v>
      </c>
      <c r="V90" s="27">
        <v>42884089</v>
      </c>
      <c r="W90" s="27">
        <v>0</v>
      </c>
      <c r="X90" s="27">
        <v>33607467</v>
      </c>
      <c r="Y90" s="27">
        <v>864785</v>
      </c>
      <c r="Z90" s="27">
        <v>0</v>
      </c>
      <c r="AA90" s="27">
        <v>0</v>
      </c>
      <c r="AB90" s="27">
        <v>134719388</v>
      </c>
      <c r="AC90" s="27">
        <v>0</v>
      </c>
      <c r="AD90" s="27">
        <v>25901359</v>
      </c>
      <c r="AE90" s="27">
        <v>0</v>
      </c>
      <c r="AF90" s="27">
        <v>15542562</v>
      </c>
      <c r="AG90" s="27">
        <v>0</v>
      </c>
      <c r="AH90" s="27">
        <v>119246</v>
      </c>
      <c r="AI90" s="27">
        <v>0</v>
      </c>
      <c r="AJ90" s="27">
        <v>0</v>
      </c>
      <c r="AK90" s="180">
        <v>684262307</v>
      </c>
    </row>
    <row r="91" spans="1:37" s="6" customFormat="1" ht="15" x14ac:dyDescent="0.25">
      <c r="A91" s="76" t="s">
        <v>846</v>
      </c>
      <c r="B91" s="28" t="s">
        <v>146</v>
      </c>
      <c r="C91" s="27">
        <v>31601518</v>
      </c>
      <c r="D91" s="27">
        <v>3121609</v>
      </c>
      <c r="E91" s="27">
        <v>9190173</v>
      </c>
      <c r="F91" s="27">
        <v>13199981</v>
      </c>
      <c r="G91" s="27">
        <v>260591</v>
      </c>
      <c r="H91" s="27">
        <v>5898714</v>
      </c>
      <c r="I91" s="27">
        <v>2020281</v>
      </c>
      <c r="J91" s="27">
        <v>11417487</v>
      </c>
      <c r="K91" s="27">
        <v>0</v>
      </c>
      <c r="L91" s="27">
        <v>326555</v>
      </c>
      <c r="M91" s="27">
        <v>779080</v>
      </c>
      <c r="N91" s="27">
        <v>179472137</v>
      </c>
      <c r="O91" s="27">
        <v>0</v>
      </c>
      <c r="P91" s="27">
        <v>0</v>
      </c>
      <c r="Q91" s="27">
        <v>0</v>
      </c>
      <c r="R91" s="27">
        <v>13517744</v>
      </c>
      <c r="S91" s="27">
        <v>0</v>
      </c>
      <c r="T91" s="27">
        <v>47503496</v>
      </c>
      <c r="U91" s="27">
        <v>0</v>
      </c>
      <c r="V91" s="27">
        <v>26742588</v>
      </c>
      <c r="W91" s="27">
        <v>454545</v>
      </c>
      <c r="X91" s="27">
        <v>7552714</v>
      </c>
      <c r="Y91" s="27">
        <v>1100772</v>
      </c>
      <c r="Z91" s="27">
        <v>1500000</v>
      </c>
      <c r="AA91" s="27">
        <v>0</v>
      </c>
      <c r="AB91" s="27">
        <v>406581702</v>
      </c>
      <c r="AC91" s="27">
        <v>0</v>
      </c>
      <c r="AD91" s="27">
        <v>6765135</v>
      </c>
      <c r="AE91" s="27">
        <v>0</v>
      </c>
      <c r="AF91" s="27">
        <v>474289410</v>
      </c>
      <c r="AG91" s="27">
        <v>0</v>
      </c>
      <c r="AH91" s="27">
        <v>41454</v>
      </c>
      <c r="AI91" s="27">
        <v>2078096</v>
      </c>
      <c r="AJ91" s="27">
        <v>0</v>
      </c>
      <c r="AK91" s="180">
        <v>1245415782</v>
      </c>
    </row>
    <row r="92" spans="1:37" s="6" customFormat="1" ht="15" x14ac:dyDescent="0.25">
      <c r="A92" s="76" t="s">
        <v>847</v>
      </c>
      <c r="B92" s="28" t="s">
        <v>147</v>
      </c>
      <c r="C92" s="27">
        <v>2598368043</v>
      </c>
      <c r="D92" s="27">
        <v>1863080047</v>
      </c>
      <c r="E92" s="27">
        <v>282638658</v>
      </c>
      <c r="F92" s="27">
        <v>340603117</v>
      </c>
      <c r="G92" s="27">
        <v>1077981114</v>
      </c>
      <c r="H92" s="27">
        <v>2387940543</v>
      </c>
      <c r="I92" s="27">
        <v>1372752955</v>
      </c>
      <c r="J92" s="27">
        <v>772608397</v>
      </c>
      <c r="K92" s="27">
        <v>178305656</v>
      </c>
      <c r="L92" s="27">
        <v>132643919</v>
      </c>
      <c r="M92" s="27">
        <v>79147018</v>
      </c>
      <c r="N92" s="27">
        <v>2418118344</v>
      </c>
      <c r="O92" s="27">
        <v>0</v>
      </c>
      <c r="P92" s="27">
        <v>664266760</v>
      </c>
      <c r="Q92" s="27">
        <v>9923277</v>
      </c>
      <c r="R92" s="27">
        <v>384317874</v>
      </c>
      <c r="S92" s="27">
        <v>0</v>
      </c>
      <c r="T92" s="27">
        <v>2722132537</v>
      </c>
      <c r="U92" s="27">
        <v>0</v>
      </c>
      <c r="V92" s="27">
        <v>1621025854</v>
      </c>
      <c r="W92" s="27">
        <v>370269404</v>
      </c>
      <c r="X92" s="27">
        <v>1641465973</v>
      </c>
      <c r="Y92" s="27">
        <v>368540787</v>
      </c>
      <c r="Z92" s="27">
        <v>704517791</v>
      </c>
      <c r="AA92" s="27">
        <v>174493716</v>
      </c>
      <c r="AB92" s="27">
        <v>3544808809</v>
      </c>
      <c r="AC92" s="27">
        <v>549962919</v>
      </c>
      <c r="AD92" s="27">
        <v>1633405974</v>
      </c>
      <c r="AE92" s="27">
        <v>24768666</v>
      </c>
      <c r="AF92" s="27">
        <v>789293300</v>
      </c>
      <c r="AG92" s="27">
        <v>955419768</v>
      </c>
      <c r="AH92" s="27">
        <v>801806762</v>
      </c>
      <c r="AI92" s="27">
        <v>47967499</v>
      </c>
      <c r="AJ92" s="27">
        <v>0</v>
      </c>
      <c r="AK92" s="180">
        <v>30512575481</v>
      </c>
    </row>
    <row r="93" spans="1:37" s="6" customFormat="1" ht="15" x14ac:dyDescent="0.25">
      <c r="A93" s="76" t="s">
        <v>848</v>
      </c>
      <c r="B93" s="28" t="s">
        <v>148</v>
      </c>
      <c r="C93" s="27">
        <v>15082133</v>
      </c>
      <c r="D93" s="27">
        <v>0</v>
      </c>
      <c r="E93" s="27">
        <v>0</v>
      </c>
      <c r="F93" s="27">
        <v>15082133</v>
      </c>
      <c r="G93" s="27">
        <v>26211957</v>
      </c>
      <c r="H93" s="27">
        <v>15082133</v>
      </c>
      <c r="I93" s="27">
        <v>15082133</v>
      </c>
      <c r="J93" s="27">
        <v>0</v>
      </c>
      <c r="K93" s="27">
        <v>15082133</v>
      </c>
      <c r="L93" s="27">
        <v>15082133</v>
      </c>
      <c r="M93" s="27">
        <v>79789362</v>
      </c>
      <c r="N93" s="27">
        <v>250000</v>
      </c>
      <c r="O93" s="27">
        <v>0</v>
      </c>
      <c r="P93" s="27">
        <v>15082133</v>
      </c>
      <c r="Q93" s="27">
        <v>0</v>
      </c>
      <c r="R93" s="27">
        <v>15386569</v>
      </c>
      <c r="S93" s="27">
        <v>15082133</v>
      </c>
      <c r="T93" s="27">
        <v>0</v>
      </c>
      <c r="U93" s="27">
        <v>0</v>
      </c>
      <c r="V93" s="27">
        <v>0</v>
      </c>
      <c r="W93" s="27">
        <v>15082133</v>
      </c>
      <c r="X93" s="27">
        <v>15082133</v>
      </c>
      <c r="Y93" s="27">
        <v>32822329</v>
      </c>
      <c r="Z93" s="27">
        <v>15082133</v>
      </c>
      <c r="AA93" s="27">
        <v>15082133</v>
      </c>
      <c r="AB93" s="27">
        <v>15082133</v>
      </c>
      <c r="AC93" s="27">
        <v>15082133</v>
      </c>
      <c r="AD93" s="27">
        <v>0</v>
      </c>
      <c r="AE93" s="27">
        <v>0</v>
      </c>
      <c r="AF93" s="27">
        <v>0</v>
      </c>
      <c r="AG93" s="27">
        <v>17343042</v>
      </c>
      <c r="AH93" s="27">
        <v>0</v>
      </c>
      <c r="AI93" s="27">
        <v>0</v>
      </c>
      <c r="AJ93" s="27">
        <v>0</v>
      </c>
      <c r="AK93" s="180">
        <v>382953121</v>
      </c>
    </row>
    <row r="94" spans="1:37" s="6" customFormat="1" ht="15" x14ac:dyDescent="0.25">
      <c r="A94" s="76" t="s">
        <v>849</v>
      </c>
      <c r="B94" s="28" t="s">
        <v>149</v>
      </c>
      <c r="C94" s="27">
        <v>14224190</v>
      </c>
      <c r="D94" s="27">
        <v>24679994</v>
      </c>
      <c r="E94" s="27">
        <v>23646473</v>
      </c>
      <c r="F94" s="27">
        <v>18698321</v>
      </c>
      <c r="G94" s="27">
        <v>8881986</v>
      </c>
      <c r="H94" s="27">
        <v>20496042</v>
      </c>
      <c r="I94" s="27">
        <v>2847391</v>
      </c>
      <c r="J94" s="27">
        <v>1268085</v>
      </c>
      <c r="K94" s="27">
        <v>0</v>
      </c>
      <c r="L94" s="27">
        <v>399650</v>
      </c>
      <c r="M94" s="27">
        <v>206552</v>
      </c>
      <c r="N94" s="27">
        <v>132328338</v>
      </c>
      <c r="O94" s="27">
        <v>0</v>
      </c>
      <c r="P94" s="27">
        <v>0</v>
      </c>
      <c r="Q94" s="27">
        <v>0</v>
      </c>
      <c r="R94" s="27">
        <v>8019979</v>
      </c>
      <c r="S94" s="27">
        <v>0</v>
      </c>
      <c r="T94" s="27">
        <v>41422207</v>
      </c>
      <c r="U94" s="27">
        <v>0</v>
      </c>
      <c r="V94" s="27">
        <v>6803774</v>
      </c>
      <c r="W94" s="27">
        <v>0</v>
      </c>
      <c r="X94" s="27">
        <v>50175184</v>
      </c>
      <c r="Y94" s="27">
        <v>275799</v>
      </c>
      <c r="Z94" s="27">
        <v>0</v>
      </c>
      <c r="AA94" s="27">
        <v>0</v>
      </c>
      <c r="AB94" s="27">
        <v>240233986</v>
      </c>
      <c r="AC94" s="27">
        <v>0</v>
      </c>
      <c r="AD94" s="27">
        <v>24686505</v>
      </c>
      <c r="AE94" s="27">
        <v>0</v>
      </c>
      <c r="AF94" s="27">
        <v>12997837</v>
      </c>
      <c r="AG94" s="27">
        <v>0</v>
      </c>
      <c r="AH94" s="27">
        <v>653516</v>
      </c>
      <c r="AI94" s="27">
        <v>-545314</v>
      </c>
      <c r="AJ94" s="27">
        <v>0</v>
      </c>
      <c r="AK94" s="180">
        <v>632400495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832876</v>
      </c>
      <c r="E95" s="27">
        <v>0</v>
      </c>
      <c r="F95" s="27">
        <v>14765901</v>
      </c>
      <c r="G95" s="27">
        <v>80561</v>
      </c>
      <c r="H95" s="27">
        <v>2457846</v>
      </c>
      <c r="I95" s="27">
        <v>2286552</v>
      </c>
      <c r="J95" s="27">
        <v>158150</v>
      </c>
      <c r="K95" s="27">
        <v>0</v>
      </c>
      <c r="L95" s="27">
        <v>27097</v>
      </c>
      <c r="M95" s="27">
        <v>4985</v>
      </c>
      <c r="N95" s="27">
        <v>0</v>
      </c>
      <c r="O95" s="27">
        <v>0</v>
      </c>
      <c r="P95" s="27">
        <v>0</v>
      </c>
      <c r="Q95" s="27">
        <v>0</v>
      </c>
      <c r="R95" s="27">
        <v>728511</v>
      </c>
      <c r="S95" s="27">
        <v>0</v>
      </c>
      <c r="T95" s="27">
        <v>787203</v>
      </c>
      <c r="U95" s="27">
        <v>0</v>
      </c>
      <c r="V95" s="27">
        <v>99210</v>
      </c>
      <c r="W95" s="27">
        <v>0</v>
      </c>
      <c r="X95" s="27">
        <v>1944563</v>
      </c>
      <c r="Y95" s="27">
        <v>0</v>
      </c>
      <c r="Z95" s="27">
        <v>0</v>
      </c>
      <c r="AA95" s="27">
        <v>0</v>
      </c>
      <c r="AB95" s="27">
        <v>4478132</v>
      </c>
      <c r="AC95" s="27">
        <v>0</v>
      </c>
      <c r="AD95" s="27">
        <v>1408031</v>
      </c>
      <c r="AE95" s="27">
        <v>0</v>
      </c>
      <c r="AF95" s="27">
        <v>14084686</v>
      </c>
      <c r="AG95" s="27">
        <v>0</v>
      </c>
      <c r="AH95" s="27">
        <v>0</v>
      </c>
      <c r="AI95" s="27">
        <v>0</v>
      </c>
      <c r="AJ95" s="27">
        <v>0</v>
      </c>
      <c r="AK95" s="180">
        <v>44149304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547005819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370420963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13980000</v>
      </c>
      <c r="AE96" s="27">
        <v>0</v>
      </c>
      <c r="AF96" s="27">
        <v>622503791</v>
      </c>
      <c r="AG96" s="27">
        <v>0</v>
      </c>
      <c r="AH96" s="27">
        <v>0</v>
      </c>
      <c r="AI96" s="27">
        <v>833521388</v>
      </c>
      <c r="AJ96" s="27">
        <v>0</v>
      </c>
      <c r="AK96" s="180">
        <v>2387431961</v>
      </c>
    </row>
    <row r="97" spans="1:37" s="6" customFormat="1" ht="15" x14ac:dyDescent="0.25">
      <c r="A97" s="76" t="s">
        <v>852</v>
      </c>
      <c r="B97" s="28" t="s">
        <v>152</v>
      </c>
      <c r="C97" s="27">
        <v>635531</v>
      </c>
      <c r="D97" s="27">
        <v>100154</v>
      </c>
      <c r="E97" s="27">
        <v>3267615</v>
      </c>
      <c r="F97" s="27">
        <v>12251652</v>
      </c>
      <c r="G97" s="27">
        <v>9234</v>
      </c>
      <c r="H97" s="27">
        <v>307385596</v>
      </c>
      <c r="I97" s="27">
        <v>470088</v>
      </c>
      <c r="J97" s="27">
        <v>5403855</v>
      </c>
      <c r="K97" s="27">
        <v>0</v>
      </c>
      <c r="L97" s="27">
        <v>96075</v>
      </c>
      <c r="M97" s="27">
        <v>0</v>
      </c>
      <c r="N97" s="27">
        <v>179916508</v>
      </c>
      <c r="O97" s="27">
        <v>0</v>
      </c>
      <c r="P97" s="27">
        <v>0</v>
      </c>
      <c r="Q97" s="27">
        <v>0</v>
      </c>
      <c r="R97" s="27">
        <v>2243731</v>
      </c>
      <c r="S97" s="27">
        <v>0</v>
      </c>
      <c r="T97" s="27">
        <v>132269780</v>
      </c>
      <c r="U97" s="27">
        <v>0</v>
      </c>
      <c r="V97" s="27">
        <v>4663031</v>
      </c>
      <c r="W97" s="27">
        <v>0</v>
      </c>
      <c r="X97" s="27">
        <v>8300924</v>
      </c>
      <c r="Y97" s="27">
        <v>6931</v>
      </c>
      <c r="Z97" s="27">
        <v>0</v>
      </c>
      <c r="AA97" s="27">
        <v>0</v>
      </c>
      <c r="AB97" s="27">
        <v>64013501</v>
      </c>
      <c r="AC97" s="27">
        <v>0</v>
      </c>
      <c r="AD97" s="27">
        <v>30583610</v>
      </c>
      <c r="AE97" s="27">
        <v>5971476113</v>
      </c>
      <c r="AF97" s="27">
        <v>51372706</v>
      </c>
      <c r="AG97" s="27">
        <v>0</v>
      </c>
      <c r="AH97" s="27">
        <v>19500000</v>
      </c>
      <c r="AI97" s="27">
        <v>0</v>
      </c>
      <c r="AJ97" s="27">
        <v>0</v>
      </c>
      <c r="AK97" s="180">
        <v>6793966635</v>
      </c>
    </row>
    <row r="98" spans="1:37" s="6" customFormat="1" ht="15" x14ac:dyDescent="0.25">
      <c r="A98" s="76" t="s">
        <v>853</v>
      </c>
      <c r="B98" s="28" t="s">
        <v>153</v>
      </c>
      <c r="C98" s="27">
        <v>167890719</v>
      </c>
      <c r="D98" s="27">
        <v>3176307</v>
      </c>
      <c r="E98" s="27">
        <v>39285826</v>
      </c>
      <c r="F98" s="27">
        <v>19504540</v>
      </c>
      <c r="G98" s="27">
        <v>2155759</v>
      </c>
      <c r="H98" s="27">
        <v>12277225</v>
      </c>
      <c r="I98" s="27">
        <v>9374079</v>
      </c>
      <c r="J98" s="27">
        <v>2967850</v>
      </c>
      <c r="K98" s="27">
        <v>1796397</v>
      </c>
      <c r="L98" s="27">
        <v>37242820</v>
      </c>
      <c r="M98" s="27">
        <v>228589102</v>
      </c>
      <c r="N98" s="27">
        <v>1275035</v>
      </c>
      <c r="O98" s="27">
        <v>1796397</v>
      </c>
      <c r="P98" s="27">
        <v>1796428</v>
      </c>
      <c r="Q98" s="27">
        <v>1796397</v>
      </c>
      <c r="R98" s="27">
        <v>11547205</v>
      </c>
      <c r="S98" s="27">
        <v>1796397</v>
      </c>
      <c r="T98" s="27">
        <v>652137602</v>
      </c>
      <c r="U98" s="27">
        <v>0</v>
      </c>
      <c r="V98" s="27">
        <v>8033883</v>
      </c>
      <c r="W98" s="27">
        <v>1796397</v>
      </c>
      <c r="X98" s="27">
        <v>8528487</v>
      </c>
      <c r="Y98" s="27">
        <v>1911177</v>
      </c>
      <c r="Z98" s="27">
        <v>1796397</v>
      </c>
      <c r="AA98" s="27">
        <v>1796397</v>
      </c>
      <c r="AB98" s="27">
        <v>49644508</v>
      </c>
      <c r="AC98" s="27">
        <v>1796397</v>
      </c>
      <c r="AD98" s="27">
        <v>18219671</v>
      </c>
      <c r="AE98" s="27">
        <v>0</v>
      </c>
      <c r="AF98" s="27">
        <v>20906635</v>
      </c>
      <c r="AG98" s="27">
        <v>1796397</v>
      </c>
      <c r="AH98" s="27">
        <v>1796397</v>
      </c>
      <c r="AI98" s="27">
        <v>0</v>
      </c>
      <c r="AJ98" s="27">
        <v>0</v>
      </c>
      <c r="AK98" s="180">
        <v>1314428828</v>
      </c>
    </row>
    <row r="99" spans="1:37" s="6" customFormat="1" ht="15" x14ac:dyDescent="0.25">
      <c r="A99" s="76" t="s">
        <v>854</v>
      </c>
      <c r="B99" s="28" t="s">
        <v>154</v>
      </c>
      <c r="C99" s="27">
        <v>3849535</v>
      </c>
      <c r="D99" s="27">
        <v>842405</v>
      </c>
      <c r="E99" s="27">
        <v>58775</v>
      </c>
      <c r="F99" s="27">
        <v>5056110</v>
      </c>
      <c r="G99" s="27">
        <v>97811</v>
      </c>
      <c r="H99" s="27">
        <v>12489814</v>
      </c>
      <c r="I99" s="27">
        <v>0</v>
      </c>
      <c r="J99" s="27">
        <v>1270220</v>
      </c>
      <c r="K99" s="27">
        <v>0</v>
      </c>
      <c r="L99" s="27">
        <v>0</v>
      </c>
      <c r="M99" s="27">
        <v>0</v>
      </c>
      <c r="N99" s="27">
        <v>47780177</v>
      </c>
      <c r="O99" s="27">
        <v>0</v>
      </c>
      <c r="P99" s="27">
        <v>0</v>
      </c>
      <c r="Q99" s="27">
        <v>0</v>
      </c>
      <c r="R99" s="27">
        <v>10229362</v>
      </c>
      <c r="S99" s="27">
        <v>0</v>
      </c>
      <c r="T99" s="27">
        <v>20028557</v>
      </c>
      <c r="U99" s="27">
        <v>0</v>
      </c>
      <c r="V99" s="27">
        <v>86640</v>
      </c>
      <c r="W99" s="27">
        <v>0</v>
      </c>
      <c r="X99" s="27">
        <v>1889810</v>
      </c>
      <c r="Y99" s="27">
        <v>0</v>
      </c>
      <c r="Z99" s="27">
        <v>0</v>
      </c>
      <c r="AA99" s="27">
        <v>0</v>
      </c>
      <c r="AB99" s="27">
        <v>15813891</v>
      </c>
      <c r="AC99" s="27">
        <v>0</v>
      </c>
      <c r="AD99" s="27">
        <v>1313350</v>
      </c>
      <c r="AE99" s="27">
        <v>0</v>
      </c>
      <c r="AF99" s="27">
        <v>0</v>
      </c>
      <c r="AG99" s="27">
        <v>0</v>
      </c>
      <c r="AH99" s="27">
        <v>0</v>
      </c>
      <c r="AI99" s="27">
        <v>7153875</v>
      </c>
      <c r="AJ99" s="27">
        <v>0</v>
      </c>
      <c r="AK99" s="180">
        <v>127960332</v>
      </c>
    </row>
    <row r="100" spans="1:37" s="6" customFormat="1" ht="15" x14ac:dyDescent="0.25">
      <c r="A100" s="76" t="s">
        <v>855</v>
      </c>
      <c r="B100" s="28" t="s">
        <v>155</v>
      </c>
      <c r="C100" s="27">
        <v>38355853</v>
      </c>
      <c r="D100" s="27">
        <v>1164765</v>
      </c>
      <c r="E100" s="27">
        <v>5006513</v>
      </c>
      <c r="F100" s="27">
        <v>14718863</v>
      </c>
      <c r="G100" s="27">
        <v>0</v>
      </c>
      <c r="H100" s="27">
        <v>9476572</v>
      </c>
      <c r="I100" s="27">
        <v>1784478</v>
      </c>
      <c r="J100" s="27">
        <v>72000</v>
      </c>
      <c r="K100" s="27">
        <v>0</v>
      </c>
      <c r="L100" s="27">
        <v>3265</v>
      </c>
      <c r="M100" s="27">
        <v>97015</v>
      </c>
      <c r="N100" s="27">
        <v>60317727</v>
      </c>
      <c r="O100" s="27">
        <v>0</v>
      </c>
      <c r="P100" s="27">
        <v>0</v>
      </c>
      <c r="Q100" s="27">
        <v>0</v>
      </c>
      <c r="R100" s="27">
        <v>28172594</v>
      </c>
      <c r="S100" s="27">
        <v>0</v>
      </c>
      <c r="T100" s="27">
        <v>54346709</v>
      </c>
      <c r="U100" s="27">
        <v>0</v>
      </c>
      <c r="V100" s="27">
        <v>1074920</v>
      </c>
      <c r="W100" s="27">
        <v>0</v>
      </c>
      <c r="X100" s="27">
        <v>6132430</v>
      </c>
      <c r="Y100" s="27">
        <v>18034</v>
      </c>
      <c r="Z100" s="27">
        <v>0</v>
      </c>
      <c r="AA100" s="27">
        <v>0</v>
      </c>
      <c r="AB100" s="27">
        <v>20153835</v>
      </c>
      <c r="AC100" s="27">
        <v>0</v>
      </c>
      <c r="AD100" s="27">
        <v>10958633</v>
      </c>
      <c r="AE100" s="27">
        <v>0</v>
      </c>
      <c r="AF100" s="27">
        <v>838938</v>
      </c>
      <c r="AG100" s="27">
        <v>0</v>
      </c>
      <c r="AH100" s="27">
        <v>32244</v>
      </c>
      <c r="AI100" s="27">
        <v>10822800</v>
      </c>
      <c r="AJ100" s="27">
        <v>0</v>
      </c>
      <c r="AK100" s="180">
        <v>263548188</v>
      </c>
    </row>
    <row r="101" spans="1:37" s="6" customFormat="1" ht="15" x14ac:dyDescent="0.25">
      <c r="A101" s="76" t="s">
        <v>856</v>
      </c>
      <c r="B101" s="28" t="s">
        <v>156</v>
      </c>
      <c r="C101" s="27">
        <v>1213258640</v>
      </c>
      <c r="D101" s="27">
        <v>19521310</v>
      </c>
      <c r="E101" s="27">
        <v>13949650</v>
      </c>
      <c r="F101" s="27">
        <v>17895133</v>
      </c>
      <c r="G101" s="27">
        <v>280171</v>
      </c>
      <c r="H101" s="27">
        <v>110695370</v>
      </c>
      <c r="I101" s="27">
        <v>0</v>
      </c>
      <c r="J101" s="27">
        <v>2230906</v>
      </c>
      <c r="K101" s="27">
        <v>0</v>
      </c>
      <c r="L101" s="27">
        <v>265204</v>
      </c>
      <c r="M101" s="27">
        <v>260519</v>
      </c>
      <c r="N101" s="27">
        <v>0</v>
      </c>
      <c r="O101" s="27">
        <v>0</v>
      </c>
      <c r="P101" s="27">
        <v>0</v>
      </c>
      <c r="Q101" s="27">
        <v>0</v>
      </c>
      <c r="R101" s="27">
        <v>60512200</v>
      </c>
      <c r="S101" s="27">
        <v>0</v>
      </c>
      <c r="T101" s="27">
        <v>31079498</v>
      </c>
      <c r="U101" s="27">
        <v>0</v>
      </c>
      <c r="V101" s="27">
        <v>2226031</v>
      </c>
      <c r="W101" s="27">
        <v>0</v>
      </c>
      <c r="X101" s="27">
        <v>28843718</v>
      </c>
      <c r="Y101" s="27">
        <v>1985862</v>
      </c>
      <c r="Z101" s="27">
        <v>0</v>
      </c>
      <c r="AA101" s="27">
        <v>0</v>
      </c>
      <c r="AB101" s="27">
        <v>170590408</v>
      </c>
      <c r="AC101" s="27">
        <v>0</v>
      </c>
      <c r="AD101" s="27">
        <v>9896217</v>
      </c>
      <c r="AE101" s="27">
        <v>0</v>
      </c>
      <c r="AF101" s="27">
        <v>112924366</v>
      </c>
      <c r="AG101" s="27">
        <v>0</v>
      </c>
      <c r="AH101" s="27">
        <v>107204</v>
      </c>
      <c r="AI101" s="27">
        <v>16812639</v>
      </c>
      <c r="AJ101" s="27">
        <v>0</v>
      </c>
      <c r="AK101" s="180">
        <v>1813335046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-9957267</v>
      </c>
      <c r="E102" s="27">
        <v>3646670</v>
      </c>
      <c r="F102" s="27">
        <v>19009423</v>
      </c>
      <c r="G102" s="27">
        <v>0</v>
      </c>
      <c r="H102" s="27">
        <v>53306870</v>
      </c>
      <c r="I102" s="27">
        <v>2330510</v>
      </c>
      <c r="J102" s="27">
        <v>0</v>
      </c>
      <c r="K102" s="27">
        <v>0</v>
      </c>
      <c r="L102" s="27">
        <v>52945759</v>
      </c>
      <c r="M102" s="27">
        <v>0</v>
      </c>
      <c r="N102" s="27">
        <v>887181504</v>
      </c>
      <c r="O102" s="27">
        <v>0</v>
      </c>
      <c r="P102" s="27">
        <v>0</v>
      </c>
      <c r="Q102" s="27">
        <v>0</v>
      </c>
      <c r="R102" s="27">
        <v>17361993</v>
      </c>
      <c r="S102" s="27">
        <v>0</v>
      </c>
      <c r="T102" s="27">
        <v>603999627</v>
      </c>
      <c r="U102" s="27">
        <v>0</v>
      </c>
      <c r="V102" s="27">
        <v>8878198</v>
      </c>
      <c r="W102" s="27">
        <v>15175409</v>
      </c>
      <c r="X102" s="27">
        <v>57178267</v>
      </c>
      <c r="Y102" s="27">
        <v>0</v>
      </c>
      <c r="Z102" s="27">
        <v>0</v>
      </c>
      <c r="AA102" s="27">
        <v>0</v>
      </c>
      <c r="AB102" s="27">
        <v>22034638919</v>
      </c>
      <c r="AC102" s="27">
        <v>0</v>
      </c>
      <c r="AD102" s="27">
        <v>129640160</v>
      </c>
      <c r="AE102" s="27">
        <v>0</v>
      </c>
      <c r="AF102" s="27">
        <v>5620871</v>
      </c>
      <c r="AG102" s="27">
        <v>0</v>
      </c>
      <c r="AH102" s="27">
        <v>96355</v>
      </c>
      <c r="AI102" s="27">
        <v>0</v>
      </c>
      <c r="AJ102" s="27">
        <v>0</v>
      </c>
      <c r="AK102" s="180">
        <v>23893066702</v>
      </c>
    </row>
    <row r="103" spans="1:37" s="6" customFormat="1" ht="15" x14ac:dyDescent="0.25">
      <c r="A103" s="116" t="s">
        <v>858</v>
      </c>
      <c r="B103" s="117" t="s">
        <v>206</v>
      </c>
      <c r="C103" s="118">
        <v>4322475780</v>
      </c>
      <c r="D103" s="118">
        <v>2026954785</v>
      </c>
      <c r="E103" s="118">
        <v>643034308</v>
      </c>
      <c r="F103" s="118">
        <v>539033091</v>
      </c>
      <c r="G103" s="118">
        <v>1127413213</v>
      </c>
      <c r="H103" s="118">
        <v>3019529581</v>
      </c>
      <c r="I103" s="118">
        <v>1480542099</v>
      </c>
      <c r="J103" s="118">
        <v>836565626</v>
      </c>
      <c r="K103" s="118">
        <v>195184186</v>
      </c>
      <c r="L103" s="118">
        <v>260921329</v>
      </c>
      <c r="M103" s="118">
        <v>936551874</v>
      </c>
      <c r="N103" s="118">
        <v>4611830871</v>
      </c>
      <c r="O103" s="118">
        <v>1796397</v>
      </c>
      <c r="P103" s="118">
        <v>684556421</v>
      </c>
      <c r="Q103" s="118">
        <v>11719674</v>
      </c>
      <c r="R103" s="118">
        <v>595995212</v>
      </c>
      <c r="S103" s="118">
        <v>16878530</v>
      </c>
      <c r="T103" s="118">
        <v>5013651751</v>
      </c>
      <c r="U103" s="118">
        <v>0</v>
      </c>
      <c r="V103" s="118">
        <v>1829610758</v>
      </c>
      <c r="W103" s="118">
        <v>402777888</v>
      </c>
      <c r="X103" s="118">
        <v>1950698895</v>
      </c>
      <c r="Y103" s="118">
        <v>413240358</v>
      </c>
      <c r="Z103" s="118">
        <v>723096321</v>
      </c>
      <c r="AA103" s="118">
        <v>191372246</v>
      </c>
      <c r="AB103" s="118">
        <v>26904898506</v>
      </c>
      <c r="AC103" s="118">
        <v>566841449</v>
      </c>
      <c r="AD103" s="118">
        <v>1987242180</v>
      </c>
      <c r="AE103" s="118">
        <v>5996244779</v>
      </c>
      <c r="AF103" s="118">
        <v>2209987109</v>
      </c>
      <c r="AG103" s="118">
        <v>974559207</v>
      </c>
      <c r="AH103" s="118">
        <v>824226688</v>
      </c>
      <c r="AI103" s="118">
        <v>923030983</v>
      </c>
      <c r="AJ103" s="118">
        <v>0</v>
      </c>
      <c r="AK103" s="181">
        <v>72222462095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8808045025</v>
      </c>
      <c r="D104" s="35">
        <v>5767934634</v>
      </c>
      <c r="E104" s="35">
        <v>3449156364</v>
      </c>
      <c r="F104" s="35">
        <v>1489324021</v>
      </c>
      <c r="G104" s="35">
        <v>9952259844</v>
      </c>
      <c r="H104" s="35">
        <v>23091139250</v>
      </c>
      <c r="I104" s="35">
        <v>5587621919</v>
      </c>
      <c r="J104" s="35">
        <v>1659110440</v>
      </c>
      <c r="K104" s="35">
        <v>764721737</v>
      </c>
      <c r="L104" s="35">
        <v>673580564</v>
      </c>
      <c r="M104" s="35">
        <v>3159446700</v>
      </c>
      <c r="N104" s="35">
        <v>9032923032</v>
      </c>
      <c r="O104" s="35">
        <v>2790857751</v>
      </c>
      <c r="P104" s="35">
        <v>2609896079</v>
      </c>
      <c r="Q104" s="35">
        <v>1340639706</v>
      </c>
      <c r="R104" s="35">
        <v>2485378171</v>
      </c>
      <c r="S104" s="35">
        <v>657267306</v>
      </c>
      <c r="T104" s="35">
        <v>8961014265</v>
      </c>
      <c r="U104" s="35">
        <v>0</v>
      </c>
      <c r="V104" s="35">
        <v>8970537075</v>
      </c>
      <c r="W104" s="35">
        <v>3526535418</v>
      </c>
      <c r="X104" s="35">
        <v>6547854166</v>
      </c>
      <c r="Y104" s="35">
        <v>1062786544</v>
      </c>
      <c r="Z104" s="35">
        <v>6023953940</v>
      </c>
      <c r="AA104" s="35">
        <v>1036998355</v>
      </c>
      <c r="AB104" s="35">
        <v>35891135618</v>
      </c>
      <c r="AC104" s="35">
        <v>1549530731</v>
      </c>
      <c r="AD104" s="35">
        <v>7027971254</v>
      </c>
      <c r="AE104" s="35">
        <v>33658098315</v>
      </c>
      <c r="AF104" s="35">
        <v>6903460999</v>
      </c>
      <c r="AG104" s="35">
        <v>5402340469</v>
      </c>
      <c r="AH104" s="35">
        <v>2524763289</v>
      </c>
      <c r="AI104" s="35">
        <v>4178708330</v>
      </c>
      <c r="AJ104" s="35">
        <v>505264577</v>
      </c>
      <c r="AK104" s="182">
        <v>217090255888</v>
      </c>
    </row>
    <row r="105" spans="1:37" s="6" customFormat="1" ht="15" x14ac:dyDescent="0.25">
      <c r="A105" s="76" t="s">
        <v>859</v>
      </c>
      <c r="B105" s="28" t="s">
        <v>144</v>
      </c>
      <c r="C105" s="27">
        <v>77726149</v>
      </c>
      <c r="D105" s="27">
        <v>1461601240</v>
      </c>
      <c r="E105" s="27">
        <v>1092679422</v>
      </c>
      <c r="F105" s="27">
        <v>5675446</v>
      </c>
      <c r="G105" s="27">
        <v>849841684</v>
      </c>
      <c r="H105" s="27">
        <v>636598599</v>
      </c>
      <c r="I105" s="27">
        <v>653835789</v>
      </c>
      <c r="J105" s="27">
        <v>25610000</v>
      </c>
      <c r="K105" s="27">
        <v>21928960</v>
      </c>
      <c r="L105" s="27">
        <v>19156431</v>
      </c>
      <c r="M105" s="27">
        <v>65069050</v>
      </c>
      <c r="N105" s="27">
        <v>1534108612</v>
      </c>
      <c r="O105" s="27">
        <v>973055504</v>
      </c>
      <c r="P105" s="27">
        <v>42063663</v>
      </c>
      <c r="Q105" s="27">
        <v>287589569</v>
      </c>
      <c r="R105" s="27">
        <v>236839676</v>
      </c>
      <c r="S105" s="27">
        <v>13410000</v>
      </c>
      <c r="T105" s="27">
        <v>336374048</v>
      </c>
      <c r="U105" s="27">
        <v>0</v>
      </c>
      <c r="V105" s="27">
        <v>505694004</v>
      </c>
      <c r="W105" s="27">
        <v>185328332</v>
      </c>
      <c r="X105" s="27">
        <v>430381468</v>
      </c>
      <c r="Y105" s="27">
        <v>0</v>
      </c>
      <c r="Z105" s="27">
        <v>222133342</v>
      </c>
      <c r="AA105" s="27">
        <v>2770030462</v>
      </c>
      <c r="AB105" s="27">
        <v>401474439</v>
      </c>
      <c r="AC105" s="27">
        <v>21200000</v>
      </c>
      <c r="AD105" s="27">
        <v>426685233</v>
      </c>
      <c r="AE105" s="27">
        <v>916416543</v>
      </c>
      <c r="AF105" s="27">
        <v>459441319</v>
      </c>
      <c r="AG105" s="27">
        <v>32795600</v>
      </c>
      <c r="AH105" s="27">
        <v>128570000</v>
      </c>
      <c r="AI105" s="27">
        <v>0</v>
      </c>
      <c r="AJ105" s="27">
        <v>0</v>
      </c>
      <c r="AK105" s="180">
        <v>14833314584</v>
      </c>
    </row>
    <row r="106" spans="1:37" s="6" customFormat="1" ht="15" x14ac:dyDescent="0.25">
      <c r="A106" s="76" t="s">
        <v>860</v>
      </c>
      <c r="B106" s="28" t="s">
        <v>145</v>
      </c>
      <c r="C106" s="27">
        <v>62113214</v>
      </c>
      <c r="D106" s="27">
        <v>94468976</v>
      </c>
      <c r="E106" s="27">
        <v>42527000</v>
      </c>
      <c r="F106" s="27">
        <v>67160182</v>
      </c>
      <c r="G106" s="27">
        <v>100650000</v>
      </c>
      <c r="H106" s="27">
        <v>43160907</v>
      </c>
      <c r="I106" s="27">
        <v>33565002</v>
      </c>
      <c r="J106" s="27">
        <v>0</v>
      </c>
      <c r="K106" s="27">
        <v>0</v>
      </c>
      <c r="L106" s="27">
        <v>8681806</v>
      </c>
      <c r="M106" s="27">
        <v>3701851</v>
      </c>
      <c r="N106" s="27">
        <v>310949344</v>
      </c>
      <c r="O106" s="27">
        <v>79020786</v>
      </c>
      <c r="P106" s="27">
        <v>178558027</v>
      </c>
      <c r="Q106" s="27">
        <v>132106802</v>
      </c>
      <c r="R106" s="27">
        <v>306804081</v>
      </c>
      <c r="S106" s="27">
        <v>10100000</v>
      </c>
      <c r="T106" s="27">
        <v>47103891</v>
      </c>
      <c r="U106" s="27">
        <v>0</v>
      </c>
      <c r="V106" s="27">
        <v>125815592</v>
      </c>
      <c r="W106" s="27">
        <v>184592699</v>
      </c>
      <c r="X106" s="27">
        <v>183400290</v>
      </c>
      <c r="Y106" s="27">
        <v>0</v>
      </c>
      <c r="Z106" s="27">
        <v>143149067</v>
      </c>
      <c r="AA106" s="27">
        <v>331600000</v>
      </c>
      <c r="AB106" s="27">
        <v>100044528</v>
      </c>
      <c r="AC106" s="27">
        <v>0</v>
      </c>
      <c r="AD106" s="27">
        <v>212399750</v>
      </c>
      <c r="AE106" s="27">
        <v>1014846569</v>
      </c>
      <c r="AF106" s="27">
        <v>60521451</v>
      </c>
      <c r="AG106" s="27">
        <v>303372885</v>
      </c>
      <c r="AH106" s="27">
        <v>16300000</v>
      </c>
      <c r="AI106" s="27">
        <v>164399740</v>
      </c>
      <c r="AJ106" s="27">
        <v>0</v>
      </c>
      <c r="AK106" s="180">
        <v>4361114440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17954973</v>
      </c>
      <c r="E107" s="27">
        <v>80122029</v>
      </c>
      <c r="F107" s="27">
        <v>0</v>
      </c>
      <c r="G107" s="27">
        <v>489090</v>
      </c>
      <c r="H107" s="27">
        <v>11250000</v>
      </c>
      <c r="I107" s="27">
        <v>600000</v>
      </c>
      <c r="J107" s="27">
        <v>8100000</v>
      </c>
      <c r="K107" s="27">
        <v>0</v>
      </c>
      <c r="L107" s="27">
        <v>15000000</v>
      </c>
      <c r="M107" s="27">
        <v>0</v>
      </c>
      <c r="N107" s="27">
        <v>3442396</v>
      </c>
      <c r="O107" s="27">
        <v>18436147</v>
      </c>
      <c r="P107" s="27">
        <v>0</v>
      </c>
      <c r="Q107" s="27">
        <v>30167500</v>
      </c>
      <c r="R107" s="27">
        <v>17435922</v>
      </c>
      <c r="S107" s="27">
        <v>500000</v>
      </c>
      <c r="T107" s="27">
        <v>16363961</v>
      </c>
      <c r="U107" s="27">
        <v>0</v>
      </c>
      <c r="V107" s="27">
        <v>26504755</v>
      </c>
      <c r="W107" s="27">
        <v>0</v>
      </c>
      <c r="X107" s="27">
        <v>91047847</v>
      </c>
      <c r="Y107" s="27">
        <v>0</v>
      </c>
      <c r="Z107" s="27">
        <v>6500000</v>
      </c>
      <c r="AA107" s="27">
        <v>0</v>
      </c>
      <c r="AB107" s="27">
        <v>130618165</v>
      </c>
      <c r="AC107" s="27">
        <v>0</v>
      </c>
      <c r="AD107" s="27">
        <v>9050000</v>
      </c>
      <c r="AE107" s="27">
        <v>87145003</v>
      </c>
      <c r="AF107" s="27">
        <v>75314957</v>
      </c>
      <c r="AG107" s="27">
        <v>7578560</v>
      </c>
      <c r="AH107" s="27">
        <v>48380000</v>
      </c>
      <c r="AI107" s="27">
        <v>0</v>
      </c>
      <c r="AJ107" s="27">
        <v>0</v>
      </c>
      <c r="AK107" s="180">
        <v>702001305</v>
      </c>
    </row>
    <row r="108" spans="1:37" s="6" customFormat="1" ht="15" x14ac:dyDescent="0.25">
      <c r="A108" s="76" t="s">
        <v>862</v>
      </c>
      <c r="B108" s="28" t="s">
        <v>147</v>
      </c>
      <c r="C108" s="27">
        <v>3011412348</v>
      </c>
      <c r="D108" s="27">
        <v>2710547649</v>
      </c>
      <c r="E108" s="27">
        <v>446245315</v>
      </c>
      <c r="F108" s="27">
        <v>403547023</v>
      </c>
      <c r="G108" s="27">
        <v>1546432399</v>
      </c>
      <c r="H108" s="27">
        <v>2259462333</v>
      </c>
      <c r="I108" s="27">
        <v>823077442</v>
      </c>
      <c r="J108" s="27">
        <v>1111398665</v>
      </c>
      <c r="K108" s="27">
        <v>400379334</v>
      </c>
      <c r="L108" s="27">
        <v>211605664</v>
      </c>
      <c r="M108" s="27">
        <v>466838682</v>
      </c>
      <c r="N108" s="27">
        <v>8007444975</v>
      </c>
      <c r="O108" s="27">
        <v>918099467</v>
      </c>
      <c r="P108" s="27">
        <v>593070664</v>
      </c>
      <c r="Q108" s="27">
        <v>994766312</v>
      </c>
      <c r="R108" s="27">
        <v>618769261</v>
      </c>
      <c r="S108" s="27">
        <v>819769160</v>
      </c>
      <c r="T108" s="27">
        <v>912697194</v>
      </c>
      <c r="U108" s="27">
        <v>0</v>
      </c>
      <c r="V108" s="27">
        <v>789259662</v>
      </c>
      <c r="W108" s="27">
        <v>658587293</v>
      </c>
      <c r="X108" s="27">
        <v>892623312</v>
      </c>
      <c r="Y108" s="27">
        <v>324156411</v>
      </c>
      <c r="Z108" s="27">
        <v>1519978610</v>
      </c>
      <c r="AA108" s="27">
        <v>326927907</v>
      </c>
      <c r="AB108" s="27">
        <v>1917955079</v>
      </c>
      <c r="AC108" s="27">
        <v>379838298</v>
      </c>
      <c r="AD108" s="27">
        <v>804129558</v>
      </c>
      <c r="AE108" s="27">
        <v>3018884572</v>
      </c>
      <c r="AF108" s="27">
        <v>767450171</v>
      </c>
      <c r="AG108" s="27">
        <v>1535607653</v>
      </c>
      <c r="AH108" s="27">
        <v>945487910</v>
      </c>
      <c r="AI108" s="27">
        <v>67969299</v>
      </c>
      <c r="AJ108" s="27">
        <v>0</v>
      </c>
      <c r="AK108" s="180">
        <v>40204419622</v>
      </c>
    </row>
    <row r="109" spans="1:37" s="6" customFormat="1" ht="15" x14ac:dyDescent="0.25">
      <c r="A109" s="76" t="s">
        <v>863</v>
      </c>
      <c r="B109" s="28" t="s">
        <v>148</v>
      </c>
      <c r="C109" s="27">
        <v>42019297</v>
      </c>
      <c r="D109" s="27">
        <v>0</v>
      </c>
      <c r="E109" s="27">
        <v>0</v>
      </c>
      <c r="F109" s="27">
        <v>42019297</v>
      </c>
      <c r="G109" s="27">
        <v>597781720</v>
      </c>
      <c r="H109" s="27">
        <v>42019297</v>
      </c>
      <c r="I109" s="27">
        <v>42019297</v>
      </c>
      <c r="J109" s="27">
        <v>12250000</v>
      </c>
      <c r="K109" s="27">
        <v>42019297</v>
      </c>
      <c r="L109" s="27">
        <v>42019297</v>
      </c>
      <c r="M109" s="27">
        <v>42019297</v>
      </c>
      <c r="N109" s="27">
        <v>0</v>
      </c>
      <c r="O109" s="27">
        <v>0</v>
      </c>
      <c r="P109" s="27">
        <v>42019297</v>
      </c>
      <c r="Q109" s="27">
        <v>0</v>
      </c>
      <c r="R109" s="27">
        <v>42019398</v>
      </c>
      <c r="S109" s="27">
        <v>41984328</v>
      </c>
      <c r="T109" s="27">
        <v>0</v>
      </c>
      <c r="U109" s="27">
        <v>0</v>
      </c>
      <c r="V109" s="27">
        <v>0</v>
      </c>
      <c r="W109" s="27">
        <v>42019296</v>
      </c>
      <c r="X109" s="27">
        <v>42019297</v>
      </c>
      <c r="Y109" s="27">
        <v>502920364</v>
      </c>
      <c r="Z109" s="27">
        <v>42019297</v>
      </c>
      <c r="AA109" s="27">
        <v>42019297</v>
      </c>
      <c r="AB109" s="27">
        <v>42019297</v>
      </c>
      <c r="AC109" s="27">
        <v>42019297</v>
      </c>
      <c r="AD109" s="27">
        <v>0</v>
      </c>
      <c r="AE109" s="27">
        <v>0</v>
      </c>
      <c r="AF109" s="27">
        <v>0</v>
      </c>
      <c r="AG109" s="27">
        <v>42019297</v>
      </c>
      <c r="AH109" s="27">
        <v>0</v>
      </c>
      <c r="AI109" s="27">
        <v>0</v>
      </c>
      <c r="AJ109" s="27">
        <v>0</v>
      </c>
      <c r="AK109" s="180">
        <v>1827245264</v>
      </c>
    </row>
    <row r="110" spans="1:37" s="6" customFormat="1" ht="15" x14ac:dyDescent="0.25">
      <c r="A110" s="76" t="s">
        <v>864</v>
      </c>
      <c r="B110" s="28" t="s">
        <v>149</v>
      </c>
      <c r="C110" s="27">
        <v>28819085</v>
      </c>
      <c r="D110" s="27">
        <v>161003622</v>
      </c>
      <c r="E110" s="27">
        <v>173741875</v>
      </c>
      <c r="F110" s="27">
        <v>14950500</v>
      </c>
      <c r="G110" s="27">
        <v>42831915</v>
      </c>
      <c r="H110" s="27">
        <v>92073158</v>
      </c>
      <c r="I110" s="27">
        <v>109875882</v>
      </c>
      <c r="J110" s="27">
        <v>0</v>
      </c>
      <c r="K110" s="27">
        <v>7692</v>
      </c>
      <c r="L110" s="27">
        <v>11118797</v>
      </c>
      <c r="M110" s="27">
        <v>22359571</v>
      </c>
      <c r="N110" s="27">
        <v>925392236</v>
      </c>
      <c r="O110" s="27">
        <v>66499987</v>
      </c>
      <c r="P110" s="27">
        <v>86758534</v>
      </c>
      <c r="Q110" s="27">
        <v>263604000</v>
      </c>
      <c r="R110" s="27">
        <v>108852187</v>
      </c>
      <c r="S110" s="27">
        <v>34969</v>
      </c>
      <c r="T110" s="27">
        <v>26818636</v>
      </c>
      <c r="U110" s="27">
        <v>0</v>
      </c>
      <c r="V110" s="27">
        <v>74438073</v>
      </c>
      <c r="W110" s="27">
        <v>130018707</v>
      </c>
      <c r="X110" s="27">
        <v>180820550</v>
      </c>
      <c r="Y110" s="27">
        <v>16057434</v>
      </c>
      <c r="Z110" s="27">
        <v>38118000</v>
      </c>
      <c r="AA110" s="27">
        <v>7100000</v>
      </c>
      <c r="AB110" s="27">
        <v>243942455</v>
      </c>
      <c r="AC110" s="27">
        <v>56300000</v>
      </c>
      <c r="AD110" s="27">
        <v>15100000</v>
      </c>
      <c r="AE110" s="27">
        <v>144552610</v>
      </c>
      <c r="AF110" s="27">
        <v>23143188</v>
      </c>
      <c r="AG110" s="27">
        <v>95679610</v>
      </c>
      <c r="AH110" s="27">
        <v>303545921</v>
      </c>
      <c r="AI110" s="27">
        <v>0</v>
      </c>
      <c r="AJ110" s="27">
        <v>0</v>
      </c>
      <c r="AK110" s="180">
        <v>3463559194</v>
      </c>
    </row>
    <row r="111" spans="1:37" s="6" customFormat="1" ht="15" x14ac:dyDescent="0.25">
      <c r="A111" s="76" t="s">
        <v>865</v>
      </c>
      <c r="B111" s="28" t="s">
        <v>150</v>
      </c>
      <c r="C111" s="27">
        <v>385690</v>
      </c>
      <c r="D111" s="27">
        <v>36534926</v>
      </c>
      <c r="E111" s="27">
        <v>0</v>
      </c>
      <c r="F111" s="27">
        <v>853644</v>
      </c>
      <c r="G111" s="27">
        <v>2559000</v>
      </c>
      <c r="H111" s="27">
        <v>20884245</v>
      </c>
      <c r="I111" s="27">
        <v>1047441</v>
      </c>
      <c r="J111" s="27">
        <v>0</v>
      </c>
      <c r="K111" s="27">
        <v>30768</v>
      </c>
      <c r="L111" s="27">
        <v>3593000</v>
      </c>
      <c r="M111" s="27">
        <v>0</v>
      </c>
      <c r="N111" s="27">
        <v>27203443</v>
      </c>
      <c r="O111" s="27">
        <v>2014205</v>
      </c>
      <c r="P111" s="27">
        <v>3142450</v>
      </c>
      <c r="Q111" s="27">
        <v>4800000</v>
      </c>
      <c r="R111" s="27">
        <v>9472727</v>
      </c>
      <c r="S111" s="27">
        <v>200000</v>
      </c>
      <c r="T111" s="27">
        <v>0</v>
      </c>
      <c r="U111" s="27">
        <v>0</v>
      </c>
      <c r="V111" s="27">
        <v>4576478</v>
      </c>
      <c r="W111" s="27">
        <v>3020000</v>
      </c>
      <c r="X111" s="27">
        <v>8821635</v>
      </c>
      <c r="Y111" s="27">
        <v>0</v>
      </c>
      <c r="Z111" s="27">
        <v>4400000</v>
      </c>
      <c r="AA111" s="27">
        <v>4987500</v>
      </c>
      <c r="AB111" s="27">
        <v>4706631</v>
      </c>
      <c r="AC111" s="27">
        <v>6000000</v>
      </c>
      <c r="AD111" s="27">
        <v>3291700</v>
      </c>
      <c r="AE111" s="27">
        <v>3281990</v>
      </c>
      <c r="AF111" s="27">
        <v>230000</v>
      </c>
      <c r="AG111" s="27">
        <v>3045455</v>
      </c>
      <c r="AH111" s="27">
        <v>1545455</v>
      </c>
      <c r="AI111" s="27">
        <v>0</v>
      </c>
      <c r="AJ111" s="27">
        <v>0</v>
      </c>
      <c r="AK111" s="180">
        <v>160628383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12918806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2930000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919684</v>
      </c>
      <c r="AG112" s="27">
        <v>0</v>
      </c>
      <c r="AH112" s="27">
        <v>0</v>
      </c>
      <c r="AI112" s="27">
        <v>192878454</v>
      </c>
      <c r="AJ112" s="27">
        <v>0</v>
      </c>
      <c r="AK112" s="180">
        <v>209646944</v>
      </c>
    </row>
    <row r="113" spans="1:37" s="6" customFormat="1" ht="15" x14ac:dyDescent="0.25">
      <c r="A113" s="76" t="s">
        <v>867</v>
      </c>
      <c r="B113" s="28" t="s">
        <v>152</v>
      </c>
      <c r="C113" s="27">
        <v>5497114</v>
      </c>
      <c r="D113" s="27">
        <v>158681689</v>
      </c>
      <c r="E113" s="27">
        <v>35417079</v>
      </c>
      <c r="F113" s="27">
        <v>0</v>
      </c>
      <c r="G113" s="27">
        <v>129490989</v>
      </c>
      <c r="H113" s="27">
        <v>8736118</v>
      </c>
      <c r="I113" s="27">
        <v>6449284</v>
      </c>
      <c r="J113" s="27">
        <v>4500000</v>
      </c>
      <c r="K113" s="27">
        <v>3048516</v>
      </c>
      <c r="L113" s="27">
        <v>1336</v>
      </c>
      <c r="M113" s="27">
        <v>0</v>
      </c>
      <c r="N113" s="27">
        <v>1120700777</v>
      </c>
      <c r="O113" s="27">
        <v>69472203</v>
      </c>
      <c r="P113" s="27">
        <v>0</v>
      </c>
      <c r="Q113" s="27">
        <v>4500000</v>
      </c>
      <c r="R113" s="27">
        <v>52366937</v>
      </c>
      <c r="S113" s="27">
        <v>0</v>
      </c>
      <c r="T113" s="27">
        <v>21667218</v>
      </c>
      <c r="U113" s="27">
        <v>0</v>
      </c>
      <c r="V113" s="27">
        <v>179695803</v>
      </c>
      <c r="W113" s="27">
        <v>30750109</v>
      </c>
      <c r="X113" s="27">
        <v>83548584</v>
      </c>
      <c r="Y113" s="27">
        <v>276352</v>
      </c>
      <c r="Z113" s="27">
        <v>12599238</v>
      </c>
      <c r="AA113" s="27">
        <v>0</v>
      </c>
      <c r="AB113" s="27">
        <v>32861033</v>
      </c>
      <c r="AC113" s="27">
        <v>0</v>
      </c>
      <c r="AD113" s="27">
        <v>15196185</v>
      </c>
      <c r="AE113" s="27">
        <v>0</v>
      </c>
      <c r="AF113" s="27">
        <v>340709576</v>
      </c>
      <c r="AG113" s="27">
        <v>84795534</v>
      </c>
      <c r="AH113" s="27">
        <v>416805946</v>
      </c>
      <c r="AI113" s="27">
        <v>120000000</v>
      </c>
      <c r="AJ113" s="27">
        <v>0</v>
      </c>
      <c r="AK113" s="180">
        <v>2937767620</v>
      </c>
    </row>
    <row r="114" spans="1:37" s="6" customFormat="1" ht="15" x14ac:dyDescent="0.25">
      <c r="A114" s="76" t="s">
        <v>868</v>
      </c>
      <c r="B114" s="28" t="s">
        <v>153</v>
      </c>
      <c r="C114" s="27">
        <v>689007216</v>
      </c>
      <c r="D114" s="27">
        <v>95907832</v>
      </c>
      <c r="E114" s="27">
        <v>126278472</v>
      </c>
      <c r="F114" s="27">
        <v>89871978</v>
      </c>
      <c r="G114" s="27">
        <v>86862693</v>
      </c>
      <c r="H114" s="27">
        <v>122946041</v>
      </c>
      <c r="I114" s="27">
        <v>180590646</v>
      </c>
      <c r="J114" s="27">
        <v>84165442</v>
      </c>
      <c r="K114" s="27">
        <v>84165442</v>
      </c>
      <c r="L114" s="27">
        <v>84385442</v>
      </c>
      <c r="M114" s="27">
        <v>84165442</v>
      </c>
      <c r="N114" s="27">
        <v>272801699</v>
      </c>
      <c r="O114" s="27">
        <v>105437151</v>
      </c>
      <c r="P114" s="27">
        <v>84780685</v>
      </c>
      <c r="Q114" s="27">
        <v>88965442</v>
      </c>
      <c r="R114" s="27">
        <v>100969661</v>
      </c>
      <c r="S114" s="27">
        <v>92606404</v>
      </c>
      <c r="T114" s="27">
        <v>103124555</v>
      </c>
      <c r="U114" s="27">
        <v>0</v>
      </c>
      <c r="V114" s="27">
        <v>38752693</v>
      </c>
      <c r="W114" s="27">
        <v>96913280</v>
      </c>
      <c r="X114" s="27">
        <v>91162923</v>
      </c>
      <c r="Y114" s="27">
        <v>84855442</v>
      </c>
      <c r="Z114" s="27">
        <v>86183624</v>
      </c>
      <c r="AA114" s="27">
        <v>84165442</v>
      </c>
      <c r="AB114" s="27">
        <v>86335574</v>
      </c>
      <c r="AC114" s="27">
        <v>84165442</v>
      </c>
      <c r="AD114" s="27">
        <v>88571179</v>
      </c>
      <c r="AE114" s="27">
        <v>59716116</v>
      </c>
      <c r="AF114" s="27">
        <v>77009039</v>
      </c>
      <c r="AG114" s="27">
        <v>97035442</v>
      </c>
      <c r="AH114" s="27">
        <v>88165442</v>
      </c>
      <c r="AI114" s="27">
        <v>0</v>
      </c>
      <c r="AJ114" s="27">
        <v>0</v>
      </c>
      <c r="AK114" s="180">
        <v>3640063881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9000000</v>
      </c>
      <c r="E115" s="27">
        <v>0</v>
      </c>
      <c r="F115" s="27">
        <v>100000000</v>
      </c>
      <c r="G115" s="27">
        <v>-220770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7308364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158633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80">
        <v>116246227</v>
      </c>
    </row>
    <row r="116" spans="1:37" s="6" customFormat="1" ht="15" x14ac:dyDescent="0.25">
      <c r="A116" s="76" t="s">
        <v>870</v>
      </c>
      <c r="B116" s="28" t="s">
        <v>155</v>
      </c>
      <c r="C116" s="27">
        <v>66347921</v>
      </c>
      <c r="D116" s="27">
        <v>133212918</v>
      </c>
      <c r="E116" s="27">
        <v>55961022</v>
      </c>
      <c r="F116" s="27">
        <v>1021579</v>
      </c>
      <c r="G116" s="27">
        <v>6734744</v>
      </c>
      <c r="H116" s="27">
        <v>72865386</v>
      </c>
      <c r="I116" s="27">
        <v>40015248</v>
      </c>
      <c r="J116" s="27">
        <v>0</v>
      </c>
      <c r="K116" s="27">
        <v>5269996</v>
      </c>
      <c r="L116" s="27">
        <v>0</v>
      </c>
      <c r="M116" s="27">
        <v>3275000</v>
      </c>
      <c r="N116" s="27">
        <v>125811444</v>
      </c>
      <c r="O116" s="27">
        <v>50620606</v>
      </c>
      <c r="P116" s="27">
        <v>187984578</v>
      </c>
      <c r="Q116" s="27">
        <v>500000</v>
      </c>
      <c r="R116" s="27">
        <v>682907495</v>
      </c>
      <c r="S116" s="27">
        <v>7900000</v>
      </c>
      <c r="T116" s="27">
        <v>12390000</v>
      </c>
      <c r="U116" s="27">
        <v>0</v>
      </c>
      <c r="V116" s="27">
        <v>49337817</v>
      </c>
      <c r="W116" s="27">
        <v>3333361</v>
      </c>
      <c r="X116" s="27">
        <v>41583839</v>
      </c>
      <c r="Y116" s="27">
        <v>1817029</v>
      </c>
      <c r="Z116" s="27">
        <v>3420719</v>
      </c>
      <c r="AA116" s="27">
        <v>26530000</v>
      </c>
      <c r="AB116" s="27">
        <v>53687665</v>
      </c>
      <c r="AC116" s="27">
        <v>10000000</v>
      </c>
      <c r="AD116" s="27">
        <v>7150000</v>
      </c>
      <c r="AE116" s="27">
        <v>71896430</v>
      </c>
      <c r="AF116" s="27">
        <v>34605182</v>
      </c>
      <c r="AG116" s="27">
        <v>11000000</v>
      </c>
      <c r="AH116" s="27">
        <v>22089500</v>
      </c>
      <c r="AI116" s="27">
        <v>0</v>
      </c>
      <c r="AJ116" s="27">
        <v>0</v>
      </c>
      <c r="AK116" s="180">
        <v>1789269479</v>
      </c>
    </row>
    <row r="117" spans="1:37" s="6" customFormat="1" ht="15" x14ac:dyDescent="0.25">
      <c r="A117" s="76" t="s">
        <v>871</v>
      </c>
      <c r="B117" s="28" t="s">
        <v>156</v>
      </c>
      <c r="C117" s="27">
        <v>73101712</v>
      </c>
      <c r="D117" s="27">
        <v>106934153</v>
      </c>
      <c r="E117" s="27">
        <v>0</v>
      </c>
      <c r="F117" s="27">
        <v>86098517</v>
      </c>
      <c r="G117" s="27">
        <v>263963370</v>
      </c>
      <c r="H117" s="27">
        <v>2568300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900915509</v>
      </c>
      <c r="O117" s="27">
        <v>126346376</v>
      </c>
      <c r="P117" s="27">
        <v>25738749</v>
      </c>
      <c r="Q117" s="27">
        <v>517893777</v>
      </c>
      <c r="R117" s="27">
        <v>172404262</v>
      </c>
      <c r="S117" s="27">
        <v>700000</v>
      </c>
      <c r="T117" s="27">
        <v>10000000</v>
      </c>
      <c r="U117" s="27">
        <v>0</v>
      </c>
      <c r="V117" s="27">
        <v>165000</v>
      </c>
      <c r="W117" s="27">
        <v>0</v>
      </c>
      <c r="X117" s="27">
        <v>19800006</v>
      </c>
      <c r="Y117" s="27">
        <v>0</v>
      </c>
      <c r="Z117" s="27">
        <v>12300000</v>
      </c>
      <c r="AA117" s="27">
        <v>0</v>
      </c>
      <c r="AB117" s="27">
        <v>0</v>
      </c>
      <c r="AC117" s="27">
        <v>662341645</v>
      </c>
      <c r="AD117" s="27">
        <v>85000000</v>
      </c>
      <c r="AE117" s="27">
        <v>0</v>
      </c>
      <c r="AF117" s="27">
        <v>10040</v>
      </c>
      <c r="AG117" s="27">
        <v>115455747</v>
      </c>
      <c r="AH117" s="27">
        <v>130000000</v>
      </c>
      <c r="AI117" s="27">
        <v>239160000</v>
      </c>
      <c r="AJ117" s="27">
        <v>0</v>
      </c>
      <c r="AK117" s="180">
        <v>3550897163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58926268</v>
      </c>
      <c r="E118" s="27">
        <v>89659202</v>
      </c>
      <c r="F118" s="27">
        <v>12969733</v>
      </c>
      <c r="G118" s="27">
        <v>977331588</v>
      </c>
      <c r="H118" s="27">
        <v>188163988</v>
      </c>
      <c r="I118" s="27">
        <v>72257000</v>
      </c>
      <c r="J118" s="27">
        <v>0</v>
      </c>
      <c r="K118" s="27">
        <v>31434494</v>
      </c>
      <c r="L118" s="27">
        <v>367475875</v>
      </c>
      <c r="M118" s="27">
        <v>0</v>
      </c>
      <c r="N118" s="27">
        <v>2942351372</v>
      </c>
      <c r="O118" s="27">
        <v>971765</v>
      </c>
      <c r="P118" s="27">
        <v>17938305</v>
      </c>
      <c r="Q118" s="27">
        <v>53000000</v>
      </c>
      <c r="R118" s="27">
        <v>269313954</v>
      </c>
      <c r="S118" s="27">
        <v>0</v>
      </c>
      <c r="T118" s="27">
        <v>260170992</v>
      </c>
      <c r="U118" s="27">
        <v>0</v>
      </c>
      <c r="V118" s="27">
        <v>320040455</v>
      </c>
      <c r="W118" s="27">
        <v>44478000</v>
      </c>
      <c r="X118" s="27">
        <v>632838396</v>
      </c>
      <c r="Y118" s="27">
        <v>0</v>
      </c>
      <c r="Z118" s="27">
        <v>77349423</v>
      </c>
      <c r="AA118" s="27">
        <v>0</v>
      </c>
      <c r="AB118" s="27">
        <v>602694832</v>
      </c>
      <c r="AC118" s="27">
        <v>150000000</v>
      </c>
      <c r="AD118" s="27">
        <v>768716302</v>
      </c>
      <c r="AE118" s="27">
        <v>27269762</v>
      </c>
      <c r="AF118" s="27">
        <v>147924849</v>
      </c>
      <c r="AG118" s="27">
        <v>15000000</v>
      </c>
      <c r="AH118" s="27">
        <v>518851847</v>
      </c>
      <c r="AI118" s="27">
        <v>0</v>
      </c>
      <c r="AJ118" s="27">
        <v>0</v>
      </c>
      <c r="AK118" s="180">
        <v>8698019827</v>
      </c>
    </row>
    <row r="119" spans="1:37" s="6" customFormat="1" ht="15" x14ac:dyDescent="0.25">
      <c r="A119" s="116" t="s">
        <v>873</v>
      </c>
      <c r="B119" s="117" t="s">
        <v>91</v>
      </c>
      <c r="C119" s="118">
        <v>4107321171</v>
      </c>
      <c r="D119" s="118">
        <v>5044774246</v>
      </c>
      <c r="E119" s="118">
        <v>2142631416</v>
      </c>
      <c r="F119" s="118">
        <v>824167899</v>
      </c>
      <c r="G119" s="118">
        <v>4604748422</v>
      </c>
      <c r="H119" s="118">
        <v>3500728372</v>
      </c>
      <c r="I119" s="118">
        <v>1963333031</v>
      </c>
      <c r="J119" s="118">
        <v>1246024107</v>
      </c>
      <c r="K119" s="118">
        <v>588284499</v>
      </c>
      <c r="L119" s="118">
        <v>763037648</v>
      </c>
      <c r="M119" s="118">
        <v>700347699</v>
      </c>
      <c r="N119" s="118">
        <v>16171121807</v>
      </c>
      <c r="O119" s="118">
        <v>2409974197</v>
      </c>
      <c r="P119" s="118">
        <v>1262054952</v>
      </c>
      <c r="Q119" s="118">
        <v>2377893402</v>
      </c>
      <c r="R119" s="118">
        <v>2625463925</v>
      </c>
      <c r="S119" s="118">
        <v>987204861</v>
      </c>
      <c r="T119" s="118">
        <v>1749640495</v>
      </c>
      <c r="U119" s="118">
        <v>0</v>
      </c>
      <c r="V119" s="118">
        <v>2114280332</v>
      </c>
      <c r="W119" s="118">
        <v>1379041077</v>
      </c>
      <c r="X119" s="118">
        <v>2698206780</v>
      </c>
      <c r="Y119" s="118">
        <v>930083032</v>
      </c>
      <c r="Z119" s="118">
        <v>2168151320</v>
      </c>
      <c r="AA119" s="118">
        <v>3593360608</v>
      </c>
      <c r="AB119" s="118">
        <v>3616339698</v>
      </c>
      <c r="AC119" s="118">
        <v>1411864682</v>
      </c>
      <c r="AD119" s="118">
        <v>2435289907</v>
      </c>
      <c r="AE119" s="118">
        <v>5344009595</v>
      </c>
      <c r="AF119" s="118">
        <v>1987279456</v>
      </c>
      <c r="AG119" s="118">
        <v>2343385783</v>
      </c>
      <c r="AH119" s="118">
        <v>2619742021</v>
      </c>
      <c r="AI119" s="118">
        <v>784407493</v>
      </c>
      <c r="AJ119" s="118">
        <v>0</v>
      </c>
      <c r="AK119" s="181">
        <v>86494193933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4107321171</v>
      </c>
      <c r="D120" s="35">
        <v>5044774246</v>
      </c>
      <c r="E120" s="35">
        <v>2142631416</v>
      </c>
      <c r="F120" s="35">
        <v>824167899</v>
      </c>
      <c r="G120" s="35">
        <v>4604748422</v>
      </c>
      <c r="H120" s="35">
        <v>3500728372</v>
      </c>
      <c r="I120" s="35">
        <v>1963333031</v>
      </c>
      <c r="J120" s="35">
        <v>1246024107</v>
      </c>
      <c r="K120" s="35">
        <v>588284499</v>
      </c>
      <c r="L120" s="35">
        <v>763037648</v>
      </c>
      <c r="M120" s="35">
        <v>700347699</v>
      </c>
      <c r="N120" s="35">
        <v>16171121807</v>
      </c>
      <c r="O120" s="35">
        <v>2409974197</v>
      </c>
      <c r="P120" s="35">
        <v>1262054952</v>
      </c>
      <c r="Q120" s="35">
        <v>2377893402</v>
      </c>
      <c r="R120" s="35">
        <v>2625463925</v>
      </c>
      <c r="S120" s="35">
        <v>987204861</v>
      </c>
      <c r="T120" s="35">
        <v>1749640495</v>
      </c>
      <c r="U120" s="35">
        <v>0</v>
      </c>
      <c r="V120" s="35">
        <v>2114280332</v>
      </c>
      <c r="W120" s="35">
        <v>1379041077</v>
      </c>
      <c r="X120" s="35">
        <v>2698206780</v>
      </c>
      <c r="Y120" s="35">
        <v>930083032</v>
      </c>
      <c r="Z120" s="35">
        <v>2168151320</v>
      </c>
      <c r="AA120" s="35">
        <v>3593360608</v>
      </c>
      <c r="AB120" s="35">
        <v>3616339698</v>
      </c>
      <c r="AC120" s="35">
        <v>1411864682</v>
      </c>
      <c r="AD120" s="35">
        <v>2435289907</v>
      </c>
      <c r="AE120" s="35">
        <v>5344009595</v>
      </c>
      <c r="AF120" s="35">
        <v>1987279456</v>
      </c>
      <c r="AG120" s="35">
        <v>2343385783</v>
      </c>
      <c r="AH120" s="35">
        <v>2619742021</v>
      </c>
      <c r="AI120" s="35">
        <v>784407493</v>
      </c>
      <c r="AJ120" s="35">
        <v>0</v>
      </c>
      <c r="AK120" s="182">
        <v>86494193933</v>
      </c>
    </row>
    <row r="121" spans="1:37" s="6" customFormat="1" ht="15" x14ac:dyDescent="0.25">
      <c r="A121" s="76" t="s">
        <v>874</v>
      </c>
      <c r="B121" s="28" t="s">
        <v>144</v>
      </c>
      <c r="C121" s="27">
        <v>709830718</v>
      </c>
      <c r="D121" s="27">
        <v>1219101858</v>
      </c>
      <c r="E121" s="27">
        <v>4066607652</v>
      </c>
      <c r="F121" s="27">
        <v>68429246</v>
      </c>
      <c r="G121" s="27">
        <v>410112988</v>
      </c>
      <c r="H121" s="27">
        <v>3756612276</v>
      </c>
      <c r="I121" s="27">
        <v>206185084</v>
      </c>
      <c r="J121" s="27">
        <v>11232416</v>
      </c>
      <c r="K121" s="27">
        <v>18257727</v>
      </c>
      <c r="L121" s="27">
        <v>222850945</v>
      </c>
      <c r="M121" s="27">
        <v>12557272</v>
      </c>
      <c r="N121" s="27">
        <v>2157827621</v>
      </c>
      <c r="O121" s="27">
        <v>2441773893</v>
      </c>
      <c r="P121" s="27">
        <v>57347674</v>
      </c>
      <c r="Q121" s="27">
        <v>1002946905</v>
      </c>
      <c r="R121" s="27">
        <v>234575772</v>
      </c>
      <c r="S121" s="27">
        <v>7329527</v>
      </c>
      <c r="T121" s="27">
        <v>2435567659</v>
      </c>
      <c r="U121" s="27">
        <v>0</v>
      </c>
      <c r="V121" s="27">
        <v>4143176885</v>
      </c>
      <c r="W121" s="27">
        <v>997676295</v>
      </c>
      <c r="X121" s="27">
        <v>1798075251</v>
      </c>
      <c r="Y121" s="27">
        <v>363636</v>
      </c>
      <c r="Z121" s="27">
        <v>61260333</v>
      </c>
      <c r="AA121" s="27">
        <v>1825151060</v>
      </c>
      <c r="AB121" s="27">
        <v>1843491494</v>
      </c>
      <c r="AC121" s="27">
        <v>627358606</v>
      </c>
      <c r="AD121" s="27">
        <v>3471694548</v>
      </c>
      <c r="AE121" s="27">
        <v>22058825669</v>
      </c>
      <c r="AF121" s="27">
        <v>685818286</v>
      </c>
      <c r="AG121" s="27">
        <v>122909537</v>
      </c>
      <c r="AH121" s="27">
        <v>157161839</v>
      </c>
      <c r="AI121" s="27">
        <v>16764064</v>
      </c>
      <c r="AJ121" s="27">
        <v>0</v>
      </c>
      <c r="AK121" s="180">
        <v>56848874736</v>
      </c>
    </row>
    <row r="122" spans="1:37" s="6" customFormat="1" ht="15" x14ac:dyDescent="0.25">
      <c r="A122" s="76" t="s">
        <v>875</v>
      </c>
      <c r="B122" s="28" t="s">
        <v>145</v>
      </c>
      <c r="C122" s="27">
        <v>181658347</v>
      </c>
      <c r="D122" s="27">
        <v>488074705</v>
      </c>
      <c r="E122" s="27">
        <v>53752533</v>
      </c>
      <c r="F122" s="27">
        <v>10086549</v>
      </c>
      <c r="G122" s="27">
        <v>201685290</v>
      </c>
      <c r="H122" s="27">
        <v>311087929</v>
      </c>
      <c r="I122" s="27">
        <v>130149833</v>
      </c>
      <c r="J122" s="27">
        <v>0</v>
      </c>
      <c r="K122" s="27">
        <v>0</v>
      </c>
      <c r="L122" s="27">
        <v>8962874</v>
      </c>
      <c r="M122" s="27">
        <v>31244387</v>
      </c>
      <c r="N122" s="27">
        <v>226188430</v>
      </c>
      <c r="O122" s="27">
        <v>121904189</v>
      </c>
      <c r="P122" s="27">
        <v>172990141</v>
      </c>
      <c r="Q122" s="27">
        <v>213017457</v>
      </c>
      <c r="R122" s="27">
        <v>254111203</v>
      </c>
      <c r="S122" s="27">
        <v>8025534</v>
      </c>
      <c r="T122" s="27">
        <v>269311741</v>
      </c>
      <c r="U122" s="27">
        <v>0</v>
      </c>
      <c r="V122" s="27">
        <v>414216280</v>
      </c>
      <c r="W122" s="27">
        <v>32679544</v>
      </c>
      <c r="X122" s="27">
        <v>1218301279</v>
      </c>
      <c r="Y122" s="27">
        <v>0</v>
      </c>
      <c r="Z122" s="27">
        <v>8501050</v>
      </c>
      <c r="AA122" s="27">
        <v>467394142</v>
      </c>
      <c r="AB122" s="27">
        <v>369828998</v>
      </c>
      <c r="AC122" s="27">
        <v>0</v>
      </c>
      <c r="AD122" s="27">
        <v>244347206</v>
      </c>
      <c r="AE122" s="27">
        <v>2930442214</v>
      </c>
      <c r="AF122" s="27">
        <v>101337409</v>
      </c>
      <c r="AG122" s="27">
        <v>282949623</v>
      </c>
      <c r="AH122" s="27">
        <v>17393325</v>
      </c>
      <c r="AI122" s="27">
        <v>111913460</v>
      </c>
      <c r="AJ122" s="27">
        <v>0</v>
      </c>
      <c r="AK122" s="180">
        <v>8881555672</v>
      </c>
    </row>
    <row r="123" spans="1:37" s="6" customFormat="1" ht="15" x14ac:dyDescent="0.25">
      <c r="A123" s="76" t="s">
        <v>876</v>
      </c>
      <c r="B123" s="28" t="s">
        <v>146</v>
      </c>
      <c r="C123" s="27">
        <v>5000000</v>
      </c>
      <c r="D123" s="27">
        <v>9155819</v>
      </c>
      <c r="E123" s="27">
        <v>106797507</v>
      </c>
      <c r="F123" s="27">
        <v>0</v>
      </c>
      <c r="G123" s="27">
        <v>0</v>
      </c>
      <c r="H123" s="27">
        <v>15502727</v>
      </c>
      <c r="I123" s="27">
        <v>182278</v>
      </c>
      <c r="J123" s="27">
        <v>11130000</v>
      </c>
      <c r="K123" s="27">
        <v>0</v>
      </c>
      <c r="L123" s="27">
        <v>38267626</v>
      </c>
      <c r="M123" s="27">
        <v>0</v>
      </c>
      <c r="N123" s="27">
        <v>76880080</v>
      </c>
      <c r="O123" s="27">
        <v>55121100</v>
      </c>
      <c r="P123" s="27">
        <v>82450000</v>
      </c>
      <c r="Q123" s="27">
        <v>16321597</v>
      </c>
      <c r="R123" s="27">
        <v>38812019</v>
      </c>
      <c r="S123" s="27">
        <v>615644</v>
      </c>
      <c r="T123" s="27">
        <v>5480832</v>
      </c>
      <c r="U123" s="27">
        <v>0</v>
      </c>
      <c r="V123" s="27">
        <v>41603318</v>
      </c>
      <c r="W123" s="27">
        <v>650000</v>
      </c>
      <c r="X123" s="27">
        <v>8661955</v>
      </c>
      <c r="Y123" s="27">
        <v>0</v>
      </c>
      <c r="Z123" s="27">
        <v>5000000</v>
      </c>
      <c r="AA123" s="27">
        <v>1000000</v>
      </c>
      <c r="AB123" s="27">
        <v>117060831</v>
      </c>
      <c r="AC123" s="27">
        <v>1200000</v>
      </c>
      <c r="AD123" s="27">
        <v>21310076</v>
      </c>
      <c r="AE123" s="27">
        <v>54229354</v>
      </c>
      <c r="AF123" s="27">
        <v>714767983</v>
      </c>
      <c r="AG123" s="27">
        <v>3763329</v>
      </c>
      <c r="AH123" s="27">
        <v>15637984</v>
      </c>
      <c r="AI123" s="27">
        <v>12695011</v>
      </c>
      <c r="AJ123" s="27">
        <v>0</v>
      </c>
      <c r="AK123" s="180">
        <v>1459297070</v>
      </c>
    </row>
    <row r="124" spans="1:37" s="6" customFormat="1" ht="15" x14ac:dyDescent="0.25">
      <c r="A124" s="76" t="s">
        <v>877</v>
      </c>
      <c r="B124" s="28" t="s">
        <v>147</v>
      </c>
      <c r="C124" s="27">
        <v>16607188087</v>
      </c>
      <c r="D124" s="27">
        <v>13442890538</v>
      </c>
      <c r="E124" s="27">
        <v>2770575611</v>
      </c>
      <c r="F124" s="27">
        <v>2563549327</v>
      </c>
      <c r="G124" s="27">
        <v>9405407877</v>
      </c>
      <c r="H124" s="27">
        <v>31020761575</v>
      </c>
      <c r="I124" s="27">
        <v>7116986534</v>
      </c>
      <c r="J124" s="27">
        <v>2220882478</v>
      </c>
      <c r="K124" s="27">
        <v>1977665782</v>
      </c>
      <c r="L124" s="27">
        <v>1046993200</v>
      </c>
      <c r="M124" s="27">
        <v>966887773</v>
      </c>
      <c r="N124" s="27">
        <v>10396429839</v>
      </c>
      <c r="O124" s="27">
        <v>5501440982</v>
      </c>
      <c r="P124" s="27">
        <v>5343791313</v>
      </c>
      <c r="Q124" s="27">
        <v>3862360040</v>
      </c>
      <c r="R124" s="27">
        <v>3208375570</v>
      </c>
      <c r="S124" s="27">
        <v>613954246</v>
      </c>
      <c r="T124" s="27">
        <v>13861130759</v>
      </c>
      <c r="U124" s="27">
        <v>0</v>
      </c>
      <c r="V124" s="27">
        <v>17399552460</v>
      </c>
      <c r="W124" s="27">
        <v>7540629255</v>
      </c>
      <c r="X124" s="27">
        <v>8892987887</v>
      </c>
      <c r="Y124" s="27">
        <v>1529619081</v>
      </c>
      <c r="Z124" s="27">
        <v>8397694772</v>
      </c>
      <c r="AA124" s="27">
        <v>1713897985</v>
      </c>
      <c r="AB124" s="27">
        <v>18807847597</v>
      </c>
      <c r="AC124" s="27">
        <v>2006135376</v>
      </c>
      <c r="AD124" s="27">
        <v>10387018436</v>
      </c>
      <c r="AE124" s="27">
        <v>62902804681</v>
      </c>
      <c r="AF124" s="27">
        <v>9498771033</v>
      </c>
      <c r="AG124" s="27">
        <v>7975603415</v>
      </c>
      <c r="AH124" s="27">
        <v>5701145802</v>
      </c>
      <c r="AI124" s="27">
        <v>837139304</v>
      </c>
      <c r="AJ124" s="27">
        <v>16869763</v>
      </c>
      <c r="AK124" s="180">
        <v>295534988378</v>
      </c>
    </row>
    <row r="125" spans="1:37" s="6" customFormat="1" ht="15" x14ac:dyDescent="0.25">
      <c r="A125" s="76" t="s">
        <v>878</v>
      </c>
      <c r="B125" s="28" t="s">
        <v>148</v>
      </c>
      <c r="C125" s="27">
        <v>65077224</v>
      </c>
      <c r="D125" s="27">
        <v>0</v>
      </c>
      <c r="E125" s="27">
        <v>0</v>
      </c>
      <c r="F125" s="27">
        <v>65077224</v>
      </c>
      <c r="G125" s="27">
        <v>333693573</v>
      </c>
      <c r="H125" s="27">
        <v>65887831</v>
      </c>
      <c r="I125" s="27">
        <v>65887831</v>
      </c>
      <c r="J125" s="27">
        <v>2226447</v>
      </c>
      <c r="K125" s="27">
        <v>65077224</v>
      </c>
      <c r="L125" s="27">
        <v>65077224</v>
      </c>
      <c r="M125" s="27">
        <v>65077224</v>
      </c>
      <c r="N125" s="27">
        <v>0</v>
      </c>
      <c r="O125" s="27">
        <v>0</v>
      </c>
      <c r="P125" s="27">
        <v>65077224</v>
      </c>
      <c r="Q125" s="27">
        <v>0</v>
      </c>
      <c r="R125" s="27">
        <v>65077321</v>
      </c>
      <c r="S125" s="27">
        <v>65077224</v>
      </c>
      <c r="T125" s="27">
        <v>0</v>
      </c>
      <c r="U125" s="27">
        <v>0</v>
      </c>
      <c r="V125" s="27">
        <v>0</v>
      </c>
      <c r="W125" s="27">
        <v>65077224</v>
      </c>
      <c r="X125" s="27">
        <v>65077224</v>
      </c>
      <c r="Y125" s="27">
        <v>276327707</v>
      </c>
      <c r="Z125" s="27">
        <v>65077224</v>
      </c>
      <c r="AA125" s="27">
        <v>65077224</v>
      </c>
      <c r="AB125" s="27">
        <v>65077224</v>
      </c>
      <c r="AC125" s="27">
        <v>65077224</v>
      </c>
      <c r="AD125" s="27">
        <v>0</v>
      </c>
      <c r="AE125" s="27">
        <v>0</v>
      </c>
      <c r="AF125" s="27">
        <v>0</v>
      </c>
      <c r="AG125" s="27">
        <v>65077224</v>
      </c>
      <c r="AH125" s="27">
        <v>0</v>
      </c>
      <c r="AI125" s="27">
        <v>0</v>
      </c>
      <c r="AJ125" s="27">
        <v>0</v>
      </c>
      <c r="AK125" s="180">
        <v>1720181846</v>
      </c>
    </row>
    <row r="126" spans="1:37" s="6" customFormat="1" ht="15" x14ac:dyDescent="0.25">
      <c r="A126" s="76" t="s">
        <v>879</v>
      </c>
      <c r="B126" s="28" t="s">
        <v>149</v>
      </c>
      <c r="C126" s="27">
        <v>115358977</v>
      </c>
      <c r="D126" s="27">
        <v>304069879</v>
      </c>
      <c r="E126" s="27">
        <v>193743168</v>
      </c>
      <c r="F126" s="27">
        <v>88862598</v>
      </c>
      <c r="G126" s="27">
        <v>22504709</v>
      </c>
      <c r="H126" s="27">
        <v>757225458</v>
      </c>
      <c r="I126" s="27">
        <v>12863457</v>
      </c>
      <c r="J126" s="27">
        <v>0</v>
      </c>
      <c r="K126" s="27">
        <v>1500000</v>
      </c>
      <c r="L126" s="27">
        <v>23320139</v>
      </c>
      <c r="M126" s="27">
        <v>83749300</v>
      </c>
      <c r="N126" s="27">
        <v>735780465</v>
      </c>
      <c r="O126" s="27">
        <v>309915318</v>
      </c>
      <c r="P126" s="27">
        <v>103266202</v>
      </c>
      <c r="Q126" s="27">
        <v>168930894</v>
      </c>
      <c r="R126" s="27">
        <v>99557896</v>
      </c>
      <c r="S126" s="27">
        <v>0</v>
      </c>
      <c r="T126" s="27">
        <v>210102132</v>
      </c>
      <c r="U126" s="27">
        <v>0</v>
      </c>
      <c r="V126" s="27">
        <v>461792810</v>
      </c>
      <c r="W126" s="27">
        <v>300224236</v>
      </c>
      <c r="X126" s="27">
        <v>366785523</v>
      </c>
      <c r="Y126" s="27">
        <v>10965266</v>
      </c>
      <c r="Z126" s="27">
        <v>49437545</v>
      </c>
      <c r="AA126" s="27">
        <v>43256180</v>
      </c>
      <c r="AB126" s="27">
        <v>273143239</v>
      </c>
      <c r="AC126" s="27">
        <v>55052714</v>
      </c>
      <c r="AD126" s="27">
        <v>294386346</v>
      </c>
      <c r="AE126" s="27">
        <v>2449541713</v>
      </c>
      <c r="AF126" s="27">
        <v>57177080</v>
      </c>
      <c r="AG126" s="27">
        <v>69914681</v>
      </c>
      <c r="AH126" s="27">
        <v>962206294</v>
      </c>
      <c r="AI126" s="27">
        <v>0</v>
      </c>
      <c r="AJ126" s="27">
        <v>0</v>
      </c>
      <c r="AK126" s="180">
        <v>8624634219</v>
      </c>
    </row>
    <row r="127" spans="1:37" s="6" customFormat="1" ht="15" x14ac:dyDescent="0.25">
      <c r="A127" s="76" t="s">
        <v>880</v>
      </c>
      <c r="B127" s="28" t="s">
        <v>150</v>
      </c>
      <c r="C127" s="27">
        <v>3715657</v>
      </c>
      <c r="D127" s="27">
        <v>13846635</v>
      </c>
      <c r="E127" s="27">
        <v>0</v>
      </c>
      <c r="F127" s="27">
        <v>7064091</v>
      </c>
      <c r="G127" s="27">
        <v>2545455</v>
      </c>
      <c r="H127" s="27">
        <v>106233183</v>
      </c>
      <c r="I127" s="27">
        <v>329596</v>
      </c>
      <c r="J127" s="27">
        <v>0</v>
      </c>
      <c r="K127" s="27">
        <v>0</v>
      </c>
      <c r="L127" s="27">
        <v>4500000</v>
      </c>
      <c r="M127" s="27">
        <v>0</v>
      </c>
      <c r="N127" s="27">
        <v>18361455</v>
      </c>
      <c r="O127" s="27">
        <v>4841714</v>
      </c>
      <c r="P127" s="27">
        <v>3011364</v>
      </c>
      <c r="Q127" s="27">
        <v>11986545</v>
      </c>
      <c r="R127" s="27">
        <v>4768182</v>
      </c>
      <c r="S127" s="27">
        <v>285000</v>
      </c>
      <c r="T127" s="27">
        <v>0</v>
      </c>
      <c r="U127" s="27">
        <v>0</v>
      </c>
      <c r="V127" s="27">
        <v>10705264</v>
      </c>
      <c r="W127" s="27">
        <v>5743524</v>
      </c>
      <c r="X127" s="27">
        <v>8032911</v>
      </c>
      <c r="Y127" s="27">
        <v>0</v>
      </c>
      <c r="Z127" s="27">
        <v>3181819</v>
      </c>
      <c r="AA127" s="27">
        <v>3659091</v>
      </c>
      <c r="AB127" s="27">
        <v>16227662</v>
      </c>
      <c r="AC127" s="27">
        <v>8922727</v>
      </c>
      <c r="AD127" s="27">
        <v>9694519</v>
      </c>
      <c r="AE127" s="27">
        <v>47164049</v>
      </c>
      <c r="AF127" s="27">
        <v>230000</v>
      </c>
      <c r="AG127" s="27">
        <v>4302908</v>
      </c>
      <c r="AH127" s="27">
        <v>926819</v>
      </c>
      <c r="AI127" s="27">
        <v>0</v>
      </c>
      <c r="AJ127" s="27">
        <v>0</v>
      </c>
      <c r="AK127" s="180">
        <v>300280170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1016514898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9179279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5304449852</v>
      </c>
      <c r="AF128" s="27">
        <v>215216650</v>
      </c>
      <c r="AG128" s="27">
        <v>0</v>
      </c>
      <c r="AH128" s="27">
        <v>0</v>
      </c>
      <c r="AI128" s="27">
        <v>3562457930</v>
      </c>
      <c r="AJ128" s="27">
        <v>1409984396</v>
      </c>
      <c r="AK128" s="180">
        <v>11517803005</v>
      </c>
    </row>
    <row r="129" spans="1:37" s="6" customFormat="1" ht="15" x14ac:dyDescent="0.25">
      <c r="A129" s="76" t="s">
        <v>882</v>
      </c>
      <c r="B129" s="28" t="s">
        <v>152</v>
      </c>
      <c r="C129" s="27">
        <v>62408892</v>
      </c>
      <c r="D129" s="27">
        <v>92637032</v>
      </c>
      <c r="E129" s="27">
        <v>42754310</v>
      </c>
      <c r="F129" s="27">
        <v>174220791</v>
      </c>
      <c r="G129" s="27">
        <v>363636</v>
      </c>
      <c r="H129" s="27">
        <v>52815382</v>
      </c>
      <c r="I129" s="27">
        <v>25255165</v>
      </c>
      <c r="J129" s="27">
        <v>5737864</v>
      </c>
      <c r="K129" s="27">
        <v>2884364</v>
      </c>
      <c r="L129" s="27">
        <v>0</v>
      </c>
      <c r="M129" s="27">
        <v>0</v>
      </c>
      <c r="N129" s="27">
        <v>1205116448</v>
      </c>
      <c r="O129" s="27">
        <v>319972573</v>
      </c>
      <c r="P129" s="27">
        <v>0</v>
      </c>
      <c r="Q129" s="27">
        <v>0</v>
      </c>
      <c r="R129" s="27">
        <v>0</v>
      </c>
      <c r="S129" s="27">
        <v>0</v>
      </c>
      <c r="T129" s="27">
        <v>53915936</v>
      </c>
      <c r="U129" s="27">
        <v>0</v>
      </c>
      <c r="V129" s="27">
        <v>4535450742</v>
      </c>
      <c r="W129" s="27">
        <v>171388306</v>
      </c>
      <c r="X129" s="27">
        <v>336297025</v>
      </c>
      <c r="Y129" s="27">
        <v>0</v>
      </c>
      <c r="Z129" s="27">
        <v>45485216</v>
      </c>
      <c r="AA129" s="27">
        <v>0</v>
      </c>
      <c r="AB129" s="27">
        <v>4567474542</v>
      </c>
      <c r="AC129" s="27">
        <v>1000000</v>
      </c>
      <c r="AD129" s="27">
        <v>366606599</v>
      </c>
      <c r="AE129" s="27">
        <v>1702439090</v>
      </c>
      <c r="AF129" s="27">
        <v>586296914</v>
      </c>
      <c r="AG129" s="27">
        <v>91681420</v>
      </c>
      <c r="AH129" s="27">
        <v>949230872</v>
      </c>
      <c r="AI129" s="27">
        <v>124781485</v>
      </c>
      <c r="AJ129" s="27">
        <v>0</v>
      </c>
      <c r="AK129" s="180">
        <v>15516214604</v>
      </c>
    </row>
    <row r="130" spans="1:37" s="6" customFormat="1" ht="15" x14ac:dyDescent="0.25">
      <c r="A130" s="76" t="s">
        <v>883</v>
      </c>
      <c r="B130" s="28" t="s">
        <v>153</v>
      </c>
      <c r="C130" s="27">
        <v>1982101081</v>
      </c>
      <c r="D130" s="27">
        <v>216621455</v>
      </c>
      <c r="E130" s="27">
        <v>92445390</v>
      </c>
      <c r="F130" s="27">
        <v>87042859</v>
      </c>
      <c r="G130" s="27">
        <v>84202314</v>
      </c>
      <c r="H130" s="27">
        <v>172056307</v>
      </c>
      <c r="I130" s="27">
        <v>86410405</v>
      </c>
      <c r="J130" s="27">
        <v>77722405</v>
      </c>
      <c r="K130" s="27">
        <v>77722405</v>
      </c>
      <c r="L130" s="27">
        <v>77722405</v>
      </c>
      <c r="M130" s="27">
        <v>77722405</v>
      </c>
      <c r="N130" s="27">
        <v>77041057</v>
      </c>
      <c r="O130" s="27">
        <v>594284954</v>
      </c>
      <c r="P130" s="27">
        <v>79082602</v>
      </c>
      <c r="Q130" s="27">
        <v>97545452</v>
      </c>
      <c r="R130" s="27">
        <v>100845096</v>
      </c>
      <c r="S130" s="27">
        <v>77812405</v>
      </c>
      <c r="T130" s="27">
        <v>79745591</v>
      </c>
      <c r="U130" s="27">
        <v>0</v>
      </c>
      <c r="V130" s="27">
        <v>113209453</v>
      </c>
      <c r="W130" s="27">
        <v>103431697</v>
      </c>
      <c r="X130" s="27">
        <v>85763912</v>
      </c>
      <c r="Y130" s="27">
        <v>65063020</v>
      </c>
      <c r="Z130" s="27">
        <v>87704223</v>
      </c>
      <c r="AA130" s="27">
        <v>77722405</v>
      </c>
      <c r="AB130" s="27">
        <v>126832044</v>
      </c>
      <c r="AC130" s="27">
        <v>77722405</v>
      </c>
      <c r="AD130" s="27">
        <v>103897906</v>
      </c>
      <c r="AE130" s="27">
        <v>266515605</v>
      </c>
      <c r="AF130" s="27">
        <v>81058769</v>
      </c>
      <c r="AG130" s="27">
        <v>80516847</v>
      </c>
      <c r="AH130" s="27">
        <v>82722405</v>
      </c>
      <c r="AI130" s="27">
        <v>0</v>
      </c>
      <c r="AJ130" s="27">
        <v>0</v>
      </c>
      <c r="AK130" s="180">
        <v>5490287279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11926364</v>
      </c>
      <c r="E131" s="27">
        <v>0</v>
      </c>
      <c r="F131" s="27">
        <v>0</v>
      </c>
      <c r="G131" s="27">
        <v>0</v>
      </c>
      <c r="H131" s="27">
        <v>145420968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80000000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80">
        <v>237347332</v>
      </c>
    </row>
    <row r="132" spans="1:37" s="6" customFormat="1" ht="15" x14ac:dyDescent="0.25">
      <c r="A132" s="76" t="s">
        <v>885</v>
      </c>
      <c r="B132" s="28" t="s">
        <v>155</v>
      </c>
      <c r="C132" s="27">
        <v>414011840</v>
      </c>
      <c r="D132" s="27">
        <v>235076762</v>
      </c>
      <c r="E132" s="27">
        <v>9588510</v>
      </c>
      <c r="F132" s="27">
        <v>6796990</v>
      </c>
      <c r="G132" s="27">
        <v>3010000</v>
      </c>
      <c r="H132" s="27">
        <v>384032222</v>
      </c>
      <c r="I132" s="27">
        <v>121737881</v>
      </c>
      <c r="J132" s="27">
        <v>0</v>
      </c>
      <c r="K132" s="27">
        <v>5750000</v>
      </c>
      <c r="L132" s="27">
        <v>0</v>
      </c>
      <c r="M132" s="27">
        <v>35678238</v>
      </c>
      <c r="N132" s="27">
        <v>73168113</v>
      </c>
      <c r="O132" s="27">
        <v>370639168</v>
      </c>
      <c r="P132" s="27">
        <v>14470414</v>
      </c>
      <c r="Q132" s="27">
        <v>0</v>
      </c>
      <c r="R132" s="27">
        <v>249454613</v>
      </c>
      <c r="S132" s="27">
        <v>761940</v>
      </c>
      <c r="T132" s="27">
        <v>111843707</v>
      </c>
      <c r="U132" s="27">
        <v>0</v>
      </c>
      <c r="V132" s="27">
        <v>132603801</v>
      </c>
      <c r="W132" s="27">
        <v>40013431</v>
      </c>
      <c r="X132" s="27">
        <v>90992152</v>
      </c>
      <c r="Y132" s="27">
        <v>1300000</v>
      </c>
      <c r="Z132" s="27">
        <v>1347818</v>
      </c>
      <c r="AA132" s="27">
        <v>18549065</v>
      </c>
      <c r="AB132" s="27">
        <v>58200319</v>
      </c>
      <c r="AC132" s="27">
        <v>13976641</v>
      </c>
      <c r="AD132" s="27">
        <v>34446755</v>
      </c>
      <c r="AE132" s="27">
        <v>33216747684</v>
      </c>
      <c r="AF132" s="27">
        <v>109249588</v>
      </c>
      <c r="AG132" s="27">
        <v>6967342</v>
      </c>
      <c r="AH132" s="27">
        <v>11799961</v>
      </c>
      <c r="AI132" s="27">
        <v>0</v>
      </c>
      <c r="AJ132" s="27">
        <v>0</v>
      </c>
      <c r="AK132" s="180">
        <v>35772214955</v>
      </c>
    </row>
    <row r="133" spans="1:37" s="6" customFormat="1" ht="15" x14ac:dyDescent="0.25">
      <c r="A133" s="76" t="s">
        <v>886</v>
      </c>
      <c r="B133" s="28" t="s">
        <v>156</v>
      </c>
      <c r="C133" s="27">
        <v>23136049281</v>
      </c>
      <c r="D133" s="27">
        <v>11384000</v>
      </c>
      <c r="E133" s="27">
        <v>0</v>
      </c>
      <c r="F133" s="27">
        <v>11026100</v>
      </c>
      <c r="G133" s="27">
        <v>695406259</v>
      </c>
      <c r="H133" s="27">
        <v>43311607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73407715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18871689</v>
      </c>
      <c r="Y133" s="27">
        <v>0</v>
      </c>
      <c r="Z133" s="27">
        <v>12300000</v>
      </c>
      <c r="AA133" s="27">
        <v>0</v>
      </c>
      <c r="AB133" s="27">
        <v>31142650</v>
      </c>
      <c r="AC133" s="27">
        <v>28289650</v>
      </c>
      <c r="AD133" s="27">
        <v>0</v>
      </c>
      <c r="AE133" s="27">
        <v>111549251</v>
      </c>
      <c r="AF133" s="27">
        <v>17109898</v>
      </c>
      <c r="AG133" s="27">
        <v>134775912</v>
      </c>
      <c r="AH133" s="27">
        <v>0</v>
      </c>
      <c r="AI133" s="27">
        <v>0</v>
      </c>
      <c r="AJ133" s="27">
        <v>0</v>
      </c>
      <c r="AK133" s="180">
        <v>24369424012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339646419</v>
      </c>
      <c r="E134" s="27">
        <v>522668403</v>
      </c>
      <c r="F134" s="27">
        <v>27986292</v>
      </c>
      <c r="G134" s="27">
        <v>2776454565</v>
      </c>
      <c r="H134" s="27">
        <v>4087566376</v>
      </c>
      <c r="I134" s="27">
        <v>0</v>
      </c>
      <c r="J134" s="27">
        <v>0</v>
      </c>
      <c r="K134" s="27">
        <v>984186964</v>
      </c>
      <c r="L134" s="27">
        <v>1625940834</v>
      </c>
      <c r="M134" s="27">
        <v>0</v>
      </c>
      <c r="N134" s="27">
        <v>2669000854</v>
      </c>
      <c r="O134" s="27">
        <v>5279115</v>
      </c>
      <c r="P134" s="27">
        <v>0</v>
      </c>
      <c r="Q134" s="27">
        <v>0</v>
      </c>
      <c r="R134" s="27">
        <v>811153049</v>
      </c>
      <c r="S134" s="27">
        <v>0</v>
      </c>
      <c r="T134" s="27">
        <v>957949650</v>
      </c>
      <c r="U134" s="27">
        <v>0</v>
      </c>
      <c r="V134" s="27">
        <v>2485513438</v>
      </c>
      <c r="W134" s="27">
        <v>51134837</v>
      </c>
      <c r="X134" s="27">
        <v>1059393263</v>
      </c>
      <c r="Y134" s="27">
        <v>0</v>
      </c>
      <c r="Z134" s="27">
        <v>1226665135</v>
      </c>
      <c r="AA134" s="27">
        <v>0</v>
      </c>
      <c r="AB134" s="27">
        <v>3919305069</v>
      </c>
      <c r="AC134" s="27">
        <v>0</v>
      </c>
      <c r="AD134" s="27">
        <v>6370050467</v>
      </c>
      <c r="AE134" s="27">
        <v>4168859065</v>
      </c>
      <c r="AF134" s="27">
        <v>2011589565</v>
      </c>
      <c r="AG134" s="27">
        <v>41274084</v>
      </c>
      <c r="AH134" s="27">
        <v>4048274196</v>
      </c>
      <c r="AI134" s="27">
        <v>360163967</v>
      </c>
      <c r="AJ134" s="27">
        <v>0</v>
      </c>
      <c r="AK134" s="180">
        <v>40560011384</v>
      </c>
    </row>
    <row r="135" spans="1:37" s="6" customFormat="1" ht="15" x14ac:dyDescent="0.25">
      <c r="A135" s="116" t="s">
        <v>888</v>
      </c>
      <c r="B135" s="117" t="s">
        <v>207</v>
      </c>
      <c r="C135" s="118">
        <v>43292355881</v>
      </c>
      <c r="D135" s="118">
        <v>16384431466</v>
      </c>
      <c r="E135" s="118">
        <v>7858933084</v>
      </c>
      <c r="F135" s="118">
        <v>3110142067</v>
      </c>
      <c r="G135" s="118">
        <v>13935386666</v>
      </c>
      <c r="H135" s="118">
        <v>40918513841</v>
      </c>
      <c r="I135" s="118">
        <v>7765988064</v>
      </c>
      <c r="J135" s="118">
        <v>2328931610</v>
      </c>
      <c r="K135" s="118">
        <v>3133044466</v>
      </c>
      <c r="L135" s="118">
        <v>3113635247</v>
      </c>
      <c r="M135" s="118">
        <v>2289431497</v>
      </c>
      <c r="N135" s="118">
        <v>17648294362</v>
      </c>
      <c r="O135" s="118">
        <v>9725173006</v>
      </c>
      <c r="P135" s="118">
        <v>5921486934</v>
      </c>
      <c r="Q135" s="118">
        <v>5405408890</v>
      </c>
      <c r="R135" s="118">
        <v>5140138436</v>
      </c>
      <c r="S135" s="118">
        <v>773861520</v>
      </c>
      <c r="T135" s="118">
        <v>17994227286</v>
      </c>
      <c r="U135" s="118">
        <v>0</v>
      </c>
      <c r="V135" s="118">
        <v>29737824451</v>
      </c>
      <c r="W135" s="118">
        <v>9308648349</v>
      </c>
      <c r="X135" s="118">
        <v>14029240071</v>
      </c>
      <c r="Y135" s="118">
        <v>1883638710</v>
      </c>
      <c r="Z135" s="118">
        <v>9963655135</v>
      </c>
      <c r="AA135" s="118">
        <v>4215707152</v>
      </c>
      <c r="AB135" s="118">
        <v>30195631669</v>
      </c>
      <c r="AC135" s="118">
        <v>2884735343</v>
      </c>
      <c r="AD135" s="118">
        <v>21303452858</v>
      </c>
      <c r="AE135" s="118">
        <v>135213568227</v>
      </c>
      <c r="AF135" s="118">
        <v>14078623175</v>
      </c>
      <c r="AG135" s="118">
        <v>8879736322</v>
      </c>
      <c r="AH135" s="118">
        <v>11946499497</v>
      </c>
      <c r="AI135" s="118">
        <v>5025915221</v>
      </c>
      <c r="AJ135" s="118">
        <v>1426854159</v>
      </c>
      <c r="AK135" s="181">
        <v>506833114662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43292355881</v>
      </c>
      <c r="D136" s="35">
        <v>16384431466</v>
      </c>
      <c r="E136" s="35">
        <v>7858933084</v>
      </c>
      <c r="F136" s="35">
        <v>3110142067</v>
      </c>
      <c r="G136" s="35">
        <v>13935386666</v>
      </c>
      <c r="H136" s="35">
        <v>40918513841</v>
      </c>
      <c r="I136" s="35">
        <v>7765988064</v>
      </c>
      <c r="J136" s="35">
        <v>2328931610</v>
      </c>
      <c r="K136" s="35">
        <v>3133044466</v>
      </c>
      <c r="L136" s="35">
        <v>3113635247</v>
      </c>
      <c r="M136" s="35">
        <v>2289431497</v>
      </c>
      <c r="N136" s="35">
        <v>17648294362</v>
      </c>
      <c r="O136" s="35">
        <v>9725173006</v>
      </c>
      <c r="P136" s="35">
        <v>5921486934</v>
      </c>
      <c r="Q136" s="35">
        <v>5405408890</v>
      </c>
      <c r="R136" s="35">
        <v>5140138436</v>
      </c>
      <c r="S136" s="35">
        <v>773861520</v>
      </c>
      <c r="T136" s="35">
        <v>17994227286</v>
      </c>
      <c r="U136" s="35">
        <v>0</v>
      </c>
      <c r="V136" s="35">
        <v>29737824451</v>
      </c>
      <c r="W136" s="35">
        <v>9308648349</v>
      </c>
      <c r="X136" s="35">
        <v>14029240071</v>
      </c>
      <c r="Y136" s="35">
        <v>1883638710</v>
      </c>
      <c r="Z136" s="35">
        <v>9963655135</v>
      </c>
      <c r="AA136" s="35">
        <v>4215707152</v>
      </c>
      <c r="AB136" s="35">
        <v>30195631669</v>
      </c>
      <c r="AC136" s="35">
        <v>2884735343</v>
      </c>
      <c r="AD136" s="35">
        <v>21303452858</v>
      </c>
      <c r="AE136" s="35">
        <v>135213568227</v>
      </c>
      <c r="AF136" s="35">
        <v>14078623175</v>
      </c>
      <c r="AG136" s="35">
        <v>8879736322</v>
      </c>
      <c r="AH136" s="35">
        <v>11946499497</v>
      </c>
      <c r="AI136" s="35">
        <v>5025915221</v>
      </c>
      <c r="AJ136" s="35">
        <v>1426854159</v>
      </c>
      <c r="AK136" s="182">
        <v>506833114662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80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1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80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80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1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2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7500000</v>
      </c>
      <c r="D143" s="27">
        <v>46899810</v>
      </c>
      <c r="E143" s="27">
        <v>161131995</v>
      </c>
      <c r="F143" s="27">
        <v>2922400</v>
      </c>
      <c r="G143" s="27">
        <v>13430434</v>
      </c>
      <c r="H143" s="27">
        <v>111724251</v>
      </c>
      <c r="I143" s="27">
        <v>6596500</v>
      </c>
      <c r="J143" s="27">
        <v>0</v>
      </c>
      <c r="K143" s="27">
        <v>1245000</v>
      </c>
      <c r="L143" s="27">
        <v>8200000</v>
      </c>
      <c r="M143" s="27">
        <v>185000</v>
      </c>
      <c r="N143" s="27">
        <v>81230072</v>
      </c>
      <c r="O143" s="27">
        <v>128069164</v>
      </c>
      <c r="P143" s="27">
        <v>719200</v>
      </c>
      <c r="Q143" s="27">
        <v>51017910</v>
      </c>
      <c r="R143" s="27">
        <v>7730000</v>
      </c>
      <c r="S143" s="27">
        <v>0</v>
      </c>
      <c r="T143" s="27">
        <v>103629165</v>
      </c>
      <c r="U143" s="27">
        <v>0</v>
      </c>
      <c r="V143" s="27">
        <v>87187844</v>
      </c>
      <c r="W143" s="27">
        <v>28883727</v>
      </c>
      <c r="X143" s="27">
        <v>48710000</v>
      </c>
      <c r="Y143" s="27">
        <v>16653000</v>
      </c>
      <c r="Z143" s="27">
        <v>6470000</v>
      </c>
      <c r="AA143" s="27">
        <v>1189500</v>
      </c>
      <c r="AB143" s="27">
        <v>101745995</v>
      </c>
      <c r="AC143" s="27">
        <v>27553100</v>
      </c>
      <c r="AD143" s="27">
        <v>87337273</v>
      </c>
      <c r="AE143" s="27">
        <v>0</v>
      </c>
      <c r="AF143" s="27">
        <v>9165679</v>
      </c>
      <c r="AG143" s="27">
        <v>0</v>
      </c>
      <c r="AH143" s="27">
        <v>11107940</v>
      </c>
      <c r="AI143" s="27">
        <v>0</v>
      </c>
      <c r="AJ143" s="27">
        <v>0</v>
      </c>
      <c r="AK143" s="180">
        <v>1158234959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66904040</v>
      </c>
      <c r="E144" s="27">
        <v>10919500</v>
      </c>
      <c r="F144" s="27">
        <v>13598000</v>
      </c>
      <c r="G144" s="27">
        <v>363200</v>
      </c>
      <c r="H144" s="27">
        <v>689091</v>
      </c>
      <c r="I144" s="27">
        <v>4820700</v>
      </c>
      <c r="J144" s="27">
        <v>0</v>
      </c>
      <c r="K144" s="27">
        <v>0</v>
      </c>
      <c r="L144" s="27">
        <v>0</v>
      </c>
      <c r="M144" s="27">
        <v>1200000</v>
      </c>
      <c r="N144" s="27">
        <v>18227943</v>
      </c>
      <c r="O144" s="27">
        <v>62251735</v>
      </c>
      <c r="P144" s="27">
        <v>2510350</v>
      </c>
      <c r="Q144" s="27">
        <v>11650000</v>
      </c>
      <c r="R144" s="27">
        <v>14044285</v>
      </c>
      <c r="S144" s="27">
        <v>0</v>
      </c>
      <c r="T144" s="27">
        <v>110051308</v>
      </c>
      <c r="U144" s="27">
        <v>0</v>
      </c>
      <c r="V144" s="27">
        <v>151853044</v>
      </c>
      <c r="W144" s="27">
        <v>909090</v>
      </c>
      <c r="X144" s="27">
        <v>37883900</v>
      </c>
      <c r="Y144" s="27">
        <v>0</v>
      </c>
      <c r="Z144" s="27">
        <v>0</v>
      </c>
      <c r="AA144" s="27">
        <v>13400000</v>
      </c>
      <c r="AB144" s="27">
        <v>29595706</v>
      </c>
      <c r="AC144" s="27">
        <v>0</v>
      </c>
      <c r="AD144" s="27">
        <v>73243841</v>
      </c>
      <c r="AE144" s="27">
        <v>0</v>
      </c>
      <c r="AF144" s="27">
        <v>465000</v>
      </c>
      <c r="AG144" s="27">
        <v>3794455</v>
      </c>
      <c r="AH144" s="27">
        <v>700000</v>
      </c>
      <c r="AI144" s="27">
        <v>0</v>
      </c>
      <c r="AJ144" s="27">
        <v>0</v>
      </c>
      <c r="AK144" s="180">
        <v>629075188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1777200</v>
      </c>
      <c r="K145" s="27">
        <v>0</v>
      </c>
      <c r="L145" s="27">
        <v>0</v>
      </c>
      <c r="M145" s="27">
        <v>0</v>
      </c>
      <c r="N145" s="27">
        <v>0</v>
      </c>
      <c r="O145" s="27">
        <v>2135500</v>
      </c>
      <c r="P145" s="27">
        <v>4591727</v>
      </c>
      <c r="Q145" s="27">
        <v>0</v>
      </c>
      <c r="R145" s="27">
        <v>450000</v>
      </c>
      <c r="S145" s="27">
        <v>0</v>
      </c>
      <c r="T145" s="27">
        <v>0</v>
      </c>
      <c r="U145" s="27">
        <v>0</v>
      </c>
      <c r="V145" s="27">
        <v>3530836</v>
      </c>
      <c r="W145" s="27">
        <v>0</v>
      </c>
      <c r="X145" s="27">
        <v>1640000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80">
        <v>14562263</v>
      </c>
    </row>
    <row r="146" spans="1:37" s="6" customFormat="1" ht="15" x14ac:dyDescent="0.25">
      <c r="A146" s="76" t="s">
        <v>897</v>
      </c>
      <c r="B146" s="28" t="s">
        <v>147</v>
      </c>
      <c r="C146" s="27">
        <v>18112000</v>
      </c>
      <c r="D146" s="27">
        <v>44942400</v>
      </c>
      <c r="E146" s="27">
        <v>27811755</v>
      </c>
      <c r="F146" s="27">
        <v>29341184</v>
      </c>
      <c r="G146" s="27">
        <v>3842982</v>
      </c>
      <c r="H146" s="27">
        <v>75238936</v>
      </c>
      <c r="I146" s="27">
        <v>37172628</v>
      </c>
      <c r="J146" s="27">
        <v>13740973</v>
      </c>
      <c r="K146" s="27">
        <v>8205000</v>
      </c>
      <c r="L146" s="27">
        <v>7250000</v>
      </c>
      <c r="M146" s="27">
        <v>8495000</v>
      </c>
      <c r="N146" s="27">
        <v>2445455</v>
      </c>
      <c r="O146" s="27">
        <v>48697917</v>
      </c>
      <c r="P146" s="27">
        <v>71064089</v>
      </c>
      <c r="Q146" s="27">
        <v>2385000</v>
      </c>
      <c r="R146" s="27">
        <v>90708364</v>
      </c>
      <c r="S146" s="27">
        <v>0</v>
      </c>
      <c r="T146" s="27">
        <v>590871249</v>
      </c>
      <c r="U146" s="27">
        <v>0</v>
      </c>
      <c r="V146" s="27">
        <v>202096852</v>
      </c>
      <c r="W146" s="27">
        <v>5345454</v>
      </c>
      <c r="X146" s="27">
        <v>22390000</v>
      </c>
      <c r="Y146" s="27">
        <v>15347380</v>
      </c>
      <c r="Z146" s="27">
        <v>69273000</v>
      </c>
      <c r="AA146" s="27">
        <v>3580000</v>
      </c>
      <c r="AB146" s="27">
        <v>107395536</v>
      </c>
      <c r="AC146" s="27">
        <v>2592002</v>
      </c>
      <c r="AD146" s="27">
        <v>79891169</v>
      </c>
      <c r="AE146" s="27">
        <v>307156454</v>
      </c>
      <c r="AF146" s="27">
        <v>14712400</v>
      </c>
      <c r="AG146" s="27">
        <v>249011759</v>
      </c>
      <c r="AH146" s="27">
        <v>21840758</v>
      </c>
      <c r="AI146" s="27">
        <v>0</v>
      </c>
      <c r="AJ146" s="27">
        <v>0</v>
      </c>
      <c r="AK146" s="180">
        <v>2180957696</v>
      </c>
    </row>
    <row r="147" spans="1:37" s="6" customFormat="1" ht="15" x14ac:dyDescent="0.25">
      <c r="A147" s="76" t="s">
        <v>898</v>
      </c>
      <c r="B147" s="28" t="s">
        <v>148</v>
      </c>
      <c r="C147" s="27">
        <v>810607</v>
      </c>
      <c r="D147" s="27">
        <v>0</v>
      </c>
      <c r="E147" s="27">
        <v>0</v>
      </c>
      <c r="F147" s="27">
        <v>810607</v>
      </c>
      <c r="G147" s="27">
        <v>0</v>
      </c>
      <c r="H147" s="27">
        <v>0</v>
      </c>
      <c r="I147" s="27">
        <v>0</v>
      </c>
      <c r="J147" s="27">
        <v>0</v>
      </c>
      <c r="K147" s="27">
        <v>810607</v>
      </c>
      <c r="L147" s="27">
        <v>810607</v>
      </c>
      <c r="M147" s="27">
        <v>810607</v>
      </c>
      <c r="N147" s="27">
        <v>0</v>
      </c>
      <c r="O147" s="27">
        <v>0</v>
      </c>
      <c r="P147" s="27">
        <v>810607</v>
      </c>
      <c r="Q147" s="27">
        <v>0</v>
      </c>
      <c r="R147" s="27">
        <v>810667</v>
      </c>
      <c r="S147" s="27">
        <v>810607</v>
      </c>
      <c r="T147" s="27">
        <v>0</v>
      </c>
      <c r="U147" s="27">
        <v>0</v>
      </c>
      <c r="V147" s="27">
        <v>0</v>
      </c>
      <c r="W147" s="27">
        <v>810607</v>
      </c>
      <c r="X147" s="27">
        <v>810607</v>
      </c>
      <c r="Y147" s="27">
        <v>2945700</v>
      </c>
      <c r="Z147" s="27">
        <v>810607</v>
      </c>
      <c r="AA147" s="27">
        <v>810607</v>
      </c>
      <c r="AB147" s="27">
        <v>810607</v>
      </c>
      <c r="AC147" s="27">
        <v>810607</v>
      </c>
      <c r="AD147" s="27">
        <v>0</v>
      </c>
      <c r="AE147" s="27">
        <v>0</v>
      </c>
      <c r="AF147" s="27">
        <v>0</v>
      </c>
      <c r="AG147" s="27">
        <v>810607</v>
      </c>
      <c r="AH147" s="27">
        <v>0</v>
      </c>
      <c r="AI147" s="27">
        <v>0</v>
      </c>
      <c r="AJ147" s="27">
        <v>0</v>
      </c>
      <c r="AK147" s="180">
        <v>15104865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15800000</v>
      </c>
      <c r="E148" s="27">
        <v>4229500</v>
      </c>
      <c r="F148" s="27">
        <v>2570000</v>
      </c>
      <c r="G148" s="27">
        <v>11672213</v>
      </c>
      <c r="H148" s="27">
        <v>14935820</v>
      </c>
      <c r="I148" s="27">
        <v>1727000</v>
      </c>
      <c r="J148" s="27">
        <v>0</v>
      </c>
      <c r="K148" s="27">
        <v>0</v>
      </c>
      <c r="L148" s="27">
        <v>1350000</v>
      </c>
      <c r="M148" s="27">
        <v>5150000</v>
      </c>
      <c r="N148" s="27">
        <v>33583858</v>
      </c>
      <c r="O148" s="27">
        <v>26985566</v>
      </c>
      <c r="P148" s="27">
        <v>1816700</v>
      </c>
      <c r="Q148" s="27">
        <v>6335000</v>
      </c>
      <c r="R148" s="27">
        <v>3353000</v>
      </c>
      <c r="S148" s="27">
        <v>0</v>
      </c>
      <c r="T148" s="27">
        <v>10025000</v>
      </c>
      <c r="U148" s="27">
        <v>0</v>
      </c>
      <c r="V148" s="27">
        <v>11806889</v>
      </c>
      <c r="W148" s="27">
        <v>27626000</v>
      </c>
      <c r="X148" s="27">
        <v>14123100</v>
      </c>
      <c r="Y148" s="27">
        <v>0</v>
      </c>
      <c r="Z148" s="27">
        <v>2072364</v>
      </c>
      <c r="AA148" s="27">
        <v>0</v>
      </c>
      <c r="AB148" s="27">
        <v>2920310</v>
      </c>
      <c r="AC148" s="27">
        <v>2414100</v>
      </c>
      <c r="AD148" s="27">
        <v>6650000</v>
      </c>
      <c r="AE148" s="27">
        <v>400000</v>
      </c>
      <c r="AF148" s="27">
        <v>1290000</v>
      </c>
      <c r="AG148" s="27">
        <v>0</v>
      </c>
      <c r="AH148" s="27">
        <v>14100000</v>
      </c>
      <c r="AI148" s="27">
        <v>0</v>
      </c>
      <c r="AJ148" s="27">
        <v>0</v>
      </c>
      <c r="AK148" s="180">
        <v>222936420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356900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200000</v>
      </c>
      <c r="S149" s="27">
        <v>0</v>
      </c>
      <c r="T149" s="27">
        <v>0</v>
      </c>
      <c r="U149" s="27">
        <v>0</v>
      </c>
      <c r="V149" s="27">
        <v>206000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57765</v>
      </c>
      <c r="AC149" s="27">
        <v>1000000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80">
        <v>1820665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2796870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4952532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80">
        <v>7749402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4092250</v>
      </c>
      <c r="E151" s="27">
        <v>1325325</v>
      </c>
      <c r="F151" s="27">
        <v>3938967</v>
      </c>
      <c r="G151" s="27">
        <v>0</v>
      </c>
      <c r="H151" s="27">
        <v>0</v>
      </c>
      <c r="I151" s="27">
        <v>24156831</v>
      </c>
      <c r="J151" s="27">
        <v>405900</v>
      </c>
      <c r="K151" s="27">
        <v>240000</v>
      </c>
      <c r="L151" s="27">
        <v>0</v>
      </c>
      <c r="M151" s="27">
        <v>0</v>
      </c>
      <c r="N151" s="27">
        <v>87384939</v>
      </c>
      <c r="O151" s="27">
        <v>14596200</v>
      </c>
      <c r="P151" s="27">
        <v>0</v>
      </c>
      <c r="Q151" s="27">
        <v>0</v>
      </c>
      <c r="R151" s="27">
        <v>0</v>
      </c>
      <c r="S151" s="27">
        <v>0</v>
      </c>
      <c r="T151" s="27">
        <v>12945531</v>
      </c>
      <c r="U151" s="27">
        <v>0</v>
      </c>
      <c r="V151" s="27">
        <v>41629370</v>
      </c>
      <c r="W151" s="27">
        <v>3430000</v>
      </c>
      <c r="X151" s="27">
        <v>19481403</v>
      </c>
      <c r="Y151" s="27">
        <v>0</v>
      </c>
      <c r="Z151" s="27">
        <v>250000</v>
      </c>
      <c r="AA151" s="27">
        <v>0</v>
      </c>
      <c r="AB151" s="27">
        <v>1786420</v>
      </c>
      <c r="AC151" s="27">
        <v>0</v>
      </c>
      <c r="AD151" s="27">
        <v>272727</v>
      </c>
      <c r="AE151" s="27">
        <v>0</v>
      </c>
      <c r="AF151" s="27">
        <v>19462306</v>
      </c>
      <c r="AG151" s="27">
        <v>4650000</v>
      </c>
      <c r="AH151" s="27">
        <v>25410000</v>
      </c>
      <c r="AI151" s="27">
        <v>0</v>
      </c>
      <c r="AJ151" s="27">
        <v>0</v>
      </c>
      <c r="AK151" s="180">
        <v>265458169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15841093</v>
      </c>
      <c r="E152" s="27">
        <v>15391093</v>
      </c>
      <c r="F152" s="27">
        <v>15991093</v>
      </c>
      <c r="G152" s="27">
        <v>15391093</v>
      </c>
      <c r="H152" s="27">
        <v>1368789</v>
      </c>
      <c r="I152" s="27">
        <v>22299981</v>
      </c>
      <c r="J152" s="27">
        <v>15391093</v>
      </c>
      <c r="K152" s="27">
        <v>15391093</v>
      </c>
      <c r="L152" s="27">
        <v>15391093</v>
      </c>
      <c r="M152" s="27">
        <v>15391093</v>
      </c>
      <c r="N152" s="27">
        <v>1000000</v>
      </c>
      <c r="O152" s="27">
        <v>70947819</v>
      </c>
      <c r="P152" s="27">
        <v>15391286</v>
      </c>
      <c r="Q152" s="27">
        <v>15391093</v>
      </c>
      <c r="R152" s="27">
        <v>16281093</v>
      </c>
      <c r="S152" s="27">
        <v>15391093</v>
      </c>
      <c r="T152" s="27">
        <v>13408794</v>
      </c>
      <c r="U152" s="27">
        <v>0</v>
      </c>
      <c r="V152" s="27">
        <v>12240848</v>
      </c>
      <c r="W152" s="27">
        <v>16121093</v>
      </c>
      <c r="X152" s="27">
        <v>15391093</v>
      </c>
      <c r="Y152" s="27">
        <v>28740478</v>
      </c>
      <c r="Z152" s="27">
        <v>15391093</v>
      </c>
      <c r="AA152" s="27">
        <v>15391093</v>
      </c>
      <c r="AB152" s="27">
        <v>18219333</v>
      </c>
      <c r="AC152" s="27">
        <v>15391093</v>
      </c>
      <c r="AD152" s="27">
        <v>12685356</v>
      </c>
      <c r="AE152" s="27">
        <v>0</v>
      </c>
      <c r="AF152" s="27">
        <v>25447496</v>
      </c>
      <c r="AG152" s="27">
        <v>18922911</v>
      </c>
      <c r="AH152" s="27">
        <v>15391093</v>
      </c>
      <c r="AI152" s="27">
        <v>0</v>
      </c>
      <c r="AJ152" s="27">
        <v>0</v>
      </c>
      <c r="AK152" s="180">
        <v>504991672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9681000</v>
      </c>
      <c r="I153" s="27">
        <v>0</v>
      </c>
      <c r="J153" s="27">
        <v>786000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80">
        <v>19517000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42874651</v>
      </c>
      <c r="E154" s="27">
        <v>156300</v>
      </c>
      <c r="F154" s="27">
        <v>250000</v>
      </c>
      <c r="G154" s="27">
        <v>0</v>
      </c>
      <c r="H154" s="27">
        <v>6340000</v>
      </c>
      <c r="I154" s="27">
        <v>10196643</v>
      </c>
      <c r="J154" s="27">
        <v>0</v>
      </c>
      <c r="K154" s="27">
        <v>0</v>
      </c>
      <c r="L154" s="27">
        <v>0</v>
      </c>
      <c r="M154" s="27">
        <v>1780000</v>
      </c>
      <c r="N154" s="27">
        <v>2992500</v>
      </c>
      <c r="O154" s="27">
        <v>34198767</v>
      </c>
      <c r="P154" s="27">
        <v>6145700</v>
      </c>
      <c r="Q154" s="27">
        <v>0</v>
      </c>
      <c r="R154" s="27">
        <v>24061819</v>
      </c>
      <c r="S154" s="27">
        <v>0</v>
      </c>
      <c r="T154" s="27">
        <v>3109990</v>
      </c>
      <c r="U154" s="27">
        <v>0</v>
      </c>
      <c r="V154" s="27">
        <v>8739918</v>
      </c>
      <c r="W154" s="27">
        <v>0</v>
      </c>
      <c r="X154" s="27">
        <v>5708000</v>
      </c>
      <c r="Y154" s="27">
        <v>0</v>
      </c>
      <c r="Z154" s="27">
        <v>0</v>
      </c>
      <c r="AA154" s="27">
        <v>918000</v>
      </c>
      <c r="AB154" s="27">
        <v>3387040</v>
      </c>
      <c r="AC154" s="27">
        <v>0</v>
      </c>
      <c r="AD154" s="27">
        <v>0</v>
      </c>
      <c r="AE154" s="27">
        <v>0</v>
      </c>
      <c r="AF154" s="27">
        <v>3150000</v>
      </c>
      <c r="AG154" s="27">
        <v>0</v>
      </c>
      <c r="AH154" s="27">
        <v>1900000</v>
      </c>
      <c r="AI154" s="27">
        <v>0</v>
      </c>
      <c r="AJ154" s="27">
        <v>0</v>
      </c>
      <c r="AK154" s="180">
        <v>155909328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1000000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2500000</v>
      </c>
      <c r="O155" s="27">
        <v>11245000</v>
      </c>
      <c r="P155" s="27">
        <v>0</v>
      </c>
      <c r="Q155" s="27">
        <v>1000000</v>
      </c>
      <c r="R155" s="27">
        <v>31950000</v>
      </c>
      <c r="S155" s="27">
        <v>0</v>
      </c>
      <c r="T155" s="27">
        <v>0</v>
      </c>
      <c r="U155" s="27">
        <v>0</v>
      </c>
      <c r="V155" s="27">
        <v>700000</v>
      </c>
      <c r="W155" s="27">
        <v>0</v>
      </c>
      <c r="X155" s="27">
        <v>710000</v>
      </c>
      <c r="Y155" s="27">
        <v>0</v>
      </c>
      <c r="Z155" s="27">
        <v>0</v>
      </c>
      <c r="AA155" s="27">
        <v>0</v>
      </c>
      <c r="AB155" s="27">
        <v>0</v>
      </c>
      <c r="AC155" s="27">
        <v>6705765</v>
      </c>
      <c r="AD155" s="27">
        <v>0</v>
      </c>
      <c r="AE155" s="27">
        <v>0</v>
      </c>
      <c r="AF155" s="27">
        <v>0</v>
      </c>
      <c r="AG155" s="27">
        <v>5584874</v>
      </c>
      <c r="AH155" s="27">
        <v>0</v>
      </c>
      <c r="AI155" s="27">
        <v>0</v>
      </c>
      <c r="AJ155" s="27">
        <v>0</v>
      </c>
      <c r="AK155" s="180">
        <v>61395639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2650000</v>
      </c>
      <c r="S156" s="27">
        <v>0</v>
      </c>
      <c r="T156" s="27">
        <v>0</v>
      </c>
      <c r="U156" s="27">
        <v>0</v>
      </c>
      <c r="V156" s="27">
        <v>821118</v>
      </c>
      <c r="W156" s="27">
        <v>370000</v>
      </c>
      <c r="X156" s="27">
        <v>4790000</v>
      </c>
      <c r="Y156" s="27">
        <v>0</v>
      </c>
      <c r="Z156" s="27">
        <v>0</v>
      </c>
      <c r="AA156" s="27">
        <v>0</v>
      </c>
      <c r="AB156" s="27">
        <v>560405</v>
      </c>
      <c r="AC156" s="27">
        <v>0</v>
      </c>
      <c r="AD156" s="27">
        <v>0</v>
      </c>
      <c r="AE156" s="27">
        <v>0</v>
      </c>
      <c r="AF156" s="27">
        <v>3500000</v>
      </c>
      <c r="AG156" s="27">
        <v>0</v>
      </c>
      <c r="AH156" s="27">
        <v>0</v>
      </c>
      <c r="AI156" s="27">
        <v>0</v>
      </c>
      <c r="AJ156" s="27">
        <v>0</v>
      </c>
      <c r="AK156" s="180">
        <v>12691523</v>
      </c>
    </row>
    <row r="157" spans="1:37" s="6" customFormat="1" ht="15" x14ac:dyDescent="0.25">
      <c r="A157" s="116" t="s">
        <v>908</v>
      </c>
      <c r="B157" s="117" t="s">
        <v>211</v>
      </c>
      <c r="C157" s="118">
        <v>26422607</v>
      </c>
      <c r="D157" s="118">
        <v>238711144</v>
      </c>
      <c r="E157" s="118">
        <v>220965468</v>
      </c>
      <c r="F157" s="118">
        <v>69422251</v>
      </c>
      <c r="G157" s="118">
        <v>44699922</v>
      </c>
      <c r="H157" s="118">
        <v>219977887</v>
      </c>
      <c r="I157" s="118">
        <v>106970283</v>
      </c>
      <c r="J157" s="118">
        <v>32101166</v>
      </c>
      <c r="K157" s="118">
        <v>25891700</v>
      </c>
      <c r="L157" s="118">
        <v>33001700</v>
      </c>
      <c r="M157" s="118">
        <v>33011700</v>
      </c>
      <c r="N157" s="118">
        <v>232161637</v>
      </c>
      <c r="O157" s="118">
        <v>399127668</v>
      </c>
      <c r="P157" s="118">
        <v>103049659</v>
      </c>
      <c r="Q157" s="118">
        <v>87779003</v>
      </c>
      <c r="R157" s="118">
        <v>192239228</v>
      </c>
      <c r="S157" s="118">
        <v>16201700</v>
      </c>
      <c r="T157" s="118">
        <v>858043569</v>
      </c>
      <c r="U157" s="118">
        <v>0</v>
      </c>
      <c r="V157" s="118">
        <v>520812719</v>
      </c>
      <c r="W157" s="118">
        <v>83495971</v>
      </c>
      <c r="X157" s="118">
        <v>171638103</v>
      </c>
      <c r="Y157" s="118">
        <v>63686558</v>
      </c>
      <c r="Z157" s="118">
        <v>94267064</v>
      </c>
      <c r="AA157" s="118">
        <v>35289200</v>
      </c>
      <c r="AB157" s="118">
        <v>266916117</v>
      </c>
      <c r="AC157" s="118">
        <v>56466667</v>
      </c>
      <c r="AD157" s="118">
        <v>260080366</v>
      </c>
      <c r="AE157" s="118">
        <v>307556454</v>
      </c>
      <c r="AF157" s="118">
        <v>77192881</v>
      </c>
      <c r="AG157" s="118">
        <v>282774606</v>
      </c>
      <c r="AH157" s="118">
        <v>90449791</v>
      </c>
      <c r="AI157" s="118">
        <v>0</v>
      </c>
      <c r="AJ157" s="118">
        <v>0</v>
      </c>
      <c r="AK157" s="181">
        <v>5250404789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6336755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80">
        <v>6336755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2909091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80">
        <v>7021591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80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350000</v>
      </c>
      <c r="D161" s="27">
        <v>26497882</v>
      </c>
      <c r="E161" s="27">
        <v>0</v>
      </c>
      <c r="F161" s="27">
        <v>9108700</v>
      </c>
      <c r="G161" s="27">
        <v>26000000</v>
      </c>
      <c r="H161" s="27">
        <v>32727273</v>
      </c>
      <c r="I161" s="27">
        <v>0</v>
      </c>
      <c r="J161" s="27">
        <v>0</v>
      </c>
      <c r="K161" s="27">
        <v>2900000</v>
      </c>
      <c r="L161" s="27">
        <v>0</v>
      </c>
      <c r="M161" s="27">
        <v>0</v>
      </c>
      <c r="N161" s="27">
        <v>0</v>
      </c>
      <c r="O161" s="27">
        <v>114461887</v>
      </c>
      <c r="P161" s="27">
        <v>0</v>
      </c>
      <c r="Q161" s="27">
        <v>0</v>
      </c>
      <c r="R161" s="27">
        <v>0</v>
      </c>
      <c r="S161" s="27">
        <v>0</v>
      </c>
      <c r="T161" s="27">
        <v>781685</v>
      </c>
      <c r="U161" s="27">
        <v>0</v>
      </c>
      <c r="V161" s="27">
        <v>0</v>
      </c>
      <c r="W161" s="27">
        <v>0</v>
      </c>
      <c r="X161" s="27">
        <v>19991300</v>
      </c>
      <c r="Y161" s="27">
        <v>1000000</v>
      </c>
      <c r="Z161" s="27">
        <v>0</v>
      </c>
      <c r="AA161" s="27">
        <v>320000</v>
      </c>
      <c r="AB161" s="27">
        <v>59603886</v>
      </c>
      <c r="AC161" s="27">
        <v>4000000</v>
      </c>
      <c r="AD161" s="27">
        <v>129265945</v>
      </c>
      <c r="AE161" s="27">
        <v>0</v>
      </c>
      <c r="AF161" s="27">
        <v>363636</v>
      </c>
      <c r="AG161" s="27">
        <v>7500000</v>
      </c>
      <c r="AH161" s="27">
        <v>36165510</v>
      </c>
      <c r="AI161" s="27">
        <v>0</v>
      </c>
      <c r="AJ161" s="27">
        <v>0</v>
      </c>
      <c r="AK161" s="180">
        <v>471037704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80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80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80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80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1363637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80">
        <v>1363637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408888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80">
        <v>11922572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80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80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12982870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80">
        <v>12982870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2909090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80">
        <v>2909090</v>
      </c>
    </row>
    <row r="172" spans="1:37" s="6" customFormat="1" ht="15" x14ac:dyDescent="0.25">
      <c r="A172" s="116" t="s">
        <v>923</v>
      </c>
      <c r="B172" s="117" t="s">
        <v>212</v>
      </c>
      <c r="C172" s="118">
        <v>350000</v>
      </c>
      <c r="D172" s="118">
        <v>26906770</v>
      </c>
      <c r="E172" s="118">
        <v>408888</v>
      </c>
      <c r="F172" s="118">
        <v>18763434</v>
      </c>
      <c r="G172" s="118">
        <v>26408888</v>
      </c>
      <c r="H172" s="118">
        <v>32727273</v>
      </c>
      <c r="I172" s="118">
        <v>0</v>
      </c>
      <c r="J172" s="118">
        <v>408888</v>
      </c>
      <c r="K172" s="118">
        <v>3308888</v>
      </c>
      <c r="L172" s="118">
        <v>408888</v>
      </c>
      <c r="M172" s="118">
        <v>408888</v>
      </c>
      <c r="N172" s="118">
        <v>0</v>
      </c>
      <c r="O172" s="118">
        <v>114870775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1190573</v>
      </c>
      <c r="U172" s="118">
        <v>0</v>
      </c>
      <c r="V172" s="118">
        <v>0</v>
      </c>
      <c r="W172" s="118">
        <v>408888</v>
      </c>
      <c r="X172" s="118">
        <v>20400188</v>
      </c>
      <c r="Y172" s="118">
        <v>1408888</v>
      </c>
      <c r="Z172" s="118">
        <v>408888</v>
      </c>
      <c r="AA172" s="118">
        <v>728888</v>
      </c>
      <c r="AB172" s="118">
        <v>67034364</v>
      </c>
      <c r="AC172" s="118">
        <v>4408888</v>
      </c>
      <c r="AD172" s="118">
        <v>144021340</v>
      </c>
      <c r="AE172" s="118">
        <v>0</v>
      </c>
      <c r="AF172" s="118">
        <v>2472872</v>
      </c>
      <c r="AG172" s="118">
        <v>7908888</v>
      </c>
      <c r="AH172" s="118">
        <v>36574398</v>
      </c>
      <c r="AI172" s="118">
        <v>0</v>
      </c>
      <c r="AJ172" s="118">
        <v>0</v>
      </c>
      <c r="AK172" s="181">
        <v>513574219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26772607</v>
      </c>
      <c r="D173" s="35">
        <v>265617914</v>
      </c>
      <c r="E173" s="35">
        <v>221374356</v>
      </c>
      <c r="F173" s="35">
        <v>88185685</v>
      </c>
      <c r="G173" s="35">
        <v>71108810</v>
      </c>
      <c r="H173" s="35">
        <v>252705160</v>
      </c>
      <c r="I173" s="35">
        <v>106970283</v>
      </c>
      <c r="J173" s="35">
        <v>32510054</v>
      </c>
      <c r="K173" s="35">
        <v>29200588</v>
      </c>
      <c r="L173" s="35">
        <v>33410588</v>
      </c>
      <c r="M173" s="35">
        <v>33420588</v>
      </c>
      <c r="N173" s="35">
        <v>232161637</v>
      </c>
      <c r="O173" s="35">
        <v>513998443</v>
      </c>
      <c r="P173" s="35">
        <v>103458571</v>
      </c>
      <c r="Q173" s="35">
        <v>88187891</v>
      </c>
      <c r="R173" s="35">
        <v>192648116</v>
      </c>
      <c r="S173" s="35">
        <v>16610588</v>
      </c>
      <c r="T173" s="35">
        <v>859234142</v>
      </c>
      <c r="U173" s="35">
        <v>0</v>
      </c>
      <c r="V173" s="35">
        <v>520812719</v>
      </c>
      <c r="W173" s="35">
        <v>83904859</v>
      </c>
      <c r="X173" s="35">
        <v>192038291</v>
      </c>
      <c r="Y173" s="35">
        <v>65095446</v>
      </c>
      <c r="Z173" s="35">
        <v>94675952</v>
      </c>
      <c r="AA173" s="35">
        <v>36018088</v>
      </c>
      <c r="AB173" s="35">
        <v>333950481</v>
      </c>
      <c r="AC173" s="35">
        <v>60875555</v>
      </c>
      <c r="AD173" s="35">
        <v>404101706</v>
      </c>
      <c r="AE173" s="35">
        <v>307556454</v>
      </c>
      <c r="AF173" s="35">
        <v>79665753</v>
      </c>
      <c r="AG173" s="35">
        <v>290683494</v>
      </c>
      <c r="AH173" s="35">
        <v>127024189</v>
      </c>
      <c r="AI173" s="35">
        <v>0</v>
      </c>
      <c r="AJ173" s="35">
        <v>0</v>
      </c>
      <c r="AK173" s="182">
        <v>5763979008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80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80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80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80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80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80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80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80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80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80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80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80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80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80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1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80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80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80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80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80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80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80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80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80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80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80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80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80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80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1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2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310546863</v>
      </c>
      <c r="X205" s="27">
        <v>315303442</v>
      </c>
      <c r="Y205" s="27">
        <v>0</v>
      </c>
      <c r="Z205" s="27">
        <v>10806734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80">
        <v>636657039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20403761</v>
      </c>
      <c r="Y206" s="27">
        <v>0</v>
      </c>
      <c r="Z206" s="27">
        <v>930644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80">
        <v>21334405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2971453</v>
      </c>
      <c r="Y207" s="27">
        <v>0</v>
      </c>
      <c r="Z207" s="27">
        <v>930644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80">
        <v>3902097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38072140</v>
      </c>
      <c r="G208" s="27">
        <v>0</v>
      </c>
      <c r="H208" s="27">
        <v>0</v>
      </c>
      <c r="I208" s="27">
        <v>0</v>
      </c>
      <c r="J208" s="27">
        <v>25000000</v>
      </c>
      <c r="K208" s="27">
        <v>70538056</v>
      </c>
      <c r="L208" s="27">
        <v>0</v>
      </c>
      <c r="M208" s="27">
        <v>0</v>
      </c>
      <c r="N208" s="27">
        <v>0</v>
      </c>
      <c r="O208" s="27">
        <v>248622762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48338466</v>
      </c>
      <c r="X208" s="27">
        <v>0</v>
      </c>
      <c r="Y208" s="27">
        <v>55698765</v>
      </c>
      <c r="Z208" s="27">
        <v>0</v>
      </c>
      <c r="AA208" s="27">
        <v>29002680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80">
        <v>515272869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54977725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80">
        <v>54977725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44804804</v>
      </c>
      <c r="Y210" s="27">
        <v>0</v>
      </c>
      <c r="Z210" s="27">
        <v>26652318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80">
        <v>71457122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688065</v>
      </c>
      <c r="Y211" s="27">
        <v>0</v>
      </c>
      <c r="Z211" s="27">
        <v>944064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80">
        <v>1632129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80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6479268</v>
      </c>
      <c r="Y213" s="27">
        <v>0</v>
      </c>
      <c r="Z213" s="27">
        <v>16685437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80">
        <v>23164705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7413129</v>
      </c>
      <c r="Y214" s="27">
        <v>0</v>
      </c>
      <c r="Z214" s="27">
        <v>7844426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80">
        <v>15257555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740784</v>
      </c>
      <c r="Y215" s="27">
        <v>0</v>
      </c>
      <c r="Z215" s="27">
        <v>232221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80">
        <v>973005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2245706</v>
      </c>
      <c r="Y216" s="27">
        <v>0</v>
      </c>
      <c r="Z216" s="27">
        <v>992035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80">
        <v>3237741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5203575</v>
      </c>
      <c r="Y217" s="27">
        <v>0</v>
      </c>
      <c r="Z217" s="27">
        <v>1097119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80">
        <v>6300694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47226622</v>
      </c>
      <c r="Y218" s="27">
        <v>0</v>
      </c>
      <c r="Z218" s="27">
        <v>74681234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80">
        <v>121907856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38072140</v>
      </c>
      <c r="G219" s="118">
        <v>0</v>
      </c>
      <c r="H219" s="118">
        <v>0</v>
      </c>
      <c r="I219" s="118">
        <v>0</v>
      </c>
      <c r="J219" s="118">
        <v>25000000</v>
      </c>
      <c r="K219" s="118">
        <v>70538056</v>
      </c>
      <c r="L219" s="118">
        <v>0</v>
      </c>
      <c r="M219" s="118">
        <v>0</v>
      </c>
      <c r="N219" s="118">
        <v>0</v>
      </c>
      <c r="O219" s="118">
        <v>248622762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358885329</v>
      </c>
      <c r="X219" s="118">
        <v>453480609</v>
      </c>
      <c r="Y219" s="118">
        <v>110676490</v>
      </c>
      <c r="Z219" s="118">
        <v>141796876</v>
      </c>
      <c r="AA219" s="118">
        <v>29002680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1">
        <v>1476074942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80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80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80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80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80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80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80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80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80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80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80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80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80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80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1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38072140</v>
      </c>
      <c r="G235" s="35">
        <v>0</v>
      </c>
      <c r="H235" s="35">
        <v>0</v>
      </c>
      <c r="I235" s="35">
        <v>0</v>
      </c>
      <c r="J235" s="35">
        <v>25000000</v>
      </c>
      <c r="K235" s="35">
        <v>70538056</v>
      </c>
      <c r="L235" s="35">
        <v>0</v>
      </c>
      <c r="M235" s="35">
        <v>0</v>
      </c>
      <c r="N235" s="35">
        <v>0</v>
      </c>
      <c r="O235" s="35">
        <v>248622762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358885329</v>
      </c>
      <c r="X235" s="35">
        <v>453480609</v>
      </c>
      <c r="Y235" s="35">
        <v>110676490</v>
      </c>
      <c r="Z235" s="35">
        <v>141796876</v>
      </c>
      <c r="AA235" s="35">
        <v>29002680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2">
        <v>1476074942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80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80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80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80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80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80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80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80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80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80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80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80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80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80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1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80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80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80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80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80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80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80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80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80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80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80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80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80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80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1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2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345312497</v>
      </c>
      <c r="D267" s="27">
        <v>1085612913</v>
      </c>
      <c r="E267" s="27">
        <v>778372126</v>
      </c>
      <c r="F267" s="27">
        <v>42344249</v>
      </c>
      <c r="G267" s="27">
        <v>0</v>
      </c>
      <c r="H267" s="27">
        <v>393689732</v>
      </c>
      <c r="I267" s="27">
        <v>128854900</v>
      </c>
      <c r="J267" s="27">
        <v>156349641</v>
      </c>
      <c r="K267" s="27">
        <v>27126616</v>
      </c>
      <c r="L267" s="27">
        <v>0</v>
      </c>
      <c r="M267" s="27">
        <v>0</v>
      </c>
      <c r="N267" s="27">
        <v>157160206</v>
      </c>
      <c r="O267" s="27">
        <v>453812310</v>
      </c>
      <c r="P267" s="27">
        <v>238350023</v>
      </c>
      <c r="Q267" s="27">
        <v>551588659</v>
      </c>
      <c r="R267" s="27">
        <v>32761021</v>
      </c>
      <c r="S267" s="27">
        <v>0</v>
      </c>
      <c r="T267" s="27">
        <v>1383977655</v>
      </c>
      <c r="U267" s="27">
        <v>0</v>
      </c>
      <c r="V267" s="27">
        <v>111420510</v>
      </c>
      <c r="W267" s="27">
        <v>175691769</v>
      </c>
      <c r="X267" s="27">
        <v>169987301</v>
      </c>
      <c r="Y267" s="27">
        <v>39556884</v>
      </c>
      <c r="Z267" s="27">
        <v>32523805</v>
      </c>
      <c r="AA267" s="27">
        <v>0</v>
      </c>
      <c r="AB267" s="27">
        <v>905734472</v>
      </c>
      <c r="AC267" s="27">
        <v>136738573</v>
      </c>
      <c r="AD267" s="27">
        <v>991939078</v>
      </c>
      <c r="AE267" s="27">
        <v>0</v>
      </c>
      <c r="AF267" s="27">
        <v>643544614</v>
      </c>
      <c r="AG267" s="27">
        <v>361211499</v>
      </c>
      <c r="AH267" s="27">
        <v>661244000</v>
      </c>
      <c r="AI267" s="27">
        <v>97116486</v>
      </c>
      <c r="AJ267" s="27">
        <v>0</v>
      </c>
      <c r="AK267" s="180">
        <v>10102021539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101639362</v>
      </c>
      <c r="E268" s="27">
        <v>58365379</v>
      </c>
      <c r="F268" s="27">
        <v>38596099</v>
      </c>
      <c r="G268" s="27">
        <v>0</v>
      </c>
      <c r="H268" s="27">
        <v>426794527</v>
      </c>
      <c r="I268" s="27">
        <v>39499732</v>
      </c>
      <c r="J268" s="27">
        <v>1558842</v>
      </c>
      <c r="K268" s="27">
        <v>2228161</v>
      </c>
      <c r="L268" s="27">
        <v>0</v>
      </c>
      <c r="M268" s="27">
        <v>0</v>
      </c>
      <c r="N268" s="27">
        <v>0</v>
      </c>
      <c r="O268" s="27">
        <v>19182821</v>
      </c>
      <c r="P268" s="27">
        <v>204667065</v>
      </c>
      <c r="Q268" s="27">
        <v>0</v>
      </c>
      <c r="R268" s="27">
        <v>61144368</v>
      </c>
      <c r="S268" s="27">
        <v>0</v>
      </c>
      <c r="T268" s="27">
        <v>593460892</v>
      </c>
      <c r="U268" s="27">
        <v>0</v>
      </c>
      <c r="V268" s="27">
        <v>37410512</v>
      </c>
      <c r="W268" s="27">
        <v>15649065</v>
      </c>
      <c r="X268" s="27">
        <v>73894346</v>
      </c>
      <c r="Y268" s="27">
        <v>24804504</v>
      </c>
      <c r="Z268" s="27">
        <v>2800855</v>
      </c>
      <c r="AA268" s="27">
        <v>0</v>
      </c>
      <c r="AB268" s="27">
        <v>285212323</v>
      </c>
      <c r="AC268" s="27">
        <v>3532527</v>
      </c>
      <c r="AD268" s="27">
        <v>95002071</v>
      </c>
      <c r="AE268" s="27">
        <v>0</v>
      </c>
      <c r="AF268" s="27">
        <v>0</v>
      </c>
      <c r="AG268" s="27">
        <v>0</v>
      </c>
      <c r="AH268" s="27">
        <v>0</v>
      </c>
      <c r="AI268" s="27">
        <v>53435205</v>
      </c>
      <c r="AJ268" s="27">
        <v>0</v>
      </c>
      <c r="AK268" s="180">
        <v>2138878656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15130387</v>
      </c>
      <c r="F269" s="27">
        <v>1825184</v>
      </c>
      <c r="G269" s="27">
        <v>0</v>
      </c>
      <c r="H269" s="27">
        <v>0</v>
      </c>
      <c r="I269" s="27">
        <v>37110708</v>
      </c>
      <c r="J269" s="27">
        <v>0</v>
      </c>
      <c r="K269" s="27">
        <v>258863</v>
      </c>
      <c r="L269" s="27">
        <v>0</v>
      </c>
      <c r="M269" s="27">
        <v>0</v>
      </c>
      <c r="N269" s="27">
        <v>0</v>
      </c>
      <c r="O269" s="27">
        <v>4361934</v>
      </c>
      <c r="P269" s="27">
        <v>21703471</v>
      </c>
      <c r="Q269" s="27">
        <v>0</v>
      </c>
      <c r="R269" s="27">
        <v>45785484</v>
      </c>
      <c r="S269" s="27">
        <v>0</v>
      </c>
      <c r="T269" s="27">
        <v>57829</v>
      </c>
      <c r="U269" s="27">
        <v>0</v>
      </c>
      <c r="V269" s="27">
        <v>28978491</v>
      </c>
      <c r="W269" s="27">
        <v>5477192</v>
      </c>
      <c r="X269" s="27">
        <v>11809967</v>
      </c>
      <c r="Y269" s="27">
        <v>2894244</v>
      </c>
      <c r="Z269" s="27">
        <v>2800855</v>
      </c>
      <c r="AA269" s="27">
        <v>0</v>
      </c>
      <c r="AB269" s="27">
        <v>84537069</v>
      </c>
      <c r="AC269" s="27">
        <v>1437136</v>
      </c>
      <c r="AD269" s="27">
        <v>26159673</v>
      </c>
      <c r="AE269" s="27">
        <v>0</v>
      </c>
      <c r="AF269" s="27">
        <v>0</v>
      </c>
      <c r="AG269" s="27">
        <v>0</v>
      </c>
      <c r="AH269" s="27">
        <v>0</v>
      </c>
      <c r="AI269" s="27">
        <v>29754604</v>
      </c>
      <c r="AJ269" s="27">
        <v>0</v>
      </c>
      <c r="AK269" s="180">
        <v>320083091</v>
      </c>
    </row>
    <row r="270" spans="1:37" s="6" customFormat="1" ht="15" x14ac:dyDescent="0.25">
      <c r="A270" s="76" t="s">
        <v>1017</v>
      </c>
      <c r="B270" s="28" t="s">
        <v>147</v>
      </c>
      <c r="C270" s="27">
        <v>251697505</v>
      </c>
      <c r="D270" s="27">
        <v>344762264</v>
      </c>
      <c r="E270" s="27">
        <v>118163823</v>
      </c>
      <c r="F270" s="27">
        <v>291705968</v>
      </c>
      <c r="G270" s="27">
        <v>133920000</v>
      </c>
      <c r="H270" s="27">
        <v>107272280</v>
      </c>
      <c r="I270" s="27">
        <v>155699641</v>
      </c>
      <c r="J270" s="27">
        <v>12687228</v>
      </c>
      <c r="K270" s="27">
        <v>6607812</v>
      </c>
      <c r="L270" s="27">
        <v>298641291</v>
      </c>
      <c r="M270" s="27">
        <v>81084650</v>
      </c>
      <c r="N270" s="27">
        <v>52905633</v>
      </c>
      <c r="O270" s="27">
        <v>23201412</v>
      </c>
      <c r="P270" s="27">
        <v>101000000</v>
      </c>
      <c r="Q270" s="27">
        <v>154468473</v>
      </c>
      <c r="R270" s="27">
        <v>155741034</v>
      </c>
      <c r="S270" s="27">
        <v>0</v>
      </c>
      <c r="T270" s="27">
        <v>311663139</v>
      </c>
      <c r="U270" s="27">
        <v>0</v>
      </c>
      <c r="V270" s="27">
        <v>0</v>
      </c>
      <c r="W270" s="27">
        <v>39925514</v>
      </c>
      <c r="X270" s="27">
        <v>293119904</v>
      </c>
      <c r="Y270" s="27">
        <v>7227990</v>
      </c>
      <c r="Z270" s="27">
        <v>162000000</v>
      </c>
      <c r="AA270" s="27">
        <v>8234606</v>
      </c>
      <c r="AB270" s="27">
        <v>382776690</v>
      </c>
      <c r="AC270" s="27">
        <v>212786849</v>
      </c>
      <c r="AD270" s="27">
        <v>87811894</v>
      </c>
      <c r="AE270" s="27">
        <v>0</v>
      </c>
      <c r="AF270" s="27">
        <v>547857334</v>
      </c>
      <c r="AG270" s="27">
        <v>173503394</v>
      </c>
      <c r="AH270" s="27">
        <v>278569149</v>
      </c>
      <c r="AI270" s="27">
        <v>35842568</v>
      </c>
      <c r="AJ270" s="27">
        <v>0</v>
      </c>
      <c r="AK270" s="180">
        <v>4830878045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150688330</v>
      </c>
      <c r="H271" s="27">
        <v>0</v>
      </c>
      <c r="I271" s="27">
        <v>0</v>
      </c>
      <c r="J271" s="27">
        <v>11121399</v>
      </c>
      <c r="K271" s="27">
        <v>13322118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127789416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80">
        <v>302921263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44952901</v>
      </c>
      <c r="F272" s="27">
        <v>14373317</v>
      </c>
      <c r="G272" s="27">
        <v>0</v>
      </c>
      <c r="H272" s="27">
        <v>153618607</v>
      </c>
      <c r="I272" s="27">
        <v>40228951</v>
      </c>
      <c r="J272" s="27">
        <v>1377511</v>
      </c>
      <c r="K272" s="27">
        <v>4264067</v>
      </c>
      <c r="L272" s="27">
        <v>0</v>
      </c>
      <c r="M272" s="27">
        <v>0</v>
      </c>
      <c r="N272" s="27">
        <v>0</v>
      </c>
      <c r="O272" s="27">
        <v>23319926</v>
      </c>
      <c r="P272" s="27">
        <v>69738496</v>
      </c>
      <c r="Q272" s="27">
        <v>0</v>
      </c>
      <c r="R272" s="27">
        <v>65019625</v>
      </c>
      <c r="S272" s="27">
        <v>0</v>
      </c>
      <c r="T272" s="27">
        <v>0</v>
      </c>
      <c r="U272" s="27">
        <v>0</v>
      </c>
      <c r="V272" s="27">
        <v>20835190</v>
      </c>
      <c r="W272" s="27">
        <v>133016485</v>
      </c>
      <c r="X272" s="27">
        <v>103775648</v>
      </c>
      <c r="Y272" s="27">
        <v>8542160</v>
      </c>
      <c r="Z272" s="27">
        <v>80212463</v>
      </c>
      <c r="AA272" s="27">
        <v>0</v>
      </c>
      <c r="AB272" s="27">
        <v>82872304</v>
      </c>
      <c r="AC272" s="27">
        <v>5002001</v>
      </c>
      <c r="AD272" s="27">
        <v>53481777</v>
      </c>
      <c r="AE272" s="27">
        <v>0</v>
      </c>
      <c r="AF272" s="27">
        <v>0</v>
      </c>
      <c r="AG272" s="27">
        <v>0</v>
      </c>
      <c r="AH272" s="27">
        <v>242871904</v>
      </c>
      <c r="AI272" s="27">
        <v>0</v>
      </c>
      <c r="AJ272" s="27">
        <v>0</v>
      </c>
      <c r="AK272" s="180">
        <v>1147503333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912592</v>
      </c>
      <c r="G273" s="27">
        <v>0</v>
      </c>
      <c r="H273" s="27">
        <v>22564206</v>
      </c>
      <c r="I273" s="27">
        <v>36909877</v>
      </c>
      <c r="J273" s="27">
        <v>88380</v>
      </c>
      <c r="K273" s="27">
        <v>349106</v>
      </c>
      <c r="L273" s="27">
        <v>0</v>
      </c>
      <c r="M273" s="27">
        <v>0</v>
      </c>
      <c r="N273" s="27">
        <v>0</v>
      </c>
      <c r="O273" s="27">
        <v>948985</v>
      </c>
      <c r="P273" s="27">
        <v>1596805</v>
      </c>
      <c r="Q273" s="27">
        <v>0</v>
      </c>
      <c r="R273" s="27">
        <v>1757231</v>
      </c>
      <c r="S273" s="27">
        <v>0</v>
      </c>
      <c r="T273" s="27">
        <v>0</v>
      </c>
      <c r="U273" s="27">
        <v>0</v>
      </c>
      <c r="V273" s="27">
        <v>554773</v>
      </c>
      <c r="W273" s="27">
        <v>0</v>
      </c>
      <c r="X273" s="27">
        <v>3472762</v>
      </c>
      <c r="Y273" s="27">
        <v>0</v>
      </c>
      <c r="Z273" s="27">
        <v>2841244</v>
      </c>
      <c r="AA273" s="27">
        <v>0</v>
      </c>
      <c r="AB273" s="27">
        <v>10806870</v>
      </c>
      <c r="AC273" s="27">
        <v>716154</v>
      </c>
      <c r="AD273" s="27">
        <v>18483582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80">
        <v>102002567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80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437954828</v>
      </c>
      <c r="E275" s="27">
        <v>5260951</v>
      </c>
      <c r="F275" s="27">
        <v>547555</v>
      </c>
      <c r="G275" s="27">
        <v>0</v>
      </c>
      <c r="H275" s="27">
        <v>291627111</v>
      </c>
      <c r="I275" s="27">
        <v>36729375</v>
      </c>
      <c r="J275" s="27">
        <v>1877316</v>
      </c>
      <c r="K275" s="27">
        <v>1984215</v>
      </c>
      <c r="L275" s="27">
        <v>0</v>
      </c>
      <c r="M275" s="27">
        <v>0</v>
      </c>
      <c r="N275" s="27">
        <v>0</v>
      </c>
      <c r="O275" s="27">
        <v>31698615</v>
      </c>
      <c r="P275" s="27">
        <v>3110</v>
      </c>
      <c r="Q275" s="27">
        <v>0</v>
      </c>
      <c r="R275" s="27">
        <v>4736262</v>
      </c>
      <c r="S275" s="27">
        <v>0</v>
      </c>
      <c r="T275" s="27">
        <v>561365804</v>
      </c>
      <c r="U275" s="27">
        <v>0</v>
      </c>
      <c r="V275" s="27">
        <v>145876938</v>
      </c>
      <c r="W275" s="27">
        <v>95615383</v>
      </c>
      <c r="X275" s="27">
        <v>16462464</v>
      </c>
      <c r="Y275" s="27">
        <v>349940</v>
      </c>
      <c r="Z275" s="27">
        <v>50216269</v>
      </c>
      <c r="AA275" s="27">
        <v>0</v>
      </c>
      <c r="AB275" s="27">
        <v>161712454</v>
      </c>
      <c r="AC275" s="27">
        <v>1017159</v>
      </c>
      <c r="AD275" s="27">
        <v>74712080</v>
      </c>
      <c r="AE275" s="27">
        <v>0</v>
      </c>
      <c r="AF275" s="27">
        <v>474884216</v>
      </c>
      <c r="AG275" s="27">
        <v>0</v>
      </c>
      <c r="AH275" s="27">
        <v>0</v>
      </c>
      <c r="AI275" s="27">
        <v>143946711</v>
      </c>
      <c r="AJ275" s="27">
        <v>0</v>
      </c>
      <c r="AK275" s="180">
        <v>2538578756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18135025</v>
      </c>
      <c r="F276" s="27">
        <v>27834044</v>
      </c>
      <c r="G276" s="27">
        <v>7422946</v>
      </c>
      <c r="H276" s="27">
        <v>31026804</v>
      </c>
      <c r="I276" s="27">
        <v>38141482</v>
      </c>
      <c r="J276" s="27">
        <v>9644099</v>
      </c>
      <c r="K276" s="27">
        <v>26726709</v>
      </c>
      <c r="L276" s="27">
        <v>0</v>
      </c>
      <c r="M276" s="27">
        <v>0</v>
      </c>
      <c r="N276" s="27">
        <v>0</v>
      </c>
      <c r="O276" s="27">
        <v>7014702</v>
      </c>
      <c r="P276" s="27">
        <v>7466482</v>
      </c>
      <c r="Q276" s="27">
        <v>0</v>
      </c>
      <c r="R276" s="27">
        <v>83493706</v>
      </c>
      <c r="S276" s="27">
        <v>0</v>
      </c>
      <c r="T276" s="27">
        <v>124538859</v>
      </c>
      <c r="U276" s="27">
        <v>0</v>
      </c>
      <c r="V276" s="27">
        <v>14268408</v>
      </c>
      <c r="W276" s="27">
        <v>0</v>
      </c>
      <c r="X276" s="27">
        <v>9922928</v>
      </c>
      <c r="Y276" s="27">
        <v>9145445</v>
      </c>
      <c r="Z276" s="27">
        <v>23608480</v>
      </c>
      <c r="AA276" s="27">
        <v>0</v>
      </c>
      <c r="AB276" s="27">
        <v>111714400</v>
      </c>
      <c r="AC276" s="27">
        <v>1760593</v>
      </c>
      <c r="AD276" s="27">
        <v>22101376</v>
      </c>
      <c r="AE276" s="27">
        <v>0</v>
      </c>
      <c r="AF276" s="27">
        <v>0</v>
      </c>
      <c r="AG276" s="27">
        <v>0</v>
      </c>
      <c r="AH276" s="27">
        <v>0</v>
      </c>
      <c r="AI276" s="27">
        <v>24939696</v>
      </c>
      <c r="AJ276" s="27">
        <v>0</v>
      </c>
      <c r="AK276" s="180">
        <v>598906184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7255104</v>
      </c>
      <c r="G277" s="27">
        <v>0</v>
      </c>
      <c r="H277" s="27">
        <v>114597174</v>
      </c>
      <c r="I277" s="27">
        <v>36784217</v>
      </c>
      <c r="J277" s="27">
        <v>550000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3842848</v>
      </c>
      <c r="Q277" s="27">
        <v>0</v>
      </c>
      <c r="R277" s="27">
        <v>6809928</v>
      </c>
      <c r="S277" s="27">
        <v>0</v>
      </c>
      <c r="T277" s="27">
        <v>118691163</v>
      </c>
      <c r="U277" s="27">
        <v>0</v>
      </c>
      <c r="V277" s="27">
        <v>1509771</v>
      </c>
      <c r="W277" s="27">
        <v>1799735</v>
      </c>
      <c r="X277" s="27">
        <v>8387588</v>
      </c>
      <c r="Y277" s="27">
        <v>0</v>
      </c>
      <c r="Z277" s="27">
        <v>698888</v>
      </c>
      <c r="AA277" s="27">
        <v>0</v>
      </c>
      <c r="AB277" s="27">
        <v>20181506</v>
      </c>
      <c r="AC277" s="27">
        <v>0</v>
      </c>
      <c r="AD277" s="27">
        <v>5962857</v>
      </c>
      <c r="AE277" s="27">
        <v>0</v>
      </c>
      <c r="AF277" s="27">
        <v>0</v>
      </c>
      <c r="AG277" s="27">
        <v>0</v>
      </c>
      <c r="AH277" s="27">
        <v>0</v>
      </c>
      <c r="AI277" s="27">
        <v>10965600</v>
      </c>
      <c r="AJ277" s="27">
        <v>0</v>
      </c>
      <c r="AK277" s="180">
        <v>338036379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10475020</v>
      </c>
      <c r="F278" s="27">
        <v>3422219</v>
      </c>
      <c r="G278" s="27">
        <v>0</v>
      </c>
      <c r="H278" s="27">
        <v>105029121</v>
      </c>
      <c r="I278" s="27">
        <v>38671220</v>
      </c>
      <c r="J278" s="27">
        <v>42666</v>
      </c>
      <c r="K278" s="27">
        <v>1158805</v>
      </c>
      <c r="L278" s="27">
        <v>0</v>
      </c>
      <c r="M278" s="27">
        <v>0</v>
      </c>
      <c r="N278" s="27">
        <v>0</v>
      </c>
      <c r="O278" s="27">
        <v>27787641</v>
      </c>
      <c r="P278" s="27">
        <v>8185186</v>
      </c>
      <c r="Q278" s="27">
        <v>13778527</v>
      </c>
      <c r="R278" s="27">
        <v>304205237</v>
      </c>
      <c r="S278" s="27">
        <v>0</v>
      </c>
      <c r="T278" s="27">
        <v>31639703</v>
      </c>
      <c r="U278" s="27">
        <v>0</v>
      </c>
      <c r="V278" s="27">
        <v>11303519</v>
      </c>
      <c r="W278" s="27">
        <v>9389364</v>
      </c>
      <c r="X278" s="27">
        <v>14526378</v>
      </c>
      <c r="Y278" s="27">
        <v>1047920</v>
      </c>
      <c r="Z278" s="27">
        <v>2985615</v>
      </c>
      <c r="AA278" s="27">
        <v>0</v>
      </c>
      <c r="AB278" s="27">
        <v>89319440</v>
      </c>
      <c r="AC278" s="27">
        <v>4133554</v>
      </c>
      <c r="AD278" s="27">
        <v>26855037</v>
      </c>
      <c r="AE278" s="27">
        <v>0</v>
      </c>
      <c r="AF278" s="27">
        <v>0</v>
      </c>
      <c r="AG278" s="27">
        <v>0</v>
      </c>
      <c r="AH278" s="27">
        <v>0</v>
      </c>
      <c r="AI278" s="27">
        <v>226200703</v>
      </c>
      <c r="AJ278" s="27">
        <v>0</v>
      </c>
      <c r="AK278" s="180">
        <v>930156875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36945548</v>
      </c>
      <c r="E279" s="27">
        <v>29879744</v>
      </c>
      <c r="F279" s="27">
        <v>37918180</v>
      </c>
      <c r="G279" s="27">
        <v>0</v>
      </c>
      <c r="H279" s="27">
        <v>774310146</v>
      </c>
      <c r="I279" s="27">
        <v>36965901</v>
      </c>
      <c r="J279" s="27">
        <v>9395624</v>
      </c>
      <c r="K279" s="27">
        <v>575491</v>
      </c>
      <c r="L279" s="27">
        <v>0</v>
      </c>
      <c r="M279" s="27">
        <v>0</v>
      </c>
      <c r="N279" s="27">
        <v>20327347</v>
      </c>
      <c r="O279" s="27">
        <v>439531198</v>
      </c>
      <c r="P279" s="27">
        <v>15041016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9161566</v>
      </c>
      <c r="W279" s="27">
        <v>11736893</v>
      </c>
      <c r="X279" s="27">
        <v>54349027</v>
      </c>
      <c r="Y279" s="27">
        <v>59744487</v>
      </c>
      <c r="Z279" s="27">
        <v>3301874</v>
      </c>
      <c r="AA279" s="27">
        <v>0</v>
      </c>
      <c r="AB279" s="27">
        <v>207153395</v>
      </c>
      <c r="AC279" s="27">
        <v>132883873</v>
      </c>
      <c r="AD279" s="27">
        <v>25736889</v>
      </c>
      <c r="AE279" s="27">
        <v>0</v>
      </c>
      <c r="AF279" s="27">
        <v>0</v>
      </c>
      <c r="AG279" s="27">
        <v>0</v>
      </c>
      <c r="AH279" s="27">
        <v>0</v>
      </c>
      <c r="AI279" s="27">
        <v>35926046</v>
      </c>
      <c r="AJ279" s="27">
        <v>0</v>
      </c>
      <c r="AK279" s="180">
        <v>1940884245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6205621</v>
      </c>
      <c r="G280" s="27">
        <v>0</v>
      </c>
      <c r="H280" s="27">
        <v>0</v>
      </c>
      <c r="I280" s="27">
        <v>38198575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114411</v>
      </c>
      <c r="Q280" s="27">
        <v>0</v>
      </c>
      <c r="R280" s="27">
        <v>137048841</v>
      </c>
      <c r="S280" s="27">
        <v>0</v>
      </c>
      <c r="T280" s="27">
        <v>0</v>
      </c>
      <c r="U280" s="27">
        <v>0</v>
      </c>
      <c r="V280" s="27">
        <v>23318299</v>
      </c>
      <c r="W280" s="27">
        <v>10171873</v>
      </c>
      <c r="X280" s="27">
        <v>84914210</v>
      </c>
      <c r="Y280" s="27">
        <v>0</v>
      </c>
      <c r="Z280" s="27">
        <v>224759652</v>
      </c>
      <c r="AA280" s="27">
        <v>0</v>
      </c>
      <c r="AB280" s="27">
        <v>450164443</v>
      </c>
      <c r="AC280" s="27">
        <v>1966197</v>
      </c>
      <c r="AD280" s="27">
        <v>972777686</v>
      </c>
      <c r="AE280" s="27">
        <v>0</v>
      </c>
      <c r="AF280" s="27">
        <v>130443348</v>
      </c>
      <c r="AG280" s="27">
        <v>0</v>
      </c>
      <c r="AH280" s="27">
        <v>253420000</v>
      </c>
      <c r="AI280" s="27">
        <v>0</v>
      </c>
      <c r="AJ280" s="27">
        <v>0</v>
      </c>
      <c r="AK280" s="180">
        <v>2333503156</v>
      </c>
    </row>
    <row r="281" spans="1:37" s="6" customFormat="1" ht="15" x14ac:dyDescent="0.25">
      <c r="A281" s="116" t="s">
        <v>1028</v>
      </c>
      <c r="B281" s="117" t="s">
        <v>158</v>
      </c>
      <c r="C281" s="118">
        <v>597010002</v>
      </c>
      <c r="D281" s="118">
        <v>2006914915</v>
      </c>
      <c r="E281" s="118">
        <v>1078735356</v>
      </c>
      <c r="F281" s="118">
        <v>472940132</v>
      </c>
      <c r="G281" s="118">
        <v>292031276</v>
      </c>
      <c r="H281" s="118">
        <v>2420529708</v>
      </c>
      <c r="I281" s="118">
        <v>663794579</v>
      </c>
      <c r="J281" s="118">
        <v>204692706</v>
      </c>
      <c r="K281" s="118">
        <v>84601963</v>
      </c>
      <c r="L281" s="118">
        <v>298641291</v>
      </c>
      <c r="M281" s="118">
        <v>81084650</v>
      </c>
      <c r="N281" s="118">
        <v>230393186</v>
      </c>
      <c r="O281" s="118">
        <v>1030859544</v>
      </c>
      <c r="P281" s="118">
        <v>671708913</v>
      </c>
      <c r="Q281" s="118">
        <v>719835659</v>
      </c>
      <c r="R281" s="118">
        <v>898502737</v>
      </c>
      <c r="S281" s="118">
        <v>0</v>
      </c>
      <c r="T281" s="118">
        <v>3125395044</v>
      </c>
      <c r="U281" s="118">
        <v>0</v>
      </c>
      <c r="V281" s="118">
        <v>404637977</v>
      </c>
      <c r="W281" s="118">
        <v>498473273</v>
      </c>
      <c r="X281" s="118">
        <v>844622523</v>
      </c>
      <c r="Y281" s="118">
        <v>281102990</v>
      </c>
      <c r="Z281" s="118">
        <v>588750000</v>
      </c>
      <c r="AA281" s="118">
        <v>8234606</v>
      </c>
      <c r="AB281" s="118">
        <v>2792185366</v>
      </c>
      <c r="AC281" s="118">
        <v>501974616</v>
      </c>
      <c r="AD281" s="118">
        <v>2401024000</v>
      </c>
      <c r="AE281" s="118">
        <v>0</v>
      </c>
      <c r="AF281" s="118">
        <v>1796729512</v>
      </c>
      <c r="AG281" s="118">
        <v>534714893</v>
      </c>
      <c r="AH281" s="118">
        <v>1436105053</v>
      </c>
      <c r="AI281" s="118">
        <v>681165119</v>
      </c>
      <c r="AJ281" s="118">
        <v>0</v>
      </c>
      <c r="AK281" s="181">
        <v>27647391589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4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80">
        <v>4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80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80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80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80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80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80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80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80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80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80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80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80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62057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80">
        <v>62057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4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62057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1">
        <v>62061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597010002</v>
      </c>
      <c r="D297" s="35">
        <v>2006914915</v>
      </c>
      <c r="E297" s="35">
        <v>1078735356</v>
      </c>
      <c r="F297" s="35">
        <v>472940132</v>
      </c>
      <c r="G297" s="35">
        <v>292031276</v>
      </c>
      <c r="H297" s="35">
        <v>2420529708</v>
      </c>
      <c r="I297" s="35">
        <v>663794579</v>
      </c>
      <c r="J297" s="35">
        <v>204692706</v>
      </c>
      <c r="K297" s="35">
        <v>84601963</v>
      </c>
      <c r="L297" s="35">
        <v>298641291</v>
      </c>
      <c r="M297" s="35">
        <v>81084650</v>
      </c>
      <c r="N297" s="35">
        <v>230393186</v>
      </c>
      <c r="O297" s="35">
        <v>1030859544</v>
      </c>
      <c r="P297" s="35">
        <v>671708913</v>
      </c>
      <c r="Q297" s="35">
        <v>719835659</v>
      </c>
      <c r="R297" s="35">
        <v>898502741</v>
      </c>
      <c r="S297" s="35">
        <v>0</v>
      </c>
      <c r="T297" s="35">
        <v>3125395044</v>
      </c>
      <c r="U297" s="35">
        <v>0</v>
      </c>
      <c r="V297" s="35">
        <v>404637977</v>
      </c>
      <c r="W297" s="35">
        <v>498473273</v>
      </c>
      <c r="X297" s="35">
        <v>844684580</v>
      </c>
      <c r="Y297" s="35">
        <v>281102990</v>
      </c>
      <c r="Z297" s="35">
        <v>588750000</v>
      </c>
      <c r="AA297" s="35">
        <v>8234606</v>
      </c>
      <c r="AB297" s="35">
        <v>2792185366</v>
      </c>
      <c r="AC297" s="35">
        <v>501974616</v>
      </c>
      <c r="AD297" s="35">
        <v>2401024000</v>
      </c>
      <c r="AE297" s="35">
        <v>0</v>
      </c>
      <c r="AF297" s="35">
        <v>1796729512</v>
      </c>
      <c r="AG297" s="35">
        <v>534714893</v>
      </c>
      <c r="AH297" s="35">
        <v>1436105053</v>
      </c>
      <c r="AI297" s="35">
        <v>681165119</v>
      </c>
      <c r="AJ297" s="35">
        <v>0</v>
      </c>
      <c r="AK297" s="182">
        <v>27647453650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703100111</v>
      </c>
      <c r="E298" s="27">
        <v>600118795</v>
      </c>
      <c r="F298" s="27">
        <v>0</v>
      </c>
      <c r="G298" s="27">
        <v>23462530</v>
      </c>
      <c r="H298" s="27">
        <v>0</v>
      </c>
      <c r="I298" s="27">
        <v>52010994</v>
      </c>
      <c r="J298" s="27">
        <v>0</v>
      </c>
      <c r="K298" s="27">
        <v>0</v>
      </c>
      <c r="L298" s="27">
        <v>5006744</v>
      </c>
      <c r="M298" s="27">
        <v>0</v>
      </c>
      <c r="N298" s="27">
        <v>0</v>
      </c>
      <c r="O298" s="27">
        <v>2335288</v>
      </c>
      <c r="P298" s="27">
        <v>174093461</v>
      </c>
      <c r="Q298" s="27">
        <v>69652945</v>
      </c>
      <c r="R298" s="27">
        <v>144409163</v>
      </c>
      <c r="S298" s="27">
        <v>0</v>
      </c>
      <c r="T298" s="27">
        <v>0</v>
      </c>
      <c r="U298" s="27">
        <v>0</v>
      </c>
      <c r="V298" s="27">
        <v>194762757</v>
      </c>
      <c r="W298" s="27">
        <v>364724055</v>
      </c>
      <c r="X298" s="27">
        <v>218328834</v>
      </c>
      <c r="Y298" s="27">
        <v>0</v>
      </c>
      <c r="Z298" s="27">
        <v>172883879</v>
      </c>
      <c r="AA298" s="27">
        <v>2558822</v>
      </c>
      <c r="AB298" s="27">
        <v>29101596</v>
      </c>
      <c r="AC298" s="27">
        <v>0</v>
      </c>
      <c r="AD298" s="27">
        <v>10906486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80">
        <v>2767456460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1068590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63926060</v>
      </c>
      <c r="R299" s="27">
        <v>0</v>
      </c>
      <c r="S299" s="27">
        <v>0</v>
      </c>
      <c r="T299" s="27">
        <v>66322590</v>
      </c>
      <c r="U299" s="27">
        <v>0</v>
      </c>
      <c r="V299" s="27">
        <v>0</v>
      </c>
      <c r="W299" s="27">
        <v>1497237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80">
        <v>164244818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12638889</v>
      </c>
      <c r="P300" s="27">
        <v>0</v>
      </c>
      <c r="Q300" s="27">
        <v>9027778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80">
        <v>21666667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67782929</v>
      </c>
      <c r="E301" s="27">
        <v>98880162</v>
      </c>
      <c r="F301" s="27">
        <v>2427548</v>
      </c>
      <c r="G301" s="27">
        <v>80868842</v>
      </c>
      <c r="H301" s="27">
        <v>0</v>
      </c>
      <c r="I301" s="27">
        <v>74616825</v>
      </c>
      <c r="J301" s="27">
        <v>10350386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42969273</v>
      </c>
      <c r="R301" s="27">
        <v>36851293</v>
      </c>
      <c r="S301" s="27">
        <v>0</v>
      </c>
      <c r="T301" s="27">
        <v>0</v>
      </c>
      <c r="U301" s="27">
        <v>0</v>
      </c>
      <c r="V301" s="27">
        <v>5277975</v>
      </c>
      <c r="W301" s="27">
        <v>61036204</v>
      </c>
      <c r="X301" s="27">
        <v>105623798</v>
      </c>
      <c r="Y301" s="27">
        <v>57982095</v>
      </c>
      <c r="Z301" s="27">
        <v>0</v>
      </c>
      <c r="AA301" s="27">
        <v>72189236</v>
      </c>
      <c r="AB301" s="27">
        <v>85867652</v>
      </c>
      <c r="AC301" s="27">
        <v>0</v>
      </c>
      <c r="AD301" s="27">
        <v>21831034</v>
      </c>
      <c r="AE301" s="27">
        <v>0</v>
      </c>
      <c r="AF301" s="27">
        <v>0</v>
      </c>
      <c r="AG301" s="27">
        <v>0</v>
      </c>
      <c r="AH301" s="27">
        <v>1133855</v>
      </c>
      <c r="AI301" s="27">
        <v>0</v>
      </c>
      <c r="AJ301" s="27">
        <v>0</v>
      </c>
      <c r="AK301" s="180">
        <v>878700289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80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80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1613561</v>
      </c>
      <c r="H304" s="27">
        <v>0</v>
      </c>
      <c r="I304" s="27">
        <v>65455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24248</v>
      </c>
      <c r="Y304" s="27">
        <v>0</v>
      </c>
      <c r="Z304" s="27">
        <v>0</v>
      </c>
      <c r="AA304" s="27">
        <v>0</v>
      </c>
      <c r="AB304" s="27">
        <v>1320710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80">
        <v>3023974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80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387675</v>
      </c>
      <c r="F306" s="27">
        <v>0</v>
      </c>
      <c r="G306" s="27">
        <v>6225448</v>
      </c>
      <c r="H306" s="27">
        <v>2143577</v>
      </c>
      <c r="I306" s="27">
        <v>0</v>
      </c>
      <c r="J306" s="27">
        <v>0</v>
      </c>
      <c r="K306" s="27">
        <v>0</v>
      </c>
      <c r="L306" s="27">
        <v>248151</v>
      </c>
      <c r="M306" s="27">
        <v>0</v>
      </c>
      <c r="N306" s="27">
        <v>0</v>
      </c>
      <c r="O306" s="27">
        <v>0</v>
      </c>
      <c r="P306" s="27">
        <v>0</v>
      </c>
      <c r="Q306" s="27">
        <v>1133722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12402843</v>
      </c>
      <c r="AC306" s="27">
        <v>0</v>
      </c>
      <c r="AD306" s="27">
        <v>2193956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80">
        <v>24735372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208264</v>
      </c>
      <c r="E307" s="27">
        <v>0</v>
      </c>
      <c r="F307" s="27">
        <v>0</v>
      </c>
      <c r="G307" s="27">
        <v>0</v>
      </c>
      <c r="H307" s="27">
        <v>0</v>
      </c>
      <c r="I307" s="27">
        <v>1089359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4309388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80">
        <v>5607011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80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9116912</v>
      </c>
      <c r="H309" s="27">
        <v>21106552</v>
      </c>
      <c r="I309" s="27">
        <v>18774644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2330429</v>
      </c>
      <c r="Y309" s="27">
        <v>0</v>
      </c>
      <c r="Z309" s="27">
        <v>0</v>
      </c>
      <c r="AA309" s="27">
        <v>0</v>
      </c>
      <c r="AB309" s="27">
        <v>34654485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80">
        <v>85983022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80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246805364</v>
      </c>
      <c r="H311" s="27">
        <v>0</v>
      </c>
      <c r="I311" s="27">
        <v>143475719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26336584</v>
      </c>
      <c r="X311" s="27">
        <v>0</v>
      </c>
      <c r="Y311" s="27">
        <v>0</v>
      </c>
      <c r="Z311" s="27">
        <v>26336584</v>
      </c>
      <c r="AA311" s="27">
        <v>0</v>
      </c>
      <c r="AB311" s="27">
        <v>221932898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80">
        <v>664887149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786796823</v>
      </c>
      <c r="E312" s="118">
        <v>730816973</v>
      </c>
      <c r="F312" s="118">
        <v>2427548</v>
      </c>
      <c r="G312" s="118">
        <v>368092657</v>
      </c>
      <c r="H312" s="118">
        <v>23250129</v>
      </c>
      <c r="I312" s="118">
        <v>290032996</v>
      </c>
      <c r="J312" s="118">
        <v>10350386</v>
      </c>
      <c r="K312" s="118">
        <v>0</v>
      </c>
      <c r="L312" s="118">
        <v>5254895</v>
      </c>
      <c r="M312" s="118">
        <v>0</v>
      </c>
      <c r="N312" s="118">
        <v>0</v>
      </c>
      <c r="O312" s="118">
        <v>14974177</v>
      </c>
      <c r="P312" s="118">
        <v>227104643</v>
      </c>
      <c r="Q312" s="118">
        <v>215942054</v>
      </c>
      <c r="R312" s="118">
        <v>181260456</v>
      </c>
      <c r="S312" s="118">
        <v>0</v>
      </c>
      <c r="T312" s="118">
        <v>66322590</v>
      </c>
      <c r="U312" s="118">
        <v>0</v>
      </c>
      <c r="V312" s="118">
        <v>200040732</v>
      </c>
      <c r="W312" s="118">
        <v>453594080</v>
      </c>
      <c r="X312" s="118">
        <v>355486123</v>
      </c>
      <c r="Y312" s="118">
        <v>57982095</v>
      </c>
      <c r="Z312" s="118">
        <v>199220463</v>
      </c>
      <c r="AA312" s="118">
        <v>74748058</v>
      </c>
      <c r="AB312" s="118">
        <v>389589572</v>
      </c>
      <c r="AC312" s="118">
        <v>0</v>
      </c>
      <c r="AD312" s="118">
        <v>49624837</v>
      </c>
      <c r="AE312" s="118">
        <v>0</v>
      </c>
      <c r="AF312" s="118">
        <v>0</v>
      </c>
      <c r="AG312" s="118">
        <v>0</v>
      </c>
      <c r="AH312" s="118">
        <v>1133855</v>
      </c>
      <c r="AI312" s="118">
        <v>0</v>
      </c>
      <c r="AJ312" s="118">
        <v>0</v>
      </c>
      <c r="AK312" s="181">
        <v>4704046142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57492035</v>
      </c>
      <c r="L313" s="27">
        <v>0</v>
      </c>
      <c r="M313" s="27">
        <v>0</v>
      </c>
      <c r="N313" s="27">
        <v>0</v>
      </c>
      <c r="O313" s="27">
        <v>0</v>
      </c>
      <c r="P313" s="27">
        <v>376684821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375000000</v>
      </c>
      <c r="AA313" s="27">
        <v>0</v>
      </c>
      <c r="AB313" s="27">
        <v>50683183</v>
      </c>
      <c r="AC313" s="27">
        <v>0</v>
      </c>
      <c r="AD313" s="27">
        <v>1658750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80">
        <v>866829679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6885163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80">
        <v>6885163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12638889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80">
        <v>12638889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96318758</v>
      </c>
      <c r="G316" s="27">
        <v>0</v>
      </c>
      <c r="H316" s="27">
        <v>0</v>
      </c>
      <c r="I316" s="27">
        <v>0</v>
      </c>
      <c r="J316" s="27">
        <v>73682591</v>
      </c>
      <c r="K316" s="27">
        <v>81667951</v>
      </c>
      <c r="L316" s="27">
        <v>10164351</v>
      </c>
      <c r="M316" s="27">
        <v>15587152</v>
      </c>
      <c r="N316" s="27">
        <v>0</v>
      </c>
      <c r="O316" s="27">
        <v>35863352</v>
      </c>
      <c r="P316" s="27">
        <v>702454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25265917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80">
        <v>344442450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80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28491864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80">
        <v>28491864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80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80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28333</v>
      </c>
      <c r="G321" s="27">
        <v>0</v>
      </c>
      <c r="H321" s="27">
        <v>0</v>
      </c>
      <c r="I321" s="27">
        <v>0</v>
      </c>
      <c r="J321" s="27">
        <v>28333</v>
      </c>
      <c r="K321" s="27">
        <v>28333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28333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80">
        <v>113332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80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80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80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80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26336584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80">
        <v>57045286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17949779</v>
      </c>
      <c r="E327" s="118">
        <v>0</v>
      </c>
      <c r="F327" s="118">
        <v>96347091</v>
      </c>
      <c r="G327" s="118">
        <v>0</v>
      </c>
      <c r="H327" s="118">
        <v>0</v>
      </c>
      <c r="I327" s="118">
        <v>0</v>
      </c>
      <c r="J327" s="118">
        <v>73710924</v>
      </c>
      <c r="K327" s="118">
        <v>139188319</v>
      </c>
      <c r="L327" s="118">
        <v>10164351</v>
      </c>
      <c r="M327" s="118">
        <v>15587152</v>
      </c>
      <c r="N327" s="118">
        <v>0</v>
      </c>
      <c r="O327" s="118">
        <v>42748515</v>
      </c>
      <c r="P327" s="118">
        <v>403723859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25294250</v>
      </c>
      <c r="Z327" s="118">
        <v>375000000</v>
      </c>
      <c r="AA327" s="118">
        <v>0</v>
      </c>
      <c r="AB327" s="118">
        <v>109883749</v>
      </c>
      <c r="AC327" s="118">
        <v>0</v>
      </c>
      <c r="AD327" s="118">
        <v>1658750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1">
        <v>1316446663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804746602</v>
      </c>
      <c r="E328" s="35">
        <v>730816973</v>
      </c>
      <c r="F328" s="35">
        <v>98774639</v>
      </c>
      <c r="G328" s="35">
        <v>368092657</v>
      </c>
      <c r="H328" s="35">
        <v>23250129</v>
      </c>
      <c r="I328" s="35">
        <v>290032996</v>
      </c>
      <c r="J328" s="35">
        <v>84061310</v>
      </c>
      <c r="K328" s="35">
        <v>139188319</v>
      </c>
      <c r="L328" s="35">
        <v>15419246</v>
      </c>
      <c r="M328" s="35">
        <v>15587152</v>
      </c>
      <c r="N328" s="35">
        <v>0</v>
      </c>
      <c r="O328" s="35">
        <v>57722692</v>
      </c>
      <c r="P328" s="35">
        <v>630828502</v>
      </c>
      <c r="Q328" s="35">
        <v>215942054</v>
      </c>
      <c r="R328" s="35">
        <v>181260456</v>
      </c>
      <c r="S328" s="35">
        <v>0</v>
      </c>
      <c r="T328" s="35">
        <v>66322590</v>
      </c>
      <c r="U328" s="35">
        <v>0</v>
      </c>
      <c r="V328" s="35">
        <v>200040732</v>
      </c>
      <c r="W328" s="35">
        <v>458784004</v>
      </c>
      <c r="X328" s="35">
        <v>355486123</v>
      </c>
      <c r="Y328" s="35">
        <v>83276345</v>
      </c>
      <c r="Z328" s="35">
        <v>574220463</v>
      </c>
      <c r="AA328" s="35">
        <v>74748058</v>
      </c>
      <c r="AB328" s="35">
        <v>499473321</v>
      </c>
      <c r="AC328" s="35">
        <v>0</v>
      </c>
      <c r="AD328" s="35">
        <v>51283587</v>
      </c>
      <c r="AE328" s="35">
        <v>0</v>
      </c>
      <c r="AF328" s="35">
        <v>0</v>
      </c>
      <c r="AG328" s="35">
        <v>0</v>
      </c>
      <c r="AH328" s="35">
        <v>1133855</v>
      </c>
      <c r="AI328" s="35">
        <v>0</v>
      </c>
      <c r="AJ328" s="35">
        <v>0</v>
      </c>
      <c r="AK328" s="182">
        <v>6020492805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80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4072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80">
        <v>4072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80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80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80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80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80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80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80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80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80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80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80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80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4072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1">
        <v>4072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80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80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80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80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80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80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80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80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80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80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80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80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80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80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1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80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80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80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80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80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80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80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80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80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80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80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80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80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80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1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4072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2">
        <v>4072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80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80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80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80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80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80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80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80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80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80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80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80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80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80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1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80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80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80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463787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80">
        <v>463787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80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80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80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80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80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80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80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80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80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80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463787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1">
        <v>463787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463787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2">
        <v>463787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80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80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80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80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80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80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80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80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80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80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80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80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80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80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1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80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80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80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80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80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80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80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80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80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80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80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80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80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80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1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80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80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80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80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80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80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80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80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80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80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80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80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80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80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1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2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509666667</v>
      </c>
      <c r="D452" s="27">
        <v>907775000</v>
      </c>
      <c r="E452" s="27">
        <v>546250000</v>
      </c>
      <c r="F452" s="27">
        <v>639715570</v>
      </c>
      <c r="G452" s="27">
        <v>918864924</v>
      </c>
      <c r="H452" s="27">
        <v>2131800000</v>
      </c>
      <c r="I452" s="27">
        <v>230852330</v>
      </c>
      <c r="J452" s="27">
        <v>200729023</v>
      </c>
      <c r="K452" s="27">
        <v>219500002</v>
      </c>
      <c r="L452" s="27">
        <v>286908335</v>
      </c>
      <c r="M452" s="27">
        <v>470476261</v>
      </c>
      <c r="N452" s="27">
        <v>1037800000</v>
      </c>
      <c r="O452" s="27">
        <v>420751662</v>
      </c>
      <c r="P452" s="27">
        <v>444700000</v>
      </c>
      <c r="Q452" s="27">
        <v>451778282</v>
      </c>
      <c r="R452" s="27">
        <v>232985000</v>
      </c>
      <c r="S452" s="27">
        <v>89786008</v>
      </c>
      <c r="T452" s="27">
        <v>1583838386</v>
      </c>
      <c r="U452" s="27">
        <v>102100000</v>
      </c>
      <c r="V452" s="27">
        <v>409214500</v>
      </c>
      <c r="W452" s="27">
        <v>463385230</v>
      </c>
      <c r="X452" s="27">
        <v>1254512500</v>
      </c>
      <c r="Y452" s="27">
        <v>201850000</v>
      </c>
      <c r="Z452" s="27">
        <v>1138536104</v>
      </c>
      <c r="AA452" s="27">
        <v>272100000</v>
      </c>
      <c r="AB452" s="27">
        <v>616112370</v>
      </c>
      <c r="AC452" s="27">
        <v>235999433</v>
      </c>
      <c r="AD452" s="27">
        <v>642981819</v>
      </c>
      <c r="AE452" s="27">
        <v>2066815623</v>
      </c>
      <c r="AF452" s="27">
        <v>1010700000</v>
      </c>
      <c r="AG452" s="27">
        <v>535570899</v>
      </c>
      <c r="AH452" s="27">
        <v>1206656619</v>
      </c>
      <c r="AI452" s="27">
        <v>65018200</v>
      </c>
      <c r="AJ452" s="27">
        <v>25905750</v>
      </c>
      <c r="AK452" s="180">
        <v>21571636497</v>
      </c>
    </row>
    <row r="453" spans="1:37" s="6" customFormat="1" ht="15" x14ac:dyDescent="0.25">
      <c r="A453" s="76" t="s">
        <v>1195</v>
      </c>
      <c r="B453" s="28" t="s">
        <v>219</v>
      </c>
      <c r="C453" s="27">
        <v>1572367582</v>
      </c>
      <c r="D453" s="27">
        <v>3918929315</v>
      </c>
      <c r="E453" s="27">
        <v>1135122955</v>
      </c>
      <c r="F453" s="27">
        <v>865849041</v>
      </c>
      <c r="G453" s="27">
        <v>3162538238</v>
      </c>
      <c r="H453" s="27">
        <v>7976700891</v>
      </c>
      <c r="I453" s="27">
        <v>1913280205</v>
      </c>
      <c r="J453" s="27">
        <v>663858812</v>
      </c>
      <c r="K453" s="27">
        <v>934251161</v>
      </c>
      <c r="L453" s="27">
        <v>1150557917</v>
      </c>
      <c r="M453" s="27">
        <v>433884910</v>
      </c>
      <c r="N453" s="27">
        <v>1646709576</v>
      </c>
      <c r="O453" s="27">
        <v>2394157902</v>
      </c>
      <c r="P453" s="27">
        <v>1190034047</v>
      </c>
      <c r="Q453" s="27">
        <v>342020371</v>
      </c>
      <c r="R453" s="27">
        <v>1819302049</v>
      </c>
      <c r="S453" s="27">
        <v>265815151</v>
      </c>
      <c r="T453" s="27">
        <v>3414464572</v>
      </c>
      <c r="U453" s="27">
        <v>188731499</v>
      </c>
      <c r="V453" s="27">
        <v>3257762133</v>
      </c>
      <c r="W453" s="27">
        <v>1494546230</v>
      </c>
      <c r="X453" s="27">
        <v>2180705581</v>
      </c>
      <c r="Y453" s="27">
        <v>530105714</v>
      </c>
      <c r="Z453" s="27">
        <v>1565420291</v>
      </c>
      <c r="AA453" s="27">
        <v>473548574</v>
      </c>
      <c r="AB453" s="27">
        <v>2662000556</v>
      </c>
      <c r="AC453" s="27">
        <v>888759567</v>
      </c>
      <c r="AD453" s="27">
        <v>3420988441</v>
      </c>
      <c r="AE453" s="27">
        <v>11165220065</v>
      </c>
      <c r="AF453" s="27">
        <v>2251634303</v>
      </c>
      <c r="AG453" s="27">
        <v>1477629055</v>
      </c>
      <c r="AH453" s="27">
        <v>6015154509</v>
      </c>
      <c r="AI453" s="27">
        <v>1441908461</v>
      </c>
      <c r="AJ453" s="27">
        <v>148769140</v>
      </c>
      <c r="AK453" s="180">
        <v>73962728814</v>
      </c>
    </row>
    <row r="454" spans="1:37" s="6" customFormat="1" ht="15" x14ac:dyDescent="0.25">
      <c r="A454" s="76" t="s">
        <v>1196</v>
      </c>
      <c r="B454" s="28" t="s">
        <v>220</v>
      </c>
      <c r="C454" s="27">
        <v>253880118</v>
      </c>
      <c r="D454" s="27">
        <v>1512691343</v>
      </c>
      <c r="E454" s="27">
        <v>367043828</v>
      </c>
      <c r="F454" s="27">
        <v>510895840</v>
      </c>
      <c r="G454" s="27">
        <v>540645516</v>
      </c>
      <c r="H454" s="27">
        <v>2001311236</v>
      </c>
      <c r="I454" s="27">
        <v>586928914</v>
      </c>
      <c r="J454" s="27">
        <v>346438094</v>
      </c>
      <c r="K454" s="27">
        <v>226757662</v>
      </c>
      <c r="L454" s="27">
        <v>215609842</v>
      </c>
      <c r="M454" s="27">
        <v>667543121</v>
      </c>
      <c r="N454" s="27">
        <v>1213993945</v>
      </c>
      <c r="O454" s="27">
        <v>455290048</v>
      </c>
      <c r="P454" s="27">
        <v>231701121</v>
      </c>
      <c r="Q454" s="27">
        <v>249344851</v>
      </c>
      <c r="R454" s="27">
        <v>415844572</v>
      </c>
      <c r="S454" s="27">
        <v>54212974</v>
      </c>
      <c r="T454" s="27">
        <v>683399473</v>
      </c>
      <c r="U454" s="27">
        <v>58056293</v>
      </c>
      <c r="V454" s="27">
        <v>580897919</v>
      </c>
      <c r="W454" s="27">
        <v>166649549</v>
      </c>
      <c r="X454" s="27">
        <v>588909316</v>
      </c>
      <c r="Y454" s="27">
        <v>132329534</v>
      </c>
      <c r="Z454" s="27">
        <v>258337978</v>
      </c>
      <c r="AA454" s="27">
        <v>177201667</v>
      </c>
      <c r="AB454" s="27">
        <v>664550753</v>
      </c>
      <c r="AC454" s="27">
        <v>175036867</v>
      </c>
      <c r="AD454" s="27">
        <v>319219608</v>
      </c>
      <c r="AE454" s="27">
        <v>1985316424</v>
      </c>
      <c r="AF454" s="27">
        <v>1308327042</v>
      </c>
      <c r="AG454" s="27">
        <v>709038513</v>
      </c>
      <c r="AH454" s="27">
        <v>567878286</v>
      </c>
      <c r="AI454" s="27">
        <v>773190983</v>
      </c>
      <c r="AJ454" s="27">
        <v>228995825</v>
      </c>
      <c r="AK454" s="180">
        <v>19227469055</v>
      </c>
    </row>
    <row r="455" spans="1:37" s="6" customFormat="1" ht="15" x14ac:dyDescent="0.25">
      <c r="A455" s="76" t="s">
        <v>1197</v>
      </c>
      <c r="B455" s="28" t="s">
        <v>221</v>
      </c>
      <c r="C455" s="27">
        <v>119046628</v>
      </c>
      <c r="D455" s="27">
        <v>542671725</v>
      </c>
      <c r="E455" s="27">
        <v>443433745</v>
      </c>
      <c r="F455" s="27">
        <v>211190148</v>
      </c>
      <c r="G455" s="27">
        <v>807381154</v>
      </c>
      <c r="H455" s="27">
        <v>731816610</v>
      </c>
      <c r="I455" s="27">
        <v>412431910</v>
      </c>
      <c r="J455" s="27">
        <v>234382873</v>
      </c>
      <c r="K455" s="27">
        <v>136701917</v>
      </c>
      <c r="L455" s="27">
        <v>341750829</v>
      </c>
      <c r="M455" s="27">
        <v>356347249</v>
      </c>
      <c r="N455" s="27">
        <v>627367596</v>
      </c>
      <c r="O455" s="27">
        <v>127386988</v>
      </c>
      <c r="P455" s="27">
        <v>22070035</v>
      </c>
      <c r="Q455" s="27">
        <v>306978193</v>
      </c>
      <c r="R455" s="27">
        <v>311990607</v>
      </c>
      <c r="S455" s="27">
        <v>46385212</v>
      </c>
      <c r="T455" s="27">
        <v>508682699</v>
      </c>
      <c r="U455" s="27">
        <v>17246174</v>
      </c>
      <c r="V455" s="27">
        <v>607045935</v>
      </c>
      <c r="W455" s="27">
        <v>160552651</v>
      </c>
      <c r="X455" s="27">
        <v>489321854</v>
      </c>
      <c r="Y455" s="27">
        <v>13294616</v>
      </c>
      <c r="Z455" s="27">
        <v>103969947</v>
      </c>
      <c r="AA455" s="27">
        <v>80436389</v>
      </c>
      <c r="AB455" s="27">
        <v>983766268</v>
      </c>
      <c r="AC455" s="27">
        <v>186229043</v>
      </c>
      <c r="AD455" s="27">
        <v>160747823</v>
      </c>
      <c r="AE455" s="27">
        <v>4127042948</v>
      </c>
      <c r="AF455" s="27">
        <v>281901215</v>
      </c>
      <c r="AG455" s="27">
        <v>280615822</v>
      </c>
      <c r="AH455" s="27">
        <v>365479010</v>
      </c>
      <c r="AI455" s="27">
        <v>436110864</v>
      </c>
      <c r="AJ455" s="27">
        <v>32755969</v>
      </c>
      <c r="AK455" s="180">
        <v>14614532646</v>
      </c>
    </row>
    <row r="456" spans="1:37" s="6" customFormat="1" ht="15" x14ac:dyDescent="0.25">
      <c r="A456" s="76" t="s">
        <v>1198</v>
      </c>
      <c r="B456" s="28" t="s">
        <v>222</v>
      </c>
      <c r="C456" s="27">
        <v>14036466</v>
      </c>
      <c r="D456" s="27">
        <v>4054538</v>
      </c>
      <c r="E456" s="27">
        <v>318890</v>
      </c>
      <c r="F456" s="27">
        <v>6287611</v>
      </c>
      <c r="G456" s="27">
        <v>2647193</v>
      </c>
      <c r="H456" s="27">
        <v>4153414</v>
      </c>
      <c r="I456" s="27">
        <v>1000000</v>
      </c>
      <c r="J456" s="27">
        <v>0</v>
      </c>
      <c r="K456" s="27">
        <v>2676310</v>
      </c>
      <c r="L456" s="27">
        <v>1038575</v>
      </c>
      <c r="M456" s="27">
        <v>161259</v>
      </c>
      <c r="N456" s="27">
        <v>0</v>
      </c>
      <c r="O456" s="27">
        <v>88237</v>
      </c>
      <c r="P456" s="27">
        <v>0</v>
      </c>
      <c r="Q456" s="27">
        <v>7892727</v>
      </c>
      <c r="R456" s="27">
        <v>1418577</v>
      </c>
      <c r="S456" s="27">
        <v>0</v>
      </c>
      <c r="T456" s="27">
        <v>9962115</v>
      </c>
      <c r="U456" s="27">
        <v>135398</v>
      </c>
      <c r="V456" s="27">
        <v>100000</v>
      </c>
      <c r="W456" s="27">
        <v>2198448</v>
      </c>
      <c r="X456" s="27">
        <v>864374</v>
      </c>
      <c r="Y456" s="27">
        <v>709238</v>
      </c>
      <c r="Z456" s="27">
        <v>54043</v>
      </c>
      <c r="AA456" s="27">
        <v>500000</v>
      </c>
      <c r="AB456" s="27">
        <v>14125809</v>
      </c>
      <c r="AC456" s="27">
        <v>3406523</v>
      </c>
      <c r="AD456" s="27">
        <v>2852914</v>
      </c>
      <c r="AE456" s="27">
        <v>3256906</v>
      </c>
      <c r="AF456" s="27">
        <v>1376470</v>
      </c>
      <c r="AG456" s="27">
        <v>2125994</v>
      </c>
      <c r="AH456" s="27">
        <v>1137927</v>
      </c>
      <c r="AI456" s="27">
        <v>870000</v>
      </c>
      <c r="AJ456" s="27">
        <v>665629</v>
      </c>
      <c r="AK456" s="180">
        <v>90115585</v>
      </c>
    </row>
    <row r="457" spans="1:37" s="6" customFormat="1" ht="15" x14ac:dyDescent="0.25">
      <c r="A457" s="76" t="s">
        <v>1199</v>
      </c>
      <c r="B457" s="28" t="s">
        <v>223</v>
      </c>
      <c r="C457" s="27">
        <v>148698001</v>
      </c>
      <c r="D457" s="27">
        <v>243189985</v>
      </c>
      <c r="E457" s="27">
        <v>21363542</v>
      </c>
      <c r="F457" s="27">
        <v>34923096</v>
      </c>
      <c r="G457" s="27">
        <v>231197893</v>
      </c>
      <c r="H457" s="27">
        <v>751287763</v>
      </c>
      <c r="I457" s="27">
        <v>122270778</v>
      </c>
      <c r="J457" s="27">
        <v>61420586</v>
      </c>
      <c r="K457" s="27">
        <v>35639907</v>
      </c>
      <c r="L457" s="27">
        <v>24708011</v>
      </c>
      <c r="M457" s="27">
        <v>150631565</v>
      </c>
      <c r="N457" s="27">
        <v>17390055</v>
      </c>
      <c r="O457" s="27">
        <v>139000376</v>
      </c>
      <c r="P457" s="27">
        <v>213419878</v>
      </c>
      <c r="Q457" s="27">
        <v>178001393</v>
      </c>
      <c r="R457" s="27">
        <v>126199489</v>
      </c>
      <c r="S457" s="27">
        <v>4336092</v>
      </c>
      <c r="T457" s="27">
        <v>170950581</v>
      </c>
      <c r="U457" s="27">
        <v>6656819</v>
      </c>
      <c r="V457" s="27">
        <v>185029528</v>
      </c>
      <c r="W457" s="27">
        <v>74526833</v>
      </c>
      <c r="X457" s="27">
        <v>79128505</v>
      </c>
      <c r="Y457" s="27">
        <v>113885666</v>
      </c>
      <c r="Z457" s="27">
        <v>56269742</v>
      </c>
      <c r="AA457" s="27">
        <v>46884650</v>
      </c>
      <c r="AB457" s="27">
        <v>273375700</v>
      </c>
      <c r="AC457" s="27">
        <v>27818288</v>
      </c>
      <c r="AD457" s="27">
        <v>105066834</v>
      </c>
      <c r="AE457" s="27">
        <v>1871123571</v>
      </c>
      <c r="AF457" s="27">
        <v>364027732</v>
      </c>
      <c r="AG457" s="27">
        <v>83380714</v>
      </c>
      <c r="AH457" s="27">
        <v>229818888</v>
      </c>
      <c r="AI457" s="27">
        <v>83818645</v>
      </c>
      <c r="AJ457" s="27">
        <v>0</v>
      </c>
      <c r="AK457" s="180">
        <v>6275441106</v>
      </c>
    </row>
    <row r="458" spans="1:37" s="6" customFormat="1" ht="15" x14ac:dyDescent="0.25">
      <c r="A458" s="76" t="s">
        <v>1200</v>
      </c>
      <c r="B458" s="28" t="s">
        <v>224</v>
      </c>
      <c r="C458" s="27">
        <v>381607997</v>
      </c>
      <c r="D458" s="27">
        <v>191433024</v>
      </c>
      <c r="E458" s="27">
        <v>96074393</v>
      </c>
      <c r="F458" s="27">
        <v>148558674</v>
      </c>
      <c r="G458" s="27">
        <v>248649434</v>
      </c>
      <c r="H458" s="27">
        <v>1349773536</v>
      </c>
      <c r="I458" s="27">
        <v>403487825</v>
      </c>
      <c r="J458" s="27">
        <v>104490722</v>
      </c>
      <c r="K458" s="27">
        <v>77396000</v>
      </c>
      <c r="L458" s="27">
        <v>32106821</v>
      </c>
      <c r="M458" s="27">
        <v>102433069</v>
      </c>
      <c r="N458" s="27">
        <v>167821340</v>
      </c>
      <c r="O458" s="27">
        <v>197925456</v>
      </c>
      <c r="P458" s="27">
        <v>189560632</v>
      </c>
      <c r="Q458" s="27">
        <v>8538941</v>
      </c>
      <c r="R458" s="27">
        <v>168105440</v>
      </c>
      <c r="S458" s="27">
        <v>61176951</v>
      </c>
      <c r="T458" s="27">
        <v>689955540</v>
      </c>
      <c r="U458" s="27">
        <v>43966424</v>
      </c>
      <c r="V458" s="27">
        <v>525225290</v>
      </c>
      <c r="W458" s="27">
        <v>156505579</v>
      </c>
      <c r="X458" s="27">
        <v>90510187</v>
      </c>
      <c r="Y458" s="27">
        <v>55327247</v>
      </c>
      <c r="Z458" s="27">
        <v>156005447</v>
      </c>
      <c r="AA458" s="27">
        <v>37537679</v>
      </c>
      <c r="AB458" s="27">
        <v>258847423</v>
      </c>
      <c r="AC458" s="27">
        <v>47086220</v>
      </c>
      <c r="AD458" s="27">
        <v>458730454</v>
      </c>
      <c r="AE458" s="27">
        <v>1982640881</v>
      </c>
      <c r="AF458" s="27">
        <v>323404338</v>
      </c>
      <c r="AG458" s="27">
        <v>195530688</v>
      </c>
      <c r="AH458" s="27">
        <v>231441271</v>
      </c>
      <c r="AI458" s="27">
        <v>263621474</v>
      </c>
      <c r="AJ458" s="27">
        <v>0</v>
      </c>
      <c r="AK458" s="180">
        <v>9445476397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61998660</v>
      </c>
      <c r="E459" s="27">
        <v>74001765</v>
      </c>
      <c r="F459" s="27">
        <v>8627175</v>
      </c>
      <c r="G459" s="27">
        <v>7093881</v>
      </c>
      <c r="H459" s="27">
        <v>0</v>
      </c>
      <c r="I459" s="27">
        <v>74211857</v>
      </c>
      <c r="J459" s="27">
        <v>0</v>
      </c>
      <c r="K459" s="27">
        <v>43972008</v>
      </c>
      <c r="L459" s="27">
        <v>0</v>
      </c>
      <c r="M459" s="27">
        <v>29652592</v>
      </c>
      <c r="N459" s="27">
        <v>25731489</v>
      </c>
      <c r="O459" s="27">
        <v>25560180</v>
      </c>
      <c r="P459" s="27">
        <v>72398940</v>
      </c>
      <c r="Q459" s="27">
        <v>0</v>
      </c>
      <c r="R459" s="27">
        <v>8753507</v>
      </c>
      <c r="S459" s="27">
        <v>2688750</v>
      </c>
      <c r="T459" s="27">
        <v>63398330</v>
      </c>
      <c r="U459" s="27">
        <v>0</v>
      </c>
      <c r="V459" s="27">
        <v>61041618</v>
      </c>
      <c r="W459" s="27">
        <v>6059198</v>
      </c>
      <c r="X459" s="27">
        <v>137292976</v>
      </c>
      <c r="Y459" s="27">
        <v>3929605</v>
      </c>
      <c r="Z459" s="27">
        <v>61527498</v>
      </c>
      <c r="AA459" s="27">
        <v>6125893</v>
      </c>
      <c r="AB459" s="27">
        <v>49579139</v>
      </c>
      <c r="AC459" s="27">
        <v>18181824</v>
      </c>
      <c r="AD459" s="27">
        <v>108590825</v>
      </c>
      <c r="AE459" s="27">
        <v>820330067</v>
      </c>
      <c r="AF459" s="27">
        <v>61015211</v>
      </c>
      <c r="AG459" s="27">
        <v>44688726</v>
      </c>
      <c r="AH459" s="27">
        <v>183773321</v>
      </c>
      <c r="AI459" s="27">
        <v>172543829</v>
      </c>
      <c r="AJ459" s="27">
        <v>42158237</v>
      </c>
      <c r="AK459" s="180">
        <v>2274927101</v>
      </c>
    </row>
    <row r="460" spans="1:37" s="6" customFormat="1" ht="15" x14ac:dyDescent="0.25">
      <c r="A460" s="76" t="s">
        <v>1202</v>
      </c>
      <c r="B460" s="28" t="s">
        <v>179</v>
      </c>
      <c r="C460" s="27">
        <v>133060052</v>
      </c>
      <c r="D460" s="27">
        <v>241334921</v>
      </c>
      <c r="E460" s="27">
        <v>127810000</v>
      </c>
      <c r="F460" s="27">
        <v>12644395</v>
      </c>
      <c r="G460" s="27">
        <v>91873423</v>
      </c>
      <c r="H460" s="27">
        <v>506408918</v>
      </c>
      <c r="I460" s="27">
        <v>181800000</v>
      </c>
      <c r="J460" s="27">
        <v>26082858</v>
      </c>
      <c r="K460" s="27">
        <v>97243800</v>
      </c>
      <c r="L460" s="27">
        <v>52800000</v>
      </c>
      <c r="M460" s="27">
        <v>0</v>
      </c>
      <c r="N460" s="27">
        <v>145122615</v>
      </c>
      <c r="O460" s="27">
        <v>307088157</v>
      </c>
      <c r="P460" s="27">
        <v>88792500</v>
      </c>
      <c r="Q460" s="27">
        <v>147600000</v>
      </c>
      <c r="R460" s="27">
        <v>78559045</v>
      </c>
      <c r="S460" s="27">
        <v>0</v>
      </c>
      <c r="T460" s="27">
        <v>318965270</v>
      </c>
      <c r="U460" s="27">
        <v>21649762</v>
      </c>
      <c r="V460" s="27">
        <v>329159278</v>
      </c>
      <c r="W460" s="27">
        <v>0</v>
      </c>
      <c r="X460" s="27">
        <v>284469867</v>
      </c>
      <c r="Y460" s="27">
        <v>0</v>
      </c>
      <c r="Z460" s="27">
        <v>70549046</v>
      </c>
      <c r="AA460" s="27">
        <v>0</v>
      </c>
      <c r="AB460" s="27">
        <v>315208791</v>
      </c>
      <c r="AC460" s="27">
        <v>0</v>
      </c>
      <c r="AD460" s="27">
        <v>401819052</v>
      </c>
      <c r="AE460" s="27">
        <v>1110657919</v>
      </c>
      <c r="AF460" s="27">
        <v>281412252</v>
      </c>
      <c r="AG460" s="27">
        <v>410102988</v>
      </c>
      <c r="AH460" s="27">
        <v>11309524</v>
      </c>
      <c r="AI460" s="27">
        <v>843858729</v>
      </c>
      <c r="AJ460" s="27">
        <v>14470599</v>
      </c>
      <c r="AK460" s="180">
        <v>6651853761</v>
      </c>
    </row>
    <row r="461" spans="1:37" s="6" customFormat="1" ht="15" x14ac:dyDescent="0.25">
      <c r="A461" s="76" t="s">
        <v>1203</v>
      </c>
      <c r="B461" s="28" t="s">
        <v>226</v>
      </c>
      <c r="C461" s="27">
        <v>137152816</v>
      </c>
      <c r="D461" s="27">
        <v>81848456</v>
      </c>
      <c r="E461" s="27">
        <v>35465397</v>
      </c>
      <c r="F461" s="27">
        <v>74084198</v>
      </c>
      <c r="G461" s="27">
        <v>515040633</v>
      </c>
      <c r="H461" s="27">
        <v>666091773</v>
      </c>
      <c r="I461" s="27">
        <v>84451909</v>
      </c>
      <c r="J461" s="27">
        <v>40310050</v>
      </c>
      <c r="K461" s="27">
        <v>21893363</v>
      </c>
      <c r="L461" s="27">
        <v>25123744</v>
      </c>
      <c r="M461" s="27">
        <v>138645077</v>
      </c>
      <c r="N461" s="27">
        <v>79699344</v>
      </c>
      <c r="O461" s="27">
        <v>140849587</v>
      </c>
      <c r="P461" s="27">
        <v>42005328</v>
      </c>
      <c r="Q461" s="27">
        <v>202733779</v>
      </c>
      <c r="R461" s="27">
        <v>86098847</v>
      </c>
      <c r="S461" s="27">
        <v>35349316</v>
      </c>
      <c r="T461" s="27">
        <v>1256190199</v>
      </c>
      <c r="U461" s="27">
        <v>2418182</v>
      </c>
      <c r="V461" s="27">
        <v>444771682</v>
      </c>
      <c r="W461" s="27">
        <v>3657657</v>
      </c>
      <c r="X461" s="27">
        <v>377706790</v>
      </c>
      <c r="Y461" s="27">
        <v>28510843</v>
      </c>
      <c r="Z461" s="27">
        <v>180943859</v>
      </c>
      <c r="AA461" s="27">
        <v>19775565</v>
      </c>
      <c r="AB461" s="27">
        <v>351951710</v>
      </c>
      <c r="AC461" s="27">
        <v>14217663</v>
      </c>
      <c r="AD461" s="27">
        <v>121769544</v>
      </c>
      <c r="AE461" s="27">
        <v>268777475</v>
      </c>
      <c r="AF461" s="27">
        <v>615178053</v>
      </c>
      <c r="AG461" s="27">
        <v>102095365</v>
      </c>
      <c r="AH461" s="27">
        <v>643006106</v>
      </c>
      <c r="AI461" s="27">
        <v>1162363185</v>
      </c>
      <c r="AJ461" s="27">
        <v>4443488</v>
      </c>
      <c r="AK461" s="180">
        <v>8004620983</v>
      </c>
    </row>
    <row r="462" spans="1:37" s="6" customFormat="1" ht="15" x14ac:dyDescent="0.25">
      <c r="A462" s="76" t="s">
        <v>1204</v>
      </c>
      <c r="B462" s="28" t="s">
        <v>227</v>
      </c>
      <c r="C462" s="27">
        <v>2654820613</v>
      </c>
      <c r="D462" s="27">
        <v>1708753016</v>
      </c>
      <c r="E462" s="27">
        <v>528991854</v>
      </c>
      <c r="F462" s="27">
        <v>1294099800</v>
      </c>
      <c r="G462" s="27">
        <v>3647484123</v>
      </c>
      <c r="H462" s="27">
        <v>10894854873</v>
      </c>
      <c r="I462" s="27">
        <v>1673528406</v>
      </c>
      <c r="J462" s="27">
        <v>624262957</v>
      </c>
      <c r="K462" s="27">
        <v>599322204</v>
      </c>
      <c r="L462" s="27">
        <v>419984905</v>
      </c>
      <c r="M462" s="27">
        <v>476135150</v>
      </c>
      <c r="N462" s="27">
        <v>3404074274</v>
      </c>
      <c r="O462" s="27">
        <v>2508929177</v>
      </c>
      <c r="P462" s="27">
        <v>1003432061</v>
      </c>
      <c r="Q462" s="27">
        <v>1255404373</v>
      </c>
      <c r="R462" s="27">
        <v>1241225800</v>
      </c>
      <c r="S462" s="27">
        <v>618438840</v>
      </c>
      <c r="T462" s="27">
        <v>3004637893</v>
      </c>
      <c r="U462" s="27">
        <v>130010122</v>
      </c>
      <c r="V462" s="27">
        <v>3022256193</v>
      </c>
      <c r="W462" s="27">
        <v>1054735424</v>
      </c>
      <c r="X462" s="27">
        <v>2105169702</v>
      </c>
      <c r="Y462" s="27">
        <v>1183016573</v>
      </c>
      <c r="Z462" s="27">
        <v>1506525514</v>
      </c>
      <c r="AA462" s="27">
        <v>664497569</v>
      </c>
      <c r="AB462" s="27">
        <v>4561497596</v>
      </c>
      <c r="AC462" s="27">
        <v>608863529</v>
      </c>
      <c r="AD462" s="27">
        <v>2433365418</v>
      </c>
      <c r="AE462" s="27">
        <v>16948222009</v>
      </c>
      <c r="AF462" s="27">
        <v>2663402120</v>
      </c>
      <c r="AG462" s="27">
        <v>1646220073</v>
      </c>
      <c r="AH462" s="27">
        <v>2068748205</v>
      </c>
      <c r="AI462" s="27">
        <v>1926317025</v>
      </c>
      <c r="AJ462" s="27">
        <v>17675965</v>
      </c>
      <c r="AK462" s="180">
        <v>80098903356</v>
      </c>
    </row>
    <row r="463" spans="1:37" s="6" customFormat="1" ht="15" x14ac:dyDescent="0.25">
      <c r="A463" s="116" t="s">
        <v>1205</v>
      </c>
      <c r="B463" s="117" t="s">
        <v>217</v>
      </c>
      <c r="C463" s="118">
        <v>5924336940</v>
      </c>
      <c r="D463" s="118">
        <v>9414679983</v>
      </c>
      <c r="E463" s="118">
        <v>3375876369</v>
      </c>
      <c r="F463" s="118">
        <v>3806875548</v>
      </c>
      <c r="G463" s="118">
        <v>10173416412</v>
      </c>
      <c r="H463" s="118">
        <v>27014199014</v>
      </c>
      <c r="I463" s="118">
        <v>5684244134</v>
      </c>
      <c r="J463" s="118">
        <v>2301975975</v>
      </c>
      <c r="K463" s="118">
        <v>2395354334</v>
      </c>
      <c r="L463" s="118">
        <v>2550588979</v>
      </c>
      <c r="M463" s="118">
        <v>2825910253</v>
      </c>
      <c r="N463" s="118">
        <v>8365710234</v>
      </c>
      <c r="O463" s="118">
        <v>6717027770</v>
      </c>
      <c r="P463" s="118">
        <v>3498114542</v>
      </c>
      <c r="Q463" s="118">
        <v>3150292910</v>
      </c>
      <c r="R463" s="118">
        <v>4490482933</v>
      </c>
      <c r="S463" s="118">
        <v>1178189294</v>
      </c>
      <c r="T463" s="118">
        <v>11704445058</v>
      </c>
      <c r="U463" s="118">
        <v>570970673</v>
      </c>
      <c r="V463" s="118">
        <v>9422504076</v>
      </c>
      <c r="W463" s="118">
        <v>3582816799</v>
      </c>
      <c r="X463" s="118">
        <v>7588591652</v>
      </c>
      <c r="Y463" s="118">
        <v>2262959036</v>
      </c>
      <c r="Z463" s="118">
        <v>5098139469</v>
      </c>
      <c r="AA463" s="118">
        <v>1778607986</v>
      </c>
      <c r="AB463" s="118">
        <v>10751016115</v>
      </c>
      <c r="AC463" s="118">
        <v>2205598957</v>
      </c>
      <c r="AD463" s="118">
        <v>8176132732</v>
      </c>
      <c r="AE463" s="118">
        <v>42349403888</v>
      </c>
      <c r="AF463" s="118">
        <v>9162378736</v>
      </c>
      <c r="AG463" s="118">
        <v>5486998837</v>
      </c>
      <c r="AH463" s="118">
        <v>11524403666</v>
      </c>
      <c r="AI463" s="118">
        <v>7169621395</v>
      </c>
      <c r="AJ463" s="118">
        <v>515840602</v>
      </c>
      <c r="AK463" s="181">
        <v>242217705301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5924336940</v>
      </c>
      <c r="D464" s="35">
        <v>9414679983</v>
      </c>
      <c r="E464" s="35">
        <v>3375876369</v>
      </c>
      <c r="F464" s="35">
        <v>3806875548</v>
      </c>
      <c r="G464" s="35">
        <v>10173416412</v>
      </c>
      <c r="H464" s="35">
        <v>27014199014</v>
      </c>
      <c r="I464" s="35">
        <v>5684244134</v>
      </c>
      <c r="J464" s="35">
        <v>2301975975</v>
      </c>
      <c r="K464" s="35">
        <v>2395354334</v>
      </c>
      <c r="L464" s="35">
        <v>2550588979</v>
      </c>
      <c r="M464" s="35">
        <v>2825910253</v>
      </c>
      <c r="N464" s="35">
        <v>8365710234</v>
      </c>
      <c r="O464" s="35">
        <v>6717027770</v>
      </c>
      <c r="P464" s="35">
        <v>3498114542</v>
      </c>
      <c r="Q464" s="35">
        <v>3150292910</v>
      </c>
      <c r="R464" s="35">
        <v>4490482933</v>
      </c>
      <c r="S464" s="35">
        <v>1178189294</v>
      </c>
      <c r="T464" s="35">
        <v>11704445058</v>
      </c>
      <c r="U464" s="35">
        <v>570970673</v>
      </c>
      <c r="V464" s="35">
        <v>9422504076</v>
      </c>
      <c r="W464" s="35">
        <v>3582816799</v>
      </c>
      <c r="X464" s="35">
        <v>7588591652</v>
      </c>
      <c r="Y464" s="35">
        <v>2262959036</v>
      </c>
      <c r="Z464" s="35">
        <v>5098139469</v>
      </c>
      <c r="AA464" s="35">
        <v>1778607986</v>
      </c>
      <c r="AB464" s="35">
        <v>10751016115</v>
      </c>
      <c r="AC464" s="35">
        <v>2205598957</v>
      </c>
      <c r="AD464" s="35">
        <v>8176132732</v>
      </c>
      <c r="AE464" s="35">
        <v>42349403888</v>
      </c>
      <c r="AF464" s="35">
        <v>9162378736</v>
      </c>
      <c r="AG464" s="35">
        <v>5486998837</v>
      </c>
      <c r="AH464" s="35">
        <v>11524403666</v>
      </c>
      <c r="AI464" s="35">
        <v>7169621395</v>
      </c>
      <c r="AJ464" s="35">
        <v>515840602</v>
      </c>
      <c r="AK464" s="182">
        <v>242217705301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1575000</v>
      </c>
      <c r="G465" s="27">
        <v>0</v>
      </c>
      <c r="H465" s="27">
        <v>0</v>
      </c>
      <c r="I465" s="27">
        <v>10350817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3532262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80">
        <v>15458079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422105</v>
      </c>
      <c r="E466" s="27">
        <v>422105</v>
      </c>
      <c r="F466" s="27">
        <v>422105</v>
      </c>
      <c r="G466" s="27">
        <v>0</v>
      </c>
      <c r="H466" s="27">
        <v>422105</v>
      </c>
      <c r="I466" s="27">
        <v>0</v>
      </c>
      <c r="J466" s="27">
        <v>422105</v>
      </c>
      <c r="K466" s="27">
        <v>422105</v>
      </c>
      <c r="L466" s="27">
        <v>13303721</v>
      </c>
      <c r="M466" s="27">
        <v>0</v>
      </c>
      <c r="N466" s="27">
        <v>0</v>
      </c>
      <c r="O466" s="27">
        <v>422105</v>
      </c>
      <c r="P466" s="27">
        <v>422119</v>
      </c>
      <c r="Q466" s="27">
        <v>422105</v>
      </c>
      <c r="R466" s="27">
        <v>422105</v>
      </c>
      <c r="S466" s="27">
        <v>422105</v>
      </c>
      <c r="T466" s="27">
        <v>422105</v>
      </c>
      <c r="U466" s="27">
        <v>0</v>
      </c>
      <c r="V466" s="27">
        <v>0</v>
      </c>
      <c r="W466" s="27">
        <v>0</v>
      </c>
      <c r="X466" s="27">
        <v>0</v>
      </c>
      <c r="Y466" s="27">
        <v>422105</v>
      </c>
      <c r="Z466" s="27">
        <v>422105</v>
      </c>
      <c r="AA466" s="27">
        <v>422105</v>
      </c>
      <c r="AB466" s="27">
        <v>0</v>
      </c>
      <c r="AC466" s="27">
        <v>422105</v>
      </c>
      <c r="AD466" s="27">
        <v>422105</v>
      </c>
      <c r="AE466" s="27">
        <v>0</v>
      </c>
      <c r="AF466" s="27">
        <v>422105</v>
      </c>
      <c r="AG466" s="27">
        <v>422105</v>
      </c>
      <c r="AH466" s="27">
        <v>0</v>
      </c>
      <c r="AI466" s="27">
        <v>0</v>
      </c>
      <c r="AJ466" s="27">
        <v>0</v>
      </c>
      <c r="AK466" s="180">
        <v>21323730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1323865</v>
      </c>
      <c r="E467" s="27">
        <v>1323865</v>
      </c>
      <c r="F467" s="27">
        <v>1323865</v>
      </c>
      <c r="G467" s="27">
        <v>668309</v>
      </c>
      <c r="H467" s="27">
        <v>1323865</v>
      </c>
      <c r="I467" s="27">
        <v>0</v>
      </c>
      <c r="J467" s="27">
        <v>1323865</v>
      </c>
      <c r="K467" s="27">
        <v>1323865</v>
      </c>
      <c r="L467" s="27">
        <v>655556</v>
      </c>
      <c r="M467" s="27">
        <v>0</v>
      </c>
      <c r="N467" s="27">
        <v>0</v>
      </c>
      <c r="O467" s="27">
        <v>1323865</v>
      </c>
      <c r="P467" s="27">
        <v>1323945</v>
      </c>
      <c r="Q467" s="27">
        <v>1323865</v>
      </c>
      <c r="R467" s="27">
        <v>38262565</v>
      </c>
      <c r="S467" s="27">
        <v>1323865</v>
      </c>
      <c r="T467" s="27">
        <v>655556</v>
      </c>
      <c r="U467" s="27">
        <v>4264720</v>
      </c>
      <c r="V467" s="27">
        <v>0</v>
      </c>
      <c r="W467" s="27">
        <v>0</v>
      </c>
      <c r="X467" s="27">
        <v>0</v>
      </c>
      <c r="Y467" s="27">
        <v>1323865</v>
      </c>
      <c r="Z467" s="27">
        <v>1323865</v>
      </c>
      <c r="AA467" s="27">
        <v>1323865</v>
      </c>
      <c r="AB467" s="27">
        <v>0</v>
      </c>
      <c r="AC467" s="27">
        <v>1323865</v>
      </c>
      <c r="AD467" s="27">
        <v>1323865</v>
      </c>
      <c r="AE467" s="27">
        <v>0</v>
      </c>
      <c r="AF467" s="27">
        <v>1323865</v>
      </c>
      <c r="AG467" s="27">
        <v>1323865</v>
      </c>
      <c r="AH467" s="27">
        <v>0</v>
      </c>
      <c r="AI467" s="27">
        <v>0</v>
      </c>
      <c r="AJ467" s="27">
        <v>0</v>
      </c>
      <c r="AK467" s="180">
        <v>67012491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1745970</v>
      </c>
      <c r="E468" s="118">
        <v>1745970</v>
      </c>
      <c r="F468" s="118">
        <v>3320970</v>
      </c>
      <c r="G468" s="118">
        <v>668309</v>
      </c>
      <c r="H468" s="118">
        <v>1745970</v>
      </c>
      <c r="I468" s="118">
        <v>10350817</v>
      </c>
      <c r="J468" s="118">
        <v>1745970</v>
      </c>
      <c r="K468" s="118">
        <v>1745970</v>
      </c>
      <c r="L468" s="118">
        <v>13959277</v>
      </c>
      <c r="M468" s="118">
        <v>0</v>
      </c>
      <c r="N468" s="118">
        <v>0</v>
      </c>
      <c r="O468" s="118">
        <v>1745970</v>
      </c>
      <c r="P468" s="118">
        <v>1746064</v>
      </c>
      <c r="Q468" s="118">
        <v>1745970</v>
      </c>
      <c r="R468" s="118">
        <v>38684670</v>
      </c>
      <c r="S468" s="118">
        <v>1745970</v>
      </c>
      <c r="T468" s="118">
        <v>1077661</v>
      </c>
      <c r="U468" s="118">
        <v>4264720</v>
      </c>
      <c r="V468" s="118">
        <v>0</v>
      </c>
      <c r="W468" s="118">
        <v>0</v>
      </c>
      <c r="X468" s="118">
        <v>0</v>
      </c>
      <c r="Y468" s="118">
        <v>1745970</v>
      </c>
      <c r="Z468" s="118">
        <v>1745970</v>
      </c>
      <c r="AA468" s="118">
        <v>5278232</v>
      </c>
      <c r="AB468" s="118">
        <v>0</v>
      </c>
      <c r="AC468" s="118">
        <v>1745970</v>
      </c>
      <c r="AD468" s="118">
        <v>1745970</v>
      </c>
      <c r="AE468" s="118">
        <v>0</v>
      </c>
      <c r="AF468" s="118">
        <v>1745970</v>
      </c>
      <c r="AG468" s="118">
        <v>1745970</v>
      </c>
      <c r="AH468" s="118">
        <v>0</v>
      </c>
      <c r="AI468" s="118">
        <v>0</v>
      </c>
      <c r="AJ468" s="118">
        <v>0</v>
      </c>
      <c r="AK468" s="181">
        <v>103794300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1737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5568114</v>
      </c>
      <c r="X469" s="27">
        <v>0</v>
      </c>
      <c r="Y469" s="27">
        <v>0</v>
      </c>
      <c r="Z469" s="27">
        <v>1737</v>
      </c>
      <c r="AA469" s="27">
        <v>0</v>
      </c>
      <c r="AB469" s="27">
        <v>0</v>
      </c>
      <c r="AC469" s="27">
        <v>999024</v>
      </c>
      <c r="AD469" s="27">
        <v>0</v>
      </c>
      <c r="AE469" s="27">
        <v>0</v>
      </c>
      <c r="AF469" s="27">
        <v>31007123</v>
      </c>
      <c r="AG469" s="27">
        <v>0</v>
      </c>
      <c r="AH469" s="27">
        <v>0</v>
      </c>
      <c r="AI469" s="27">
        <v>0</v>
      </c>
      <c r="AJ469" s="27">
        <v>0</v>
      </c>
      <c r="AK469" s="180">
        <v>37577735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80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100000000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80">
        <v>100000000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1737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0</v>
      </c>
      <c r="W472" s="118">
        <v>105568114</v>
      </c>
      <c r="X472" s="118">
        <v>0</v>
      </c>
      <c r="Y472" s="118">
        <v>0</v>
      </c>
      <c r="Z472" s="118">
        <v>1737</v>
      </c>
      <c r="AA472" s="118">
        <v>0</v>
      </c>
      <c r="AB472" s="118">
        <v>0</v>
      </c>
      <c r="AC472" s="118">
        <v>999024</v>
      </c>
      <c r="AD472" s="118">
        <v>0</v>
      </c>
      <c r="AE472" s="118">
        <v>0</v>
      </c>
      <c r="AF472" s="118">
        <v>31007123</v>
      </c>
      <c r="AG472" s="118">
        <v>0</v>
      </c>
      <c r="AH472" s="118">
        <v>0</v>
      </c>
      <c r="AI472" s="118">
        <v>0</v>
      </c>
      <c r="AJ472" s="118">
        <v>0</v>
      </c>
      <c r="AK472" s="181">
        <v>137577735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98457700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80">
        <v>98457700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98457700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1">
        <v>98457700</v>
      </c>
    </row>
    <row r="475" spans="1:37" s="6" customFormat="1" ht="15" x14ac:dyDescent="0.25">
      <c r="A475" s="76" t="s">
        <v>1216</v>
      </c>
      <c r="B475" s="28" t="s">
        <v>234</v>
      </c>
      <c r="C475" s="27">
        <v>34118662</v>
      </c>
      <c r="D475" s="27">
        <v>0</v>
      </c>
      <c r="E475" s="27">
        <v>13551954</v>
      </c>
      <c r="F475" s="27">
        <v>706182</v>
      </c>
      <c r="G475" s="27">
        <v>0</v>
      </c>
      <c r="H475" s="27">
        <v>117470000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52690934</v>
      </c>
      <c r="O475" s="27">
        <v>0</v>
      </c>
      <c r="P475" s="27">
        <v>0</v>
      </c>
      <c r="Q475" s="27">
        <v>0</v>
      </c>
      <c r="R475" s="27">
        <v>5446001</v>
      </c>
      <c r="S475" s="27">
        <v>0</v>
      </c>
      <c r="T475" s="27">
        <v>7192539</v>
      </c>
      <c r="U475" s="27">
        <v>4635456</v>
      </c>
      <c r="V475" s="27">
        <v>0</v>
      </c>
      <c r="W475" s="27">
        <v>0</v>
      </c>
      <c r="X475" s="27">
        <v>0</v>
      </c>
      <c r="Y475" s="27">
        <v>0</v>
      </c>
      <c r="Z475" s="27">
        <v>2960897</v>
      </c>
      <c r="AA475" s="27">
        <v>0</v>
      </c>
      <c r="AB475" s="27">
        <v>26841029</v>
      </c>
      <c r="AC475" s="27">
        <v>6141381</v>
      </c>
      <c r="AD475" s="27">
        <v>0</v>
      </c>
      <c r="AE475" s="27">
        <v>0</v>
      </c>
      <c r="AF475" s="27">
        <v>9934546</v>
      </c>
      <c r="AG475" s="27">
        <v>675000</v>
      </c>
      <c r="AH475" s="27">
        <v>0</v>
      </c>
      <c r="AI475" s="27">
        <v>0</v>
      </c>
      <c r="AJ475" s="27">
        <v>0</v>
      </c>
      <c r="AK475" s="180">
        <v>282364581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6679703</v>
      </c>
      <c r="F476" s="27">
        <v>1149999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11821080</v>
      </c>
      <c r="N476" s="27">
        <v>0</v>
      </c>
      <c r="O476" s="27">
        <v>0</v>
      </c>
      <c r="P476" s="27">
        <v>0</v>
      </c>
      <c r="Q476" s="27">
        <v>0</v>
      </c>
      <c r="R476" s="27">
        <v>627000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408100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481680499</v>
      </c>
      <c r="AG476" s="27">
        <v>0</v>
      </c>
      <c r="AH476" s="27">
        <v>0</v>
      </c>
      <c r="AI476" s="27">
        <v>0</v>
      </c>
      <c r="AJ476" s="27">
        <v>0</v>
      </c>
      <c r="AK476" s="180">
        <v>502366381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55185300</v>
      </c>
      <c r="F477" s="27">
        <v>0</v>
      </c>
      <c r="G477" s="27">
        <v>0</v>
      </c>
      <c r="H477" s="27">
        <v>44002904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4454940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25598410</v>
      </c>
      <c r="Y477" s="27">
        <v>0</v>
      </c>
      <c r="Z477" s="27">
        <v>385647</v>
      </c>
      <c r="AA477" s="27">
        <v>0</v>
      </c>
      <c r="AB477" s="27">
        <v>1716300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80">
        <v>131343501</v>
      </c>
    </row>
    <row r="478" spans="1:37" s="6" customFormat="1" ht="15" x14ac:dyDescent="0.25">
      <c r="A478" s="76" t="s">
        <v>1219</v>
      </c>
      <c r="B478" s="28" t="s">
        <v>224</v>
      </c>
      <c r="C478" s="27">
        <v>196993227</v>
      </c>
      <c r="D478" s="27">
        <v>0</v>
      </c>
      <c r="E478" s="27">
        <v>291446399</v>
      </c>
      <c r="F478" s="27">
        <v>117497452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24851372</v>
      </c>
      <c r="S478" s="27">
        <v>0</v>
      </c>
      <c r="T478" s="27">
        <v>8810815</v>
      </c>
      <c r="U478" s="27">
        <v>105914530</v>
      </c>
      <c r="V478" s="27">
        <v>0</v>
      </c>
      <c r="W478" s="27">
        <v>0</v>
      </c>
      <c r="X478" s="27">
        <v>196468990</v>
      </c>
      <c r="Y478" s="27">
        <v>0</v>
      </c>
      <c r="Z478" s="27">
        <v>0</v>
      </c>
      <c r="AA478" s="27">
        <v>0</v>
      </c>
      <c r="AB478" s="27">
        <v>28719680</v>
      </c>
      <c r="AC478" s="27">
        <v>0</v>
      </c>
      <c r="AD478" s="27">
        <v>0</v>
      </c>
      <c r="AE478" s="27">
        <v>0</v>
      </c>
      <c r="AF478" s="27">
        <v>17325119</v>
      </c>
      <c r="AG478" s="27">
        <v>0</v>
      </c>
      <c r="AH478" s="27">
        <v>0</v>
      </c>
      <c r="AI478" s="27">
        <v>0</v>
      </c>
      <c r="AJ478" s="27">
        <v>0</v>
      </c>
      <c r="AK478" s="180">
        <v>988027584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109737971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2071429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9571191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80">
        <v>121380591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350000000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80">
        <v>350000000</v>
      </c>
    </row>
    <row r="481" spans="1:37" s="6" customFormat="1" ht="15" x14ac:dyDescent="0.25">
      <c r="A481" s="116" t="s">
        <v>1222</v>
      </c>
      <c r="B481" s="117" t="s">
        <v>178</v>
      </c>
      <c r="C481" s="118">
        <v>231111889</v>
      </c>
      <c r="D481" s="118">
        <v>0</v>
      </c>
      <c r="E481" s="118">
        <v>366863356</v>
      </c>
      <c r="F481" s="118">
        <v>119353633</v>
      </c>
      <c r="G481" s="118">
        <v>350000000</v>
      </c>
      <c r="H481" s="118">
        <v>271210875</v>
      </c>
      <c r="I481" s="118">
        <v>0</v>
      </c>
      <c r="J481" s="118">
        <v>0</v>
      </c>
      <c r="K481" s="118">
        <v>0</v>
      </c>
      <c r="L481" s="118">
        <v>0</v>
      </c>
      <c r="M481" s="118">
        <v>11821080</v>
      </c>
      <c r="N481" s="118">
        <v>52690934</v>
      </c>
      <c r="O481" s="118">
        <v>6526369</v>
      </c>
      <c r="P481" s="118">
        <v>0</v>
      </c>
      <c r="Q481" s="118">
        <v>0</v>
      </c>
      <c r="R481" s="118">
        <v>30924373</v>
      </c>
      <c r="S481" s="118">
        <v>0</v>
      </c>
      <c r="T481" s="118">
        <v>16003354</v>
      </c>
      <c r="U481" s="118">
        <v>110549986</v>
      </c>
      <c r="V481" s="118">
        <v>0</v>
      </c>
      <c r="W481" s="118">
        <v>9571191</v>
      </c>
      <c r="X481" s="118">
        <v>222067400</v>
      </c>
      <c r="Y481" s="118">
        <v>408100</v>
      </c>
      <c r="Z481" s="118">
        <v>3346544</v>
      </c>
      <c r="AA481" s="118">
        <v>0</v>
      </c>
      <c r="AB481" s="118">
        <v>57277009</v>
      </c>
      <c r="AC481" s="118">
        <v>6141381</v>
      </c>
      <c r="AD481" s="118">
        <v>0</v>
      </c>
      <c r="AE481" s="118">
        <v>0</v>
      </c>
      <c r="AF481" s="118">
        <v>508940164</v>
      </c>
      <c r="AG481" s="118">
        <v>675000</v>
      </c>
      <c r="AH481" s="118">
        <v>0</v>
      </c>
      <c r="AI481" s="118">
        <v>0</v>
      </c>
      <c r="AJ481" s="118">
        <v>0</v>
      </c>
      <c r="AK481" s="181">
        <v>2375482638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2180</v>
      </c>
      <c r="G482" s="27">
        <v>0</v>
      </c>
      <c r="H482" s="27">
        <v>0</v>
      </c>
      <c r="I482" s="27">
        <v>0</v>
      </c>
      <c r="J482" s="27">
        <v>14545</v>
      </c>
      <c r="K482" s="27">
        <v>0</v>
      </c>
      <c r="L482" s="27">
        <v>4511288</v>
      </c>
      <c r="M482" s="27">
        <v>0</v>
      </c>
      <c r="N482" s="27">
        <v>0</v>
      </c>
      <c r="O482" s="27">
        <v>0</v>
      </c>
      <c r="P482" s="27">
        <v>90045</v>
      </c>
      <c r="Q482" s="27">
        <v>0</v>
      </c>
      <c r="R482" s="27">
        <v>43435</v>
      </c>
      <c r="S482" s="27">
        <v>0</v>
      </c>
      <c r="T482" s="27">
        <v>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14545</v>
      </c>
      <c r="AA482" s="27">
        <v>0</v>
      </c>
      <c r="AB482" s="27">
        <v>0</v>
      </c>
      <c r="AC482" s="27">
        <v>0</v>
      </c>
      <c r="AD482" s="27">
        <v>457606</v>
      </c>
      <c r="AE482" s="27">
        <v>11116764</v>
      </c>
      <c r="AF482" s="27">
        <v>0</v>
      </c>
      <c r="AG482" s="27">
        <v>11237746</v>
      </c>
      <c r="AH482" s="27">
        <v>0</v>
      </c>
      <c r="AI482" s="27">
        <v>0</v>
      </c>
      <c r="AJ482" s="27">
        <v>0</v>
      </c>
      <c r="AK482" s="180">
        <v>27488154</v>
      </c>
    </row>
    <row r="483" spans="1:37" s="6" customFormat="1" ht="15" x14ac:dyDescent="0.25">
      <c r="A483" s="76" t="s">
        <v>1224</v>
      </c>
      <c r="B483" s="28" t="s">
        <v>5</v>
      </c>
      <c r="C483" s="27">
        <v>62948411</v>
      </c>
      <c r="D483" s="27">
        <v>584927</v>
      </c>
      <c r="E483" s="27">
        <v>0</v>
      </c>
      <c r="F483" s="27">
        <v>35584375</v>
      </c>
      <c r="G483" s="27">
        <v>0</v>
      </c>
      <c r="H483" s="27">
        <v>84029721</v>
      </c>
      <c r="I483" s="27">
        <v>0</v>
      </c>
      <c r="J483" s="27">
        <v>11702336</v>
      </c>
      <c r="K483" s="27">
        <v>0</v>
      </c>
      <c r="L483" s="27">
        <v>0</v>
      </c>
      <c r="M483" s="27">
        <v>5106390</v>
      </c>
      <c r="N483" s="27">
        <v>46780165</v>
      </c>
      <c r="O483" s="27">
        <v>584927</v>
      </c>
      <c r="P483" s="27">
        <v>0</v>
      </c>
      <c r="Q483" s="27">
        <v>628927</v>
      </c>
      <c r="R483" s="27">
        <v>1369772</v>
      </c>
      <c r="S483" s="27">
        <v>3801555</v>
      </c>
      <c r="T483" s="27">
        <v>4061660</v>
      </c>
      <c r="U483" s="27">
        <v>666475</v>
      </c>
      <c r="V483" s="27">
        <v>0</v>
      </c>
      <c r="W483" s="27">
        <v>0</v>
      </c>
      <c r="X483" s="27">
        <v>53502157</v>
      </c>
      <c r="Y483" s="27">
        <v>1216200</v>
      </c>
      <c r="Z483" s="27">
        <v>1930554</v>
      </c>
      <c r="AA483" s="27">
        <v>21701083</v>
      </c>
      <c r="AB483" s="27">
        <v>0</v>
      </c>
      <c r="AC483" s="27">
        <v>818653</v>
      </c>
      <c r="AD483" s="27">
        <v>584927</v>
      </c>
      <c r="AE483" s="27">
        <v>401491676</v>
      </c>
      <c r="AF483" s="27">
        <v>34834818</v>
      </c>
      <c r="AG483" s="27">
        <v>27209432</v>
      </c>
      <c r="AH483" s="27">
        <v>0</v>
      </c>
      <c r="AI483" s="27">
        <v>0</v>
      </c>
      <c r="AJ483" s="27">
        <v>0</v>
      </c>
      <c r="AK483" s="180">
        <v>801139141</v>
      </c>
    </row>
    <row r="484" spans="1:37" s="6" customFormat="1" ht="15" x14ac:dyDescent="0.25">
      <c r="A484" s="116" t="s">
        <v>1225</v>
      </c>
      <c r="B484" s="117" t="s">
        <v>238</v>
      </c>
      <c r="C484" s="118">
        <v>62948411</v>
      </c>
      <c r="D484" s="118">
        <v>584927</v>
      </c>
      <c r="E484" s="118">
        <v>0</v>
      </c>
      <c r="F484" s="118">
        <v>35586555</v>
      </c>
      <c r="G484" s="118">
        <v>0</v>
      </c>
      <c r="H484" s="118">
        <v>84029721</v>
      </c>
      <c r="I484" s="118">
        <v>0</v>
      </c>
      <c r="J484" s="118">
        <v>11716881</v>
      </c>
      <c r="K484" s="118">
        <v>0</v>
      </c>
      <c r="L484" s="118">
        <v>4511288</v>
      </c>
      <c r="M484" s="118">
        <v>5106390</v>
      </c>
      <c r="N484" s="118">
        <v>46780165</v>
      </c>
      <c r="O484" s="118">
        <v>584927</v>
      </c>
      <c r="P484" s="118">
        <v>90045</v>
      </c>
      <c r="Q484" s="118">
        <v>628927</v>
      </c>
      <c r="R484" s="118">
        <v>1413207</v>
      </c>
      <c r="S484" s="118">
        <v>3801555</v>
      </c>
      <c r="T484" s="118">
        <v>4061660</v>
      </c>
      <c r="U484" s="118">
        <v>666475</v>
      </c>
      <c r="V484" s="118">
        <v>0</v>
      </c>
      <c r="W484" s="118">
        <v>0</v>
      </c>
      <c r="X484" s="118">
        <v>53502157</v>
      </c>
      <c r="Y484" s="118">
        <v>1216200</v>
      </c>
      <c r="Z484" s="118">
        <v>1945099</v>
      </c>
      <c r="AA484" s="118">
        <v>21701083</v>
      </c>
      <c r="AB484" s="118">
        <v>0</v>
      </c>
      <c r="AC484" s="118">
        <v>818653</v>
      </c>
      <c r="AD484" s="118">
        <v>1042533</v>
      </c>
      <c r="AE484" s="118">
        <v>412608440</v>
      </c>
      <c r="AF484" s="118">
        <v>34834818</v>
      </c>
      <c r="AG484" s="118">
        <v>38447178</v>
      </c>
      <c r="AH484" s="118">
        <v>0</v>
      </c>
      <c r="AI484" s="118">
        <v>0</v>
      </c>
      <c r="AJ484" s="118">
        <v>0</v>
      </c>
      <c r="AK484" s="181">
        <v>828627295</v>
      </c>
    </row>
    <row r="485" spans="1:37" s="6" customFormat="1" ht="15" x14ac:dyDescent="0.25">
      <c r="A485" s="76" t="s">
        <v>1226</v>
      </c>
      <c r="B485" s="28" t="s">
        <v>186</v>
      </c>
      <c r="C485" s="27">
        <v>6190039186</v>
      </c>
      <c r="D485" s="27">
        <v>3952841501</v>
      </c>
      <c r="E485" s="27">
        <v>3238011207</v>
      </c>
      <c r="F485" s="27">
        <v>635642149</v>
      </c>
      <c r="G485" s="27">
        <v>1686224029</v>
      </c>
      <c r="H485" s="27">
        <v>4091931156</v>
      </c>
      <c r="I485" s="27">
        <v>6169240701</v>
      </c>
      <c r="J485" s="27">
        <v>1220314596</v>
      </c>
      <c r="K485" s="27">
        <v>140695950</v>
      </c>
      <c r="L485" s="27">
        <v>579781665</v>
      </c>
      <c r="M485" s="27">
        <v>2494826571</v>
      </c>
      <c r="N485" s="27">
        <v>1741210166</v>
      </c>
      <c r="O485" s="27">
        <v>953003192</v>
      </c>
      <c r="P485" s="27">
        <v>1242122022</v>
      </c>
      <c r="Q485" s="27">
        <v>901295567</v>
      </c>
      <c r="R485" s="27">
        <v>588879660</v>
      </c>
      <c r="S485" s="27">
        <v>705921979</v>
      </c>
      <c r="T485" s="27">
        <v>4844228727</v>
      </c>
      <c r="U485" s="27">
        <v>5601825</v>
      </c>
      <c r="V485" s="27">
        <v>4774815747</v>
      </c>
      <c r="W485" s="27">
        <v>489568476</v>
      </c>
      <c r="X485" s="27">
        <v>1892964462</v>
      </c>
      <c r="Y485" s="27">
        <v>912267111</v>
      </c>
      <c r="Z485" s="27">
        <v>1499432266</v>
      </c>
      <c r="AA485" s="27">
        <v>705368827</v>
      </c>
      <c r="AB485" s="27">
        <v>2043626793</v>
      </c>
      <c r="AC485" s="27">
        <v>311425091</v>
      </c>
      <c r="AD485" s="27">
        <v>1319570172</v>
      </c>
      <c r="AE485" s="27">
        <v>13925656354</v>
      </c>
      <c r="AF485" s="27">
        <v>1653498330</v>
      </c>
      <c r="AG485" s="27">
        <v>566804620</v>
      </c>
      <c r="AH485" s="27">
        <v>474695108</v>
      </c>
      <c r="AI485" s="27">
        <v>7602622919</v>
      </c>
      <c r="AJ485" s="27">
        <v>5095868673</v>
      </c>
      <c r="AK485" s="180">
        <v>84649996798</v>
      </c>
    </row>
    <row r="486" spans="1:37" s="6" customFormat="1" ht="15" x14ac:dyDescent="0.25">
      <c r="A486" s="116" t="s">
        <v>1227</v>
      </c>
      <c r="B486" s="117" t="s">
        <v>240</v>
      </c>
      <c r="C486" s="118">
        <v>6190039186</v>
      </c>
      <c r="D486" s="118">
        <v>3952841501</v>
      </c>
      <c r="E486" s="118">
        <v>3238011207</v>
      </c>
      <c r="F486" s="118">
        <v>635642149</v>
      </c>
      <c r="G486" s="118">
        <v>1686224029</v>
      </c>
      <c r="H486" s="118">
        <v>4091931156</v>
      </c>
      <c r="I486" s="118">
        <v>6169240701</v>
      </c>
      <c r="J486" s="118">
        <v>1220314596</v>
      </c>
      <c r="K486" s="118">
        <v>140695950</v>
      </c>
      <c r="L486" s="118">
        <v>579781665</v>
      </c>
      <c r="M486" s="118">
        <v>2494826571</v>
      </c>
      <c r="N486" s="118">
        <v>1741210166</v>
      </c>
      <c r="O486" s="118">
        <v>953003192</v>
      </c>
      <c r="P486" s="118">
        <v>1242122022</v>
      </c>
      <c r="Q486" s="118">
        <v>901295567</v>
      </c>
      <c r="R486" s="118">
        <v>588879660</v>
      </c>
      <c r="S486" s="118">
        <v>705921979</v>
      </c>
      <c r="T486" s="118">
        <v>4844228727</v>
      </c>
      <c r="U486" s="118">
        <v>5601825</v>
      </c>
      <c r="V486" s="118">
        <v>4774815747</v>
      </c>
      <c r="W486" s="118">
        <v>489568476</v>
      </c>
      <c r="X486" s="118">
        <v>1892964462</v>
      </c>
      <c r="Y486" s="118">
        <v>912267111</v>
      </c>
      <c r="Z486" s="118">
        <v>1499432266</v>
      </c>
      <c r="AA486" s="118">
        <v>705368827</v>
      </c>
      <c r="AB486" s="118">
        <v>2043626793</v>
      </c>
      <c r="AC486" s="118">
        <v>311425091</v>
      </c>
      <c r="AD486" s="118">
        <v>1319570172</v>
      </c>
      <c r="AE486" s="118">
        <v>13925656354</v>
      </c>
      <c r="AF486" s="118">
        <v>1653498330</v>
      </c>
      <c r="AG486" s="118">
        <v>566804620</v>
      </c>
      <c r="AH486" s="118">
        <v>474695108</v>
      </c>
      <c r="AI486" s="118">
        <v>7602622919</v>
      </c>
      <c r="AJ486" s="118">
        <v>5095868673</v>
      </c>
      <c r="AK486" s="181">
        <v>84649996798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6484099486</v>
      </c>
      <c r="D487" s="35">
        <v>3955172398</v>
      </c>
      <c r="E487" s="35">
        <v>3606620533</v>
      </c>
      <c r="F487" s="35">
        <v>793903307</v>
      </c>
      <c r="G487" s="35">
        <v>2036892338</v>
      </c>
      <c r="H487" s="35">
        <v>4448917722</v>
      </c>
      <c r="I487" s="35">
        <v>6179591518</v>
      </c>
      <c r="J487" s="35">
        <v>1233779184</v>
      </c>
      <c r="K487" s="35">
        <v>142441920</v>
      </c>
      <c r="L487" s="35">
        <v>598252230</v>
      </c>
      <c r="M487" s="35">
        <v>2511754041</v>
      </c>
      <c r="N487" s="35">
        <v>1840681265</v>
      </c>
      <c r="O487" s="35">
        <v>961860458</v>
      </c>
      <c r="P487" s="35">
        <v>1243958131</v>
      </c>
      <c r="Q487" s="35">
        <v>903670464</v>
      </c>
      <c r="R487" s="35">
        <v>659901910</v>
      </c>
      <c r="S487" s="35">
        <v>711469504</v>
      </c>
      <c r="T487" s="35">
        <v>4865371402</v>
      </c>
      <c r="U487" s="35">
        <v>121083006</v>
      </c>
      <c r="V487" s="35">
        <v>4774815747</v>
      </c>
      <c r="W487" s="35">
        <v>604707781</v>
      </c>
      <c r="X487" s="35">
        <v>2168534019</v>
      </c>
      <c r="Y487" s="35">
        <v>915637381</v>
      </c>
      <c r="Z487" s="35">
        <v>1506471616</v>
      </c>
      <c r="AA487" s="35">
        <v>732348142</v>
      </c>
      <c r="AB487" s="35">
        <v>2100903802</v>
      </c>
      <c r="AC487" s="35">
        <v>419587819</v>
      </c>
      <c r="AD487" s="35">
        <v>1322358675</v>
      </c>
      <c r="AE487" s="35">
        <v>14338264794</v>
      </c>
      <c r="AF487" s="35">
        <v>2230026405</v>
      </c>
      <c r="AG487" s="35">
        <v>607672768</v>
      </c>
      <c r="AH487" s="35">
        <v>474695108</v>
      </c>
      <c r="AI487" s="35">
        <v>7602622919</v>
      </c>
      <c r="AJ487" s="35">
        <v>5095868673</v>
      </c>
      <c r="AK487" s="182">
        <v>88193936466</v>
      </c>
    </row>
    <row r="488" spans="1:37" s="6" customFormat="1" ht="15" x14ac:dyDescent="0.25">
      <c r="A488" s="76" t="s">
        <v>1228</v>
      </c>
      <c r="B488" s="28" t="s">
        <v>144</v>
      </c>
      <c r="C488" s="27">
        <v>42201716</v>
      </c>
      <c r="D488" s="27">
        <v>80968680</v>
      </c>
      <c r="E488" s="27">
        <v>793216127</v>
      </c>
      <c r="F488" s="27">
        <v>20516609</v>
      </c>
      <c r="G488" s="27">
        <v>33696671</v>
      </c>
      <c r="H488" s="27">
        <v>30103180</v>
      </c>
      <c r="I488" s="27">
        <v>48567980</v>
      </c>
      <c r="J488" s="27">
        <v>110197063</v>
      </c>
      <c r="K488" s="27">
        <v>1545191</v>
      </c>
      <c r="L488" s="27">
        <v>8447865</v>
      </c>
      <c r="M488" s="27">
        <v>4399033</v>
      </c>
      <c r="N488" s="27">
        <v>143100600</v>
      </c>
      <c r="O488" s="27">
        <v>115176539</v>
      </c>
      <c r="P488" s="27">
        <v>85806833</v>
      </c>
      <c r="Q488" s="27">
        <v>41681442</v>
      </c>
      <c r="R488" s="27">
        <v>15067031</v>
      </c>
      <c r="S488" s="27">
        <v>9733647</v>
      </c>
      <c r="T488" s="27">
        <v>92771961</v>
      </c>
      <c r="U488" s="27">
        <v>0</v>
      </c>
      <c r="V488" s="27">
        <v>131329252</v>
      </c>
      <c r="W488" s="27">
        <v>11942953</v>
      </c>
      <c r="X488" s="27">
        <v>70278087</v>
      </c>
      <c r="Y488" s="27">
        <v>85178384</v>
      </c>
      <c r="Z488" s="27">
        <v>23634943</v>
      </c>
      <c r="AA488" s="27">
        <v>66217409</v>
      </c>
      <c r="AB488" s="27">
        <v>30218008</v>
      </c>
      <c r="AC488" s="27">
        <v>25913249</v>
      </c>
      <c r="AD488" s="27">
        <v>12669911</v>
      </c>
      <c r="AE488" s="27">
        <v>142387355</v>
      </c>
      <c r="AF488" s="27">
        <v>25723485</v>
      </c>
      <c r="AG488" s="27">
        <v>10573823</v>
      </c>
      <c r="AH488" s="27">
        <v>1870379</v>
      </c>
      <c r="AI488" s="27">
        <v>0</v>
      </c>
      <c r="AJ488" s="27">
        <v>0</v>
      </c>
      <c r="AK488" s="180">
        <v>2315135406</v>
      </c>
    </row>
    <row r="489" spans="1:37" s="6" customFormat="1" ht="15" x14ac:dyDescent="0.25">
      <c r="A489" s="76" t="s">
        <v>1229</v>
      </c>
      <c r="B489" s="28" t="s">
        <v>145</v>
      </c>
      <c r="C489" s="27">
        <v>24055997</v>
      </c>
      <c r="D489" s="27">
        <v>235528354</v>
      </c>
      <c r="E489" s="27">
        <v>7818363</v>
      </c>
      <c r="F489" s="27">
        <v>16706379</v>
      </c>
      <c r="G489" s="27">
        <v>21863218</v>
      </c>
      <c r="H489" s="27">
        <v>45369020</v>
      </c>
      <c r="I489" s="27">
        <v>0</v>
      </c>
      <c r="J489" s="27">
        <v>6652235</v>
      </c>
      <c r="K489" s="27">
        <v>545524</v>
      </c>
      <c r="L489" s="27">
        <v>2816268</v>
      </c>
      <c r="M489" s="27">
        <v>2315868</v>
      </c>
      <c r="N489" s="27">
        <v>30490742</v>
      </c>
      <c r="O489" s="27">
        <v>37021370</v>
      </c>
      <c r="P489" s="27">
        <v>74632072</v>
      </c>
      <c r="Q489" s="27">
        <v>10721685</v>
      </c>
      <c r="R489" s="27">
        <v>3475785</v>
      </c>
      <c r="S489" s="27">
        <v>2972540</v>
      </c>
      <c r="T489" s="27">
        <v>115923671</v>
      </c>
      <c r="U489" s="27">
        <v>0</v>
      </c>
      <c r="V489" s="27">
        <v>202567630</v>
      </c>
      <c r="W489" s="27">
        <v>13583644</v>
      </c>
      <c r="X489" s="27">
        <v>324599766</v>
      </c>
      <c r="Y489" s="27">
        <v>26198454</v>
      </c>
      <c r="Z489" s="27">
        <v>2514752</v>
      </c>
      <c r="AA489" s="27">
        <v>46544468</v>
      </c>
      <c r="AB489" s="27">
        <v>43188380</v>
      </c>
      <c r="AC489" s="27">
        <v>800574</v>
      </c>
      <c r="AD489" s="27">
        <v>2939435</v>
      </c>
      <c r="AE489" s="27">
        <v>217538677</v>
      </c>
      <c r="AF489" s="27">
        <v>30007370</v>
      </c>
      <c r="AG489" s="27">
        <v>36642497</v>
      </c>
      <c r="AH489" s="27">
        <v>303863</v>
      </c>
      <c r="AI489" s="27">
        <v>7943031</v>
      </c>
      <c r="AJ489" s="27">
        <v>0</v>
      </c>
      <c r="AK489" s="180">
        <v>1594281632</v>
      </c>
    </row>
    <row r="490" spans="1:37" s="6" customFormat="1" ht="15" x14ac:dyDescent="0.25">
      <c r="A490" s="76" t="s">
        <v>1230</v>
      </c>
      <c r="B490" s="28" t="s">
        <v>146</v>
      </c>
      <c r="C490" s="27">
        <v>14508089</v>
      </c>
      <c r="D490" s="27">
        <v>11527933</v>
      </c>
      <c r="E490" s="27">
        <v>2547746</v>
      </c>
      <c r="F490" s="27">
        <v>66401</v>
      </c>
      <c r="G490" s="27">
        <v>1434405</v>
      </c>
      <c r="H490" s="27">
        <v>7606034</v>
      </c>
      <c r="I490" s="27">
        <v>0</v>
      </c>
      <c r="J490" s="27">
        <v>1587306</v>
      </c>
      <c r="K490" s="27">
        <v>1176460</v>
      </c>
      <c r="L490" s="27">
        <v>607964</v>
      </c>
      <c r="M490" s="27">
        <v>969140</v>
      </c>
      <c r="N490" s="27">
        <v>9093004</v>
      </c>
      <c r="O490" s="27">
        <v>3417790</v>
      </c>
      <c r="P490" s="27">
        <v>1628382</v>
      </c>
      <c r="Q490" s="27">
        <v>10616495</v>
      </c>
      <c r="R490" s="27">
        <v>2447497</v>
      </c>
      <c r="S490" s="27">
        <v>8592198</v>
      </c>
      <c r="T490" s="27">
        <v>7444163</v>
      </c>
      <c r="U490" s="27">
        <v>0</v>
      </c>
      <c r="V490" s="27">
        <v>13467015</v>
      </c>
      <c r="W490" s="27">
        <v>1273237</v>
      </c>
      <c r="X490" s="27">
        <v>16639899</v>
      </c>
      <c r="Y490" s="27">
        <v>2273934</v>
      </c>
      <c r="Z490" s="27">
        <v>1608433</v>
      </c>
      <c r="AA490" s="27">
        <v>11736391</v>
      </c>
      <c r="AB490" s="27">
        <v>100114040</v>
      </c>
      <c r="AC490" s="27">
        <v>1916216</v>
      </c>
      <c r="AD490" s="27">
        <v>3539411</v>
      </c>
      <c r="AE490" s="27">
        <v>65767304</v>
      </c>
      <c r="AF490" s="27">
        <v>2880162</v>
      </c>
      <c r="AG490" s="27">
        <v>8252176</v>
      </c>
      <c r="AH490" s="27">
        <v>213433</v>
      </c>
      <c r="AI490" s="27">
        <v>5487234</v>
      </c>
      <c r="AJ490" s="27">
        <v>0</v>
      </c>
      <c r="AK490" s="180">
        <v>320439892</v>
      </c>
    </row>
    <row r="491" spans="1:37" s="6" customFormat="1" ht="15" x14ac:dyDescent="0.25">
      <c r="A491" s="76" t="s">
        <v>1231</v>
      </c>
      <c r="B491" s="28" t="s">
        <v>147</v>
      </c>
      <c r="C491" s="27">
        <v>563342934</v>
      </c>
      <c r="D491" s="27">
        <v>349968178</v>
      </c>
      <c r="E491" s="27">
        <v>48947605</v>
      </c>
      <c r="F491" s="27">
        <v>47600775</v>
      </c>
      <c r="G491" s="27">
        <v>509001601</v>
      </c>
      <c r="H491" s="27">
        <v>297775117</v>
      </c>
      <c r="I491" s="27">
        <v>0</v>
      </c>
      <c r="J491" s="27">
        <v>142516356</v>
      </c>
      <c r="K491" s="27">
        <v>83648698</v>
      </c>
      <c r="L491" s="27">
        <v>10984468</v>
      </c>
      <c r="M491" s="27">
        <v>60230878</v>
      </c>
      <c r="N491" s="27">
        <v>456255797</v>
      </c>
      <c r="O491" s="27">
        <v>239173379</v>
      </c>
      <c r="P491" s="27">
        <v>604130021</v>
      </c>
      <c r="Q491" s="27">
        <v>192754371</v>
      </c>
      <c r="R491" s="27">
        <v>65602134</v>
      </c>
      <c r="S491" s="27">
        <v>759415066</v>
      </c>
      <c r="T491" s="27">
        <v>657633683</v>
      </c>
      <c r="U491" s="27">
        <v>0</v>
      </c>
      <c r="V491" s="27">
        <v>164978527</v>
      </c>
      <c r="W491" s="27">
        <v>99390027</v>
      </c>
      <c r="X491" s="27">
        <v>509198066</v>
      </c>
      <c r="Y491" s="27">
        <v>209411289</v>
      </c>
      <c r="Z491" s="27">
        <v>182658033</v>
      </c>
      <c r="AA491" s="27">
        <v>121637225</v>
      </c>
      <c r="AB491" s="27">
        <v>419270915</v>
      </c>
      <c r="AC491" s="27">
        <v>568594997</v>
      </c>
      <c r="AD491" s="27">
        <v>130798543</v>
      </c>
      <c r="AE491" s="27">
        <v>320639164</v>
      </c>
      <c r="AF491" s="27">
        <v>227018265</v>
      </c>
      <c r="AG491" s="27">
        <v>658152972</v>
      </c>
      <c r="AH491" s="27">
        <v>29213006</v>
      </c>
      <c r="AI491" s="27">
        <v>10424033</v>
      </c>
      <c r="AJ491" s="27">
        <v>0</v>
      </c>
      <c r="AK491" s="180">
        <v>8740366123</v>
      </c>
    </row>
    <row r="492" spans="1:37" s="6" customFormat="1" ht="15" x14ac:dyDescent="0.25">
      <c r="A492" s="76" t="s">
        <v>1232</v>
      </c>
      <c r="B492" s="28" t="s">
        <v>148</v>
      </c>
      <c r="C492" s="27">
        <v>10333735</v>
      </c>
      <c r="D492" s="27">
        <v>0</v>
      </c>
      <c r="E492" s="27">
        <v>0</v>
      </c>
      <c r="F492" s="27">
        <v>10333735</v>
      </c>
      <c r="G492" s="27">
        <v>85802627</v>
      </c>
      <c r="H492" s="27">
        <v>10333735</v>
      </c>
      <c r="I492" s="27">
        <v>0</v>
      </c>
      <c r="J492" s="27">
        <v>358048</v>
      </c>
      <c r="K492" s="27">
        <v>10354696</v>
      </c>
      <c r="L492" s="27">
        <v>10333735</v>
      </c>
      <c r="M492" s="27">
        <v>10333735</v>
      </c>
      <c r="N492" s="27">
        <v>0</v>
      </c>
      <c r="O492" s="27">
        <v>0</v>
      </c>
      <c r="P492" s="27">
        <v>10333735</v>
      </c>
      <c r="Q492" s="27">
        <v>0</v>
      </c>
      <c r="R492" s="27">
        <v>10333858</v>
      </c>
      <c r="S492" s="27">
        <v>10333735</v>
      </c>
      <c r="T492" s="27">
        <v>0</v>
      </c>
      <c r="U492" s="27">
        <v>0</v>
      </c>
      <c r="V492" s="27">
        <v>0</v>
      </c>
      <c r="W492" s="27">
        <v>10333735</v>
      </c>
      <c r="X492" s="27">
        <v>0</v>
      </c>
      <c r="Y492" s="27">
        <v>201418620</v>
      </c>
      <c r="Z492" s="27">
        <v>10333735</v>
      </c>
      <c r="AA492" s="27">
        <v>10333735</v>
      </c>
      <c r="AB492" s="27">
        <v>10333735</v>
      </c>
      <c r="AC492" s="27">
        <v>10333735</v>
      </c>
      <c r="AD492" s="27">
        <v>0</v>
      </c>
      <c r="AE492" s="27">
        <v>0</v>
      </c>
      <c r="AF492" s="27">
        <v>0</v>
      </c>
      <c r="AG492" s="27">
        <v>10333735</v>
      </c>
      <c r="AH492" s="27">
        <v>0</v>
      </c>
      <c r="AI492" s="27">
        <v>0</v>
      </c>
      <c r="AJ492" s="27">
        <v>0</v>
      </c>
      <c r="AK492" s="180">
        <v>442606404</v>
      </c>
    </row>
    <row r="493" spans="1:37" s="6" customFormat="1" ht="15" x14ac:dyDescent="0.25">
      <c r="A493" s="76" t="s">
        <v>1233</v>
      </c>
      <c r="B493" s="28" t="s">
        <v>149</v>
      </c>
      <c r="C493" s="27">
        <v>2736616</v>
      </c>
      <c r="D493" s="27">
        <v>8987385</v>
      </c>
      <c r="E493" s="27">
        <v>9106832</v>
      </c>
      <c r="F493" s="27">
        <v>1842103</v>
      </c>
      <c r="G493" s="27">
        <v>5556149</v>
      </c>
      <c r="H493" s="27">
        <v>10031848</v>
      </c>
      <c r="I493" s="27">
        <v>0</v>
      </c>
      <c r="J493" s="27">
        <v>9382120</v>
      </c>
      <c r="K493" s="27">
        <v>137760</v>
      </c>
      <c r="L493" s="27">
        <v>1327347</v>
      </c>
      <c r="M493" s="27">
        <v>709922</v>
      </c>
      <c r="N493" s="27">
        <v>58875022</v>
      </c>
      <c r="O493" s="27">
        <v>15971161</v>
      </c>
      <c r="P493" s="27">
        <v>29996227</v>
      </c>
      <c r="Q493" s="27">
        <v>2639269</v>
      </c>
      <c r="R493" s="27">
        <v>1868993</v>
      </c>
      <c r="S493" s="27">
        <v>2579720</v>
      </c>
      <c r="T493" s="27">
        <v>28461833</v>
      </c>
      <c r="U493" s="27">
        <v>0</v>
      </c>
      <c r="V493" s="27">
        <v>17503612</v>
      </c>
      <c r="W493" s="27">
        <v>8694969</v>
      </c>
      <c r="X493" s="27">
        <v>58788526</v>
      </c>
      <c r="Y493" s="27">
        <v>3314455</v>
      </c>
      <c r="Z493" s="27">
        <v>2052211</v>
      </c>
      <c r="AA493" s="27">
        <v>18225943</v>
      </c>
      <c r="AB493" s="27">
        <v>53376719</v>
      </c>
      <c r="AC493" s="27">
        <v>10040777</v>
      </c>
      <c r="AD493" s="27">
        <v>2075541</v>
      </c>
      <c r="AE493" s="27">
        <v>15888970</v>
      </c>
      <c r="AF493" s="27">
        <v>12419723</v>
      </c>
      <c r="AG493" s="27">
        <v>10526743</v>
      </c>
      <c r="AH493" s="27">
        <v>60444</v>
      </c>
      <c r="AI493" s="27">
        <v>0</v>
      </c>
      <c r="AJ493" s="27">
        <v>0</v>
      </c>
      <c r="AK493" s="180">
        <v>403178940</v>
      </c>
    </row>
    <row r="494" spans="1:37" s="6" customFormat="1" ht="15" x14ac:dyDescent="0.25">
      <c r="A494" s="76" t="s">
        <v>1234</v>
      </c>
      <c r="B494" s="28" t="s">
        <v>150</v>
      </c>
      <c r="C494" s="27">
        <v>1307765</v>
      </c>
      <c r="D494" s="27">
        <v>2117582</v>
      </c>
      <c r="E494" s="27">
        <v>0</v>
      </c>
      <c r="F494" s="27">
        <v>70503</v>
      </c>
      <c r="G494" s="27">
        <v>122816</v>
      </c>
      <c r="H494" s="27">
        <v>4433984</v>
      </c>
      <c r="I494" s="27">
        <v>0</v>
      </c>
      <c r="J494" s="27">
        <v>261038</v>
      </c>
      <c r="K494" s="27">
        <v>0</v>
      </c>
      <c r="L494" s="27">
        <v>0</v>
      </c>
      <c r="M494" s="27">
        <v>43770</v>
      </c>
      <c r="N494" s="27">
        <v>3168962</v>
      </c>
      <c r="O494" s="27">
        <v>460657</v>
      </c>
      <c r="P494" s="27">
        <v>456612</v>
      </c>
      <c r="Q494" s="27">
        <v>135594</v>
      </c>
      <c r="R494" s="27">
        <v>292542</v>
      </c>
      <c r="S494" s="27">
        <v>277893</v>
      </c>
      <c r="T494" s="27">
        <v>174132</v>
      </c>
      <c r="U494" s="27">
        <v>0</v>
      </c>
      <c r="V494" s="27">
        <v>21302</v>
      </c>
      <c r="W494" s="27">
        <v>110827</v>
      </c>
      <c r="X494" s="27">
        <v>2866990</v>
      </c>
      <c r="Y494" s="27">
        <v>50959</v>
      </c>
      <c r="Z494" s="27">
        <v>2430721</v>
      </c>
      <c r="AA494" s="27">
        <v>1492515</v>
      </c>
      <c r="AB494" s="27">
        <v>773401</v>
      </c>
      <c r="AC494" s="27">
        <v>3115251</v>
      </c>
      <c r="AD494" s="27">
        <v>11289</v>
      </c>
      <c r="AE494" s="27">
        <v>334812</v>
      </c>
      <c r="AF494" s="27">
        <v>316481</v>
      </c>
      <c r="AG494" s="27">
        <v>862152</v>
      </c>
      <c r="AH494" s="27">
        <v>0</v>
      </c>
      <c r="AI494" s="27">
        <v>0</v>
      </c>
      <c r="AJ494" s="27">
        <v>0</v>
      </c>
      <c r="AK494" s="180">
        <v>25710550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8944263</v>
      </c>
      <c r="N495" s="27">
        <v>1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8202764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928332762</v>
      </c>
      <c r="AG495" s="27">
        <v>0</v>
      </c>
      <c r="AH495" s="27">
        <v>0</v>
      </c>
      <c r="AI495" s="27">
        <v>1980350947</v>
      </c>
      <c r="AJ495" s="27">
        <v>0</v>
      </c>
      <c r="AK495" s="180">
        <v>2925830737</v>
      </c>
    </row>
    <row r="496" spans="1:37" s="6" customFormat="1" ht="15" x14ac:dyDescent="0.25">
      <c r="A496" s="76" t="s">
        <v>1236</v>
      </c>
      <c r="B496" s="28" t="s">
        <v>152</v>
      </c>
      <c r="C496" s="27">
        <v>9287283</v>
      </c>
      <c r="D496" s="27">
        <v>11903132</v>
      </c>
      <c r="E496" s="27">
        <v>1247789</v>
      </c>
      <c r="F496" s="27">
        <v>0</v>
      </c>
      <c r="G496" s="27">
        <v>0</v>
      </c>
      <c r="H496" s="27">
        <v>2789314</v>
      </c>
      <c r="I496" s="27">
        <v>0</v>
      </c>
      <c r="J496" s="27">
        <v>1287000</v>
      </c>
      <c r="K496" s="27">
        <v>1593833</v>
      </c>
      <c r="L496" s="27">
        <v>96747</v>
      </c>
      <c r="M496" s="27">
        <v>0</v>
      </c>
      <c r="N496" s="27">
        <v>136681820</v>
      </c>
      <c r="O496" s="27">
        <v>12791162</v>
      </c>
      <c r="P496" s="27">
        <v>0</v>
      </c>
      <c r="Q496" s="27">
        <v>120545</v>
      </c>
      <c r="R496" s="27">
        <v>73605415</v>
      </c>
      <c r="S496" s="27">
        <v>170000</v>
      </c>
      <c r="T496" s="27">
        <v>6520054</v>
      </c>
      <c r="U496" s="27">
        <v>0</v>
      </c>
      <c r="V496" s="27">
        <v>837708</v>
      </c>
      <c r="W496" s="27">
        <v>11860665</v>
      </c>
      <c r="X496" s="27">
        <v>13396559</v>
      </c>
      <c r="Y496" s="27">
        <v>281350</v>
      </c>
      <c r="Z496" s="27">
        <v>444472</v>
      </c>
      <c r="AA496" s="27">
        <v>55146867</v>
      </c>
      <c r="AB496" s="27">
        <v>3335305</v>
      </c>
      <c r="AC496" s="27">
        <v>1575079</v>
      </c>
      <c r="AD496" s="27">
        <v>17871265</v>
      </c>
      <c r="AE496" s="27">
        <v>4709135</v>
      </c>
      <c r="AF496" s="27">
        <v>1721244</v>
      </c>
      <c r="AG496" s="27">
        <v>2280726</v>
      </c>
      <c r="AH496" s="27">
        <v>42676</v>
      </c>
      <c r="AI496" s="27">
        <v>1689725</v>
      </c>
      <c r="AJ496" s="27">
        <v>0</v>
      </c>
      <c r="AK496" s="180">
        <v>373286870</v>
      </c>
    </row>
    <row r="497" spans="1:37" s="6" customFormat="1" ht="15" x14ac:dyDescent="0.25">
      <c r="A497" s="76" t="s">
        <v>1237</v>
      </c>
      <c r="B497" s="28" t="s">
        <v>153</v>
      </c>
      <c r="C497" s="27">
        <v>215858235</v>
      </c>
      <c r="D497" s="27">
        <v>5939487</v>
      </c>
      <c r="E497" s="27">
        <v>1694106</v>
      </c>
      <c r="F497" s="27">
        <v>4092433</v>
      </c>
      <c r="G497" s="27">
        <v>4008167</v>
      </c>
      <c r="H497" s="27">
        <v>15090444</v>
      </c>
      <c r="I497" s="27">
        <v>0</v>
      </c>
      <c r="J497" s="27">
        <v>2661162</v>
      </c>
      <c r="K497" s="27">
        <v>2581162</v>
      </c>
      <c r="L497" s="27">
        <v>2607841</v>
      </c>
      <c r="M497" s="27">
        <v>3540036</v>
      </c>
      <c r="N497" s="27">
        <v>24834091</v>
      </c>
      <c r="O497" s="27">
        <v>5845410</v>
      </c>
      <c r="P497" s="27">
        <v>4940483</v>
      </c>
      <c r="Q497" s="27">
        <v>15181913</v>
      </c>
      <c r="R497" s="27">
        <v>6420864</v>
      </c>
      <c r="S497" s="27">
        <v>12446735</v>
      </c>
      <c r="T497" s="27">
        <v>16261786</v>
      </c>
      <c r="U497" s="27">
        <v>0</v>
      </c>
      <c r="V497" s="27">
        <v>14624918</v>
      </c>
      <c r="W497" s="27">
        <v>4088849</v>
      </c>
      <c r="X497" s="27">
        <v>13891343</v>
      </c>
      <c r="Y497" s="27">
        <v>5627788</v>
      </c>
      <c r="Z497" s="27">
        <v>4528962</v>
      </c>
      <c r="AA497" s="27">
        <v>11883163</v>
      </c>
      <c r="AB497" s="27">
        <v>30882553</v>
      </c>
      <c r="AC497" s="27">
        <v>12981931</v>
      </c>
      <c r="AD497" s="27">
        <v>3413400</v>
      </c>
      <c r="AE497" s="27">
        <v>11257688</v>
      </c>
      <c r="AF497" s="27">
        <v>3433734</v>
      </c>
      <c r="AG497" s="27">
        <v>11050601</v>
      </c>
      <c r="AH497" s="27">
        <v>2002865</v>
      </c>
      <c r="AI497" s="27">
        <v>288936</v>
      </c>
      <c r="AJ497" s="27">
        <v>0</v>
      </c>
      <c r="AK497" s="180">
        <v>473961086</v>
      </c>
    </row>
    <row r="498" spans="1:37" s="6" customFormat="1" ht="15" x14ac:dyDescent="0.25">
      <c r="A498" s="76" t="s">
        <v>1238</v>
      </c>
      <c r="B498" s="28" t="s">
        <v>154</v>
      </c>
      <c r="C498" s="27">
        <v>3672382</v>
      </c>
      <c r="D498" s="27">
        <v>278054</v>
      </c>
      <c r="E498" s="27">
        <v>0</v>
      </c>
      <c r="F498" s="27">
        <v>0</v>
      </c>
      <c r="G498" s="27">
        <v>50728</v>
      </c>
      <c r="H498" s="27">
        <v>1875203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40829837</v>
      </c>
      <c r="O498" s="27">
        <v>130952</v>
      </c>
      <c r="P498" s="27">
        <v>0</v>
      </c>
      <c r="Q498" s="27">
        <v>4160386</v>
      </c>
      <c r="R498" s="27">
        <v>3694632</v>
      </c>
      <c r="S498" s="27">
        <v>0</v>
      </c>
      <c r="T498" s="27">
        <v>13204659</v>
      </c>
      <c r="U498" s="27">
        <v>0</v>
      </c>
      <c r="V498" s="27">
        <v>0</v>
      </c>
      <c r="W498" s="27">
        <v>4701461</v>
      </c>
      <c r="X498" s="27">
        <v>21008443</v>
      </c>
      <c r="Y498" s="27">
        <v>0</v>
      </c>
      <c r="Z498" s="27">
        <v>2727492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138955</v>
      </c>
      <c r="AH498" s="27">
        <v>0</v>
      </c>
      <c r="AI498" s="27">
        <v>0</v>
      </c>
      <c r="AJ498" s="27">
        <v>0</v>
      </c>
      <c r="AK498" s="180">
        <v>96488526</v>
      </c>
    </row>
    <row r="499" spans="1:37" s="6" customFormat="1" ht="15" x14ac:dyDescent="0.25">
      <c r="A499" s="76" t="s">
        <v>1239</v>
      </c>
      <c r="B499" s="28" t="s">
        <v>155</v>
      </c>
      <c r="C499" s="27">
        <v>58011933</v>
      </c>
      <c r="D499" s="27">
        <v>3079351</v>
      </c>
      <c r="E499" s="27">
        <v>5579250</v>
      </c>
      <c r="F499" s="27">
        <v>203795</v>
      </c>
      <c r="G499" s="27">
        <v>31583246</v>
      </c>
      <c r="H499" s="27">
        <v>9325440</v>
      </c>
      <c r="I499" s="27">
        <v>0</v>
      </c>
      <c r="J499" s="27">
        <v>203811</v>
      </c>
      <c r="K499" s="27">
        <v>0</v>
      </c>
      <c r="L499" s="27">
        <v>0</v>
      </c>
      <c r="M499" s="27">
        <v>2053756</v>
      </c>
      <c r="N499" s="27">
        <v>29947863</v>
      </c>
      <c r="O499" s="27">
        <v>7715232</v>
      </c>
      <c r="P499" s="27">
        <v>34356107</v>
      </c>
      <c r="Q499" s="27">
        <v>1771193</v>
      </c>
      <c r="R499" s="27">
        <v>231614167</v>
      </c>
      <c r="S499" s="27">
        <v>3612056</v>
      </c>
      <c r="T499" s="27">
        <v>25860942</v>
      </c>
      <c r="U499" s="27">
        <v>0</v>
      </c>
      <c r="V499" s="27">
        <v>30365682</v>
      </c>
      <c r="W499" s="27">
        <v>152202</v>
      </c>
      <c r="X499" s="27">
        <v>11865342</v>
      </c>
      <c r="Y499" s="27">
        <v>3150000</v>
      </c>
      <c r="Z499" s="27">
        <v>2325763</v>
      </c>
      <c r="AA499" s="27">
        <v>667757</v>
      </c>
      <c r="AB499" s="27">
        <v>23107227</v>
      </c>
      <c r="AC499" s="27">
        <v>4692059</v>
      </c>
      <c r="AD499" s="27">
        <v>1300020</v>
      </c>
      <c r="AE499" s="27">
        <v>255533435</v>
      </c>
      <c r="AF499" s="27">
        <v>1409809</v>
      </c>
      <c r="AG499" s="27">
        <v>2605062</v>
      </c>
      <c r="AH499" s="27">
        <v>0</v>
      </c>
      <c r="AI499" s="27">
        <v>0</v>
      </c>
      <c r="AJ499" s="27">
        <v>0</v>
      </c>
      <c r="AK499" s="180">
        <v>782092500</v>
      </c>
    </row>
    <row r="500" spans="1:37" s="6" customFormat="1" ht="15" x14ac:dyDescent="0.25">
      <c r="A500" s="76" t="s">
        <v>1240</v>
      </c>
      <c r="B500" s="28" t="s">
        <v>156</v>
      </c>
      <c r="C500" s="27">
        <v>152143627</v>
      </c>
      <c r="D500" s="27">
        <v>8337942</v>
      </c>
      <c r="E500" s="27">
        <v>4679812</v>
      </c>
      <c r="F500" s="27">
        <v>1062723</v>
      </c>
      <c r="G500" s="27">
        <v>11073508</v>
      </c>
      <c r="H500" s="27">
        <v>35413657</v>
      </c>
      <c r="I500" s="27">
        <v>137425</v>
      </c>
      <c r="J500" s="27">
        <v>900052</v>
      </c>
      <c r="K500" s="27">
        <v>0</v>
      </c>
      <c r="L500" s="27">
        <v>2040598</v>
      </c>
      <c r="M500" s="27">
        <v>862542</v>
      </c>
      <c r="N500" s="27">
        <v>97045301</v>
      </c>
      <c r="O500" s="27">
        <v>11118642</v>
      </c>
      <c r="P500" s="27">
        <v>28391539</v>
      </c>
      <c r="Q500" s="27">
        <v>53211736</v>
      </c>
      <c r="R500" s="27">
        <v>30053445</v>
      </c>
      <c r="S500" s="27">
        <v>19830430</v>
      </c>
      <c r="T500" s="27">
        <v>23789425</v>
      </c>
      <c r="U500" s="27">
        <v>0</v>
      </c>
      <c r="V500" s="27">
        <v>13877956</v>
      </c>
      <c r="W500" s="27">
        <v>1273512</v>
      </c>
      <c r="X500" s="27">
        <v>47668239</v>
      </c>
      <c r="Y500" s="27">
        <v>3540267</v>
      </c>
      <c r="Z500" s="27">
        <v>983948</v>
      </c>
      <c r="AA500" s="27">
        <v>18119432</v>
      </c>
      <c r="AB500" s="27">
        <v>16970042</v>
      </c>
      <c r="AC500" s="27">
        <v>64788928</v>
      </c>
      <c r="AD500" s="27">
        <v>1991748</v>
      </c>
      <c r="AE500" s="27">
        <v>3639423</v>
      </c>
      <c r="AF500" s="27">
        <v>3123887</v>
      </c>
      <c r="AG500" s="27">
        <v>20769450</v>
      </c>
      <c r="AH500" s="27">
        <v>0</v>
      </c>
      <c r="AI500" s="27">
        <v>58759328</v>
      </c>
      <c r="AJ500" s="27">
        <v>0</v>
      </c>
      <c r="AK500" s="180">
        <v>735598564</v>
      </c>
    </row>
    <row r="501" spans="1:37" s="6" customFormat="1" ht="15" x14ac:dyDescent="0.25">
      <c r="A501" s="76" t="s">
        <v>1241</v>
      </c>
      <c r="B501" s="28" t="s">
        <v>70</v>
      </c>
      <c r="C501" s="27">
        <v>1223151</v>
      </c>
      <c r="D501" s="27">
        <v>104874679</v>
      </c>
      <c r="E501" s="27">
        <v>0</v>
      </c>
      <c r="F501" s="27">
        <v>4787559</v>
      </c>
      <c r="G501" s="27">
        <v>2434024</v>
      </c>
      <c r="H501" s="27">
        <v>19308176</v>
      </c>
      <c r="I501" s="27">
        <v>1647242</v>
      </c>
      <c r="J501" s="27">
        <v>0</v>
      </c>
      <c r="K501" s="27">
        <v>32989771</v>
      </c>
      <c r="L501" s="27">
        <v>55662144</v>
      </c>
      <c r="M501" s="27">
        <v>0</v>
      </c>
      <c r="N501" s="27">
        <v>414778677</v>
      </c>
      <c r="O501" s="27">
        <v>9059923</v>
      </c>
      <c r="P501" s="27">
        <v>723000</v>
      </c>
      <c r="Q501" s="27">
        <v>0</v>
      </c>
      <c r="R501" s="27">
        <v>167250993</v>
      </c>
      <c r="S501" s="27">
        <v>0</v>
      </c>
      <c r="T501" s="27">
        <v>100202415</v>
      </c>
      <c r="U501" s="27">
        <v>0</v>
      </c>
      <c r="V501" s="27">
        <v>89962834</v>
      </c>
      <c r="W501" s="27">
        <v>5524497</v>
      </c>
      <c r="X501" s="27">
        <v>84231783</v>
      </c>
      <c r="Y501" s="27">
        <v>20824</v>
      </c>
      <c r="Z501" s="27">
        <v>0</v>
      </c>
      <c r="AA501" s="27">
        <v>24740</v>
      </c>
      <c r="AB501" s="27">
        <v>83839115</v>
      </c>
      <c r="AC501" s="27">
        <v>4905866</v>
      </c>
      <c r="AD501" s="27">
        <v>1858745</v>
      </c>
      <c r="AE501" s="27">
        <v>318042263</v>
      </c>
      <c r="AF501" s="27">
        <v>138949023</v>
      </c>
      <c r="AG501" s="27">
        <v>2621181</v>
      </c>
      <c r="AH501" s="27">
        <v>878954</v>
      </c>
      <c r="AI501" s="27">
        <v>2395425</v>
      </c>
      <c r="AJ501" s="27">
        <v>0</v>
      </c>
      <c r="AK501" s="180">
        <v>1648197004</v>
      </c>
    </row>
    <row r="502" spans="1:37" s="6" customFormat="1" ht="15" x14ac:dyDescent="0.25">
      <c r="A502" s="116" t="s">
        <v>1242</v>
      </c>
      <c r="B502" s="117" t="s">
        <v>242</v>
      </c>
      <c r="C502" s="118">
        <v>1098683463</v>
      </c>
      <c r="D502" s="118">
        <v>823510757</v>
      </c>
      <c r="E502" s="118">
        <v>874837630</v>
      </c>
      <c r="F502" s="118">
        <v>107283015</v>
      </c>
      <c r="G502" s="118">
        <v>706627160</v>
      </c>
      <c r="H502" s="118">
        <v>489455152</v>
      </c>
      <c r="I502" s="118">
        <v>50352647</v>
      </c>
      <c r="J502" s="118">
        <v>276006191</v>
      </c>
      <c r="K502" s="118">
        <v>134573095</v>
      </c>
      <c r="L502" s="118">
        <v>94924977</v>
      </c>
      <c r="M502" s="118">
        <v>94402943</v>
      </c>
      <c r="N502" s="118">
        <v>1445101717</v>
      </c>
      <c r="O502" s="118">
        <v>457882217</v>
      </c>
      <c r="P502" s="118">
        <v>875395011</v>
      </c>
      <c r="Q502" s="118">
        <v>332994629</v>
      </c>
      <c r="R502" s="118">
        <v>611727356</v>
      </c>
      <c r="S502" s="118">
        <v>829964020</v>
      </c>
      <c r="T502" s="118">
        <v>1096451488</v>
      </c>
      <c r="U502" s="118">
        <v>0</v>
      </c>
      <c r="V502" s="118">
        <v>679536436</v>
      </c>
      <c r="W502" s="118">
        <v>172930578</v>
      </c>
      <c r="X502" s="118">
        <v>1174433043</v>
      </c>
      <c r="Y502" s="118">
        <v>540466324</v>
      </c>
      <c r="Z502" s="118">
        <v>236243465</v>
      </c>
      <c r="AA502" s="118">
        <v>362029645</v>
      </c>
      <c r="AB502" s="118">
        <v>815424782</v>
      </c>
      <c r="AC502" s="118">
        <v>709658662</v>
      </c>
      <c r="AD502" s="118">
        <v>178469308</v>
      </c>
      <c r="AE502" s="118">
        <v>1355738226</v>
      </c>
      <c r="AF502" s="118">
        <v>1375335945</v>
      </c>
      <c r="AG502" s="118">
        <v>774810073</v>
      </c>
      <c r="AH502" s="118">
        <v>34585620</v>
      </c>
      <c r="AI502" s="118">
        <v>2067338659</v>
      </c>
      <c r="AJ502" s="118">
        <v>0</v>
      </c>
      <c r="AK502" s="181">
        <v>20877174234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13207687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10333735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80">
        <v>23541422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2581162</v>
      </c>
      <c r="F504" s="27">
        <v>37387114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85638263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1483644</v>
      </c>
      <c r="W504" s="27">
        <v>0</v>
      </c>
      <c r="X504" s="27">
        <v>6871931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157948432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80">
        <v>291910546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2581162</v>
      </c>
      <c r="F505" s="118">
        <v>37387114</v>
      </c>
      <c r="G505" s="118">
        <v>0</v>
      </c>
      <c r="H505" s="118">
        <v>0</v>
      </c>
      <c r="I505" s="118">
        <v>13207687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85638263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1483644</v>
      </c>
      <c r="W505" s="118">
        <v>0</v>
      </c>
      <c r="X505" s="118">
        <v>17205666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157948432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1">
        <v>315451968</v>
      </c>
    </row>
    <row r="506" spans="1:37" s="6" customFormat="1" ht="15" x14ac:dyDescent="0.25">
      <c r="A506" s="76" t="s">
        <v>1246</v>
      </c>
      <c r="B506" s="28" t="s">
        <v>144</v>
      </c>
      <c r="C506" s="27">
        <v>693198949</v>
      </c>
      <c r="D506" s="27">
        <v>10977220</v>
      </c>
      <c r="E506" s="27">
        <v>0</v>
      </c>
      <c r="F506" s="27">
        <v>41878</v>
      </c>
      <c r="G506" s="27">
        <v>0</v>
      </c>
      <c r="H506" s="27">
        <v>0</v>
      </c>
      <c r="I506" s="27">
        <v>409414342</v>
      </c>
      <c r="J506" s="27">
        <v>0</v>
      </c>
      <c r="K506" s="27">
        <v>41878</v>
      </c>
      <c r="L506" s="27">
        <v>2667128</v>
      </c>
      <c r="M506" s="27">
        <v>41878</v>
      </c>
      <c r="N506" s="27">
        <v>0</v>
      </c>
      <c r="O506" s="27">
        <v>2054161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4268360</v>
      </c>
      <c r="W506" s="27">
        <v>2693273</v>
      </c>
      <c r="X506" s="27">
        <v>13242057</v>
      </c>
      <c r="Y506" s="27">
        <v>3505890</v>
      </c>
      <c r="Z506" s="27">
        <v>0</v>
      </c>
      <c r="AA506" s="27">
        <v>4252171</v>
      </c>
      <c r="AB506" s="27">
        <v>92863009</v>
      </c>
      <c r="AC506" s="27">
        <v>0</v>
      </c>
      <c r="AD506" s="27">
        <v>6033458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80">
        <v>1245295652</v>
      </c>
    </row>
    <row r="507" spans="1:37" s="6" customFormat="1" ht="15" x14ac:dyDescent="0.25">
      <c r="A507" s="76" t="s">
        <v>1247</v>
      </c>
      <c r="B507" s="28" t="s">
        <v>145</v>
      </c>
      <c r="C507" s="27">
        <v>15545136</v>
      </c>
      <c r="D507" s="27">
        <v>3814759</v>
      </c>
      <c r="E507" s="27">
        <v>0</v>
      </c>
      <c r="F507" s="27">
        <v>0</v>
      </c>
      <c r="G507" s="27">
        <v>0</v>
      </c>
      <c r="H507" s="27">
        <v>0</v>
      </c>
      <c r="I507" s="27">
        <v>3013114</v>
      </c>
      <c r="J507" s="27">
        <v>0</v>
      </c>
      <c r="K507" s="27">
        <v>0</v>
      </c>
      <c r="L507" s="27">
        <v>1029502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764490</v>
      </c>
      <c r="Y507" s="27">
        <v>559653</v>
      </c>
      <c r="Z507" s="27">
        <v>0</v>
      </c>
      <c r="AA507" s="27">
        <v>0</v>
      </c>
      <c r="AB507" s="27">
        <v>8077001</v>
      </c>
      <c r="AC507" s="27">
        <v>0</v>
      </c>
      <c r="AD507" s="27">
        <v>7790027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80">
        <v>40593682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6744</v>
      </c>
      <c r="G508" s="27">
        <v>0</v>
      </c>
      <c r="H508" s="27">
        <v>0</v>
      </c>
      <c r="I508" s="27">
        <v>14246837</v>
      </c>
      <c r="J508" s="27">
        <v>0</v>
      </c>
      <c r="K508" s="27">
        <v>133440</v>
      </c>
      <c r="L508" s="27">
        <v>0</v>
      </c>
      <c r="M508" s="27">
        <v>27459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1225572</v>
      </c>
      <c r="W508" s="27">
        <v>0</v>
      </c>
      <c r="X508" s="27">
        <v>0</v>
      </c>
      <c r="Y508" s="27">
        <v>133440</v>
      </c>
      <c r="Z508" s="27">
        <v>0</v>
      </c>
      <c r="AA508" s="27">
        <v>132059</v>
      </c>
      <c r="AB508" s="27">
        <v>8388795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80">
        <v>24294346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453352</v>
      </c>
      <c r="E509" s="27">
        <v>0</v>
      </c>
      <c r="F509" s="27">
        <v>49182959</v>
      </c>
      <c r="G509" s="27">
        <v>0</v>
      </c>
      <c r="H509" s="27">
        <v>0</v>
      </c>
      <c r="I509" s="27">
        <v>270783913</v>
      </c>
      <c r="J509" s="27">
        <v>0</v>
      </c>
      <c r="K509" s="27">
        <v>18299593</v>
      </c>
      <c r="L509" s="27">
        <v>0</v>
      </c>
      <c r="M509" s="27">
        <v>18667146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44371911</v>
      </c>
      <c r="W509" s="27">
        <v>1602159</v>
      </c>
      <c r="X509" s="27">
        <v>27741218</v>
      </c>
      <c r="Y509" s="27">
        <v>23135025</v>
      </c>
      <c r="Z509" s="27">
        <v>0</v>
      </c>
      <c r="AA509" s="27">
        <v>22975983</v>
      </c>
      <c r="AB509" s="27">
        <v>66556143</v>
      </c>
      <c r="AC509" s="27">
        <v>0</v>
      </c>
      <c r="AD509" s="27">
        <v>13790482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80">
        <v>557559884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80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7876786</v>
      </c>
      <c r="D511" s="27">
        <v>611958</v>
      </c>
      <c r="E511" s="27">
        <v>0</v>
      </c>
      <c r="F511" s="27">
        <v>0</v>
      </c>
      <c r="G511" s="27">
        <v>0</v>
      </c>
      <c r="H511" s="27">
        <v>0</v>
      </c>
      <c r="I511" s="27">
        <v>4079497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1706266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5609857</v>
      </c>
      <c r="W511" s="27">
        <v>0</v>
      </c>
      <c r="X511" s="27">
        <v>60589270</v>
      </c>
      <c r="Y511" s="27">
        <v>211429</v>
      </c>
      <c r="Z511" s="27">
        <v>0</v>
      </c>
      <c r="AA511" s="27">
        <v>0</v>
      </c>
      <c r="AB511" s="27">
        <v>8452277</v>
      </c>
      <c r="AC511" s="27">
        <v>0</v>
      </c>
      <c r="AD511" s="27">
        <v>4457646</v>
      </c>
      <c r="AE511" s="27">
        <v>24188448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80">
        <v>117783434</v>
      </c>
    </row>
    <row r="512" spans="1:37" s="6" customFormat="1" ht="15" x14ac:dyDescent="0.25">
      <c r="A512" s="76" t="s">
        <v>1252</v>
      </c>
      <c r="B512" s="28" t="s">
        <v>150</v>
      </c>
      <c r="C512" s="27">
        <v>893469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1532796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709506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5496868</v>
      </c>
      <c r="AC512" s="27">
        <v>0</v>
      </c>
      <c r="AD512" s="27">
        <v>409024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80">
        <v>9041663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80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27801758</v>
      </c>
      <c r="D514" s="27">
        <v>0</v>
      </c>
      <c r="E514" s="27">
        <v>0</v>
      </c>
      <c r="F514" s="27">
        <v>399916</v>
      </c>
      <c r="G514" s="27">
        <v>0</v>
      </c>
      <c r="H514" s="27">
        <v>0</v>
      </c>
      <c r="I514" s="27">
        <v>5479</v>
      </c>
      <c r="J514" s="27">
        <v>0</v>
      </c>
      <c r="K514" s="27">
        <v>473385</v>
      </c>
      <c r="L514" s="27">
        <v>0</v>
      </c>
      <c r="M514" s="27">
        <v>64090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114594872</v>
      </c>
      <c r="W514" s="27">
        <v>0</v>
      </c>
      <c r="X514" s="27">
        <v>0</v>
      </c>
      <c r="Y514" s="27">
        <v>473385</v>
      </c>
      <c r="Z514" s="27">
        <v>0</v>
      </c>
      <c r="AA514" s="27">
        <v>31818</v>
      </c>
      <c r="AB514" s="27">
        <v>47925366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80">
        <v>252217295</v>
      </c>
    </row>
    <row r="515" spans="1:37" s="6" customFormat="1" ht="15" x14ac:dyDescent="0.25">
      <c r="A515" s="76" t="s">
        <v>1255</v>
      </c>
      <c r="B515" s="28" t="s">
        <v>153</v>
      </c>
      <c r="C515" s="27">
        <v>1141408296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23884168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750692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80">
        <v>1166043156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20172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6266268</v>
      </c>
      <c r="AC516" s="27">
        <v>0</v>
      </c>
      <c r="AD516" s="27">
        <v>5950790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80">
        <v>12237230</v>
      </c>
    </row>
    <row r="517" spans="1:37" s="6" customFormat="1" ht="15" x14ac:dyDescent="0.25">
      <c r="A517" s="76" t="s">
        <v>1257</v>
      </c>
      <c r="B517" s="28" t="s">
        <v>155</v>
      </c>
      <c r="C517" s="27">
        <v>87073334</v>
      </c>
      <c r="D517" s="27">
        <v>580763</v>
      </c>
      <c r="E517" s="27">
        <v>0</v>
      </c>
      <c r="F517" s="27">
        <v>510733</v>
      </c>
      <c r="G517" s="27">
        <v>0</v>
      </c>
      <c r="H517" s="27">
        <v>0</v>
      </c>
      <c r="I517" s="27">
        <v>4160255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2779523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1152239</v>
      </c>
      <c r="Y517" s="27">
        <v>0</v>
      </c>
      <c r="Z517" s="27">
        <v>0</v>
      </c>
      <c r="AA517" s="27">
        <v>0</v>
      </c>
      <c r="AB517" s="27">
        <v>67505942</v>
      </c>
      <c r="AC517" s="27">
        <v>0</v>
      </c>
      <c r="AD517" s="27">
        <v>2302189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80">
        <v>166064979</v>
      </c>
    </row>
    <row r="518" spans="1:37" s="6" customFormat="1" ht="15" x14ac:dyDescent="0.25">
      <c r="A518" s="76" t="s">
        <v>1258</v>
      </c>
      <c r="B518" s="28" t="s">
        <v>156</v>
      </c>
      <c r="C518" s="27">
        <v>105163466</v>
      </c>
      <c r="D518" s="27">
        <v>3214346</v>
      </c>
      <c r="E518" s="27">
        <v>0</v>
      </c>
      <c r="F518" s="27">
        <v>4458728</v>
      </c>
      <c r="G518" s="27">
        <v>0</v>
      </c>
      <c r="H518" s="27">
        <v>0</v>
      </c>
      <c r="I518" s="27">
        <v>0</v>
      </c>
      <c r="J518" s="27">
        <v>0</v>
      </c>
      <c r="K518" s="27">
        <v>45585</v>
      </c>
      <c r="L518" s="27">
        <v>4404205</v>
      </c>
      <c r="M518" s="27">
        <v>51789</v>
      </c>
      <c r="N518" s="27">
        <v>0</v>
      </c>
      <c r="O518" s="27">
        <v>4854158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</v>
      </c>
      <c r="X518" s="27">
        <v>10332236</v>
      </c>
      <c r="Y518" s="27">
        <v>65006</v>
      </c>
      <c r="Z518" s="27">
        <v>0</v>
      </c>
      <c r="AA518" s="27">
        <v>1071623</v>
      </c>
      <c r="AB518" s="27">
        <v>31631983</v>
      </c>
      <c r="AC518" s="27">
        <v>0</v>
      </c>
      <c r="AD518" s="27">
        <v>12085620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80">
        <v>177378749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187861</v>
      </c>
      <c r="G519" s="27">
        <v>0</v>
      </c>
      <c r="H519" s="27">
        <v>0</v>
      </c>
      <c r="I519" s="27">
        <v>5715421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277990510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80">
        <v>283893792</v>
      </c>
    </row>
    <row r="520" spans="1:37" s="6" customFormat="1" ht="15" x14ac:dyDescent="0.25">
      <c r="A520" s="116" t="s">
        <v>1260</v>
      </c>
      <c r="B520" s="117" t="s">
        <v>191</v>
      </c>
      <c r="C520" s="118">
        <v>2078961194</v>
      </c>
      <c r="D520" s="118">
        <v>19652398</v>
      </c>
      <c r="E520" s="118">
        <v>0</v>
      </c>
      <c r="F520" s="118">
        <v>54788819</v>
      </c>
      <c r="G520" s="118">
        <v>0</v>
      </c>
      <c r="H520" s="118">
        <v>0</v>
      </c>
      <c r="I520" s="118">
        <v>736855994</v>
      </c>
      <c r="J520" s="118">
        <v>0</v>
      </c>
      <c r="K520" s="118">
        <v>18993881</v>
      </c>
      <c r="L520" s="118">
        <v>8100835</v>
      </c>
      <c r="M520" s="118">
        <v>18852362</v>
      </c>
      <c r="N520" s="118">
        <v>0</v>
      </c>
      <c r="O520" s="118">
        <v>12103614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170070572</v>
      </c>
      <c r="W520" s="118">
        <v>4295437</v>
      </c>
      <c r="X520" s="118">
        <v>114572202</v>
      </c>
      <c r="Y520" s="118">
        <v>28083828</v>
      </c>
      <c r="Z520" s="118">
        <v>0</v>
      </c>
      <c r="AA520" s="118">
        <v>28463654</v>
      </c>
      <c r="AB520" s="118">
        <v>621154162</v>
      </c>
      <c r="AC520" s="118">
        <v>0</v>
      </c>
      <c r="AD520" s="118">
        <v>52819236</v>
      </c>
      <c r="AE520" s="118">
        <v>84635674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1">
        <v>4052403862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67812363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80">
        <v>67812363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80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80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4922158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80">
        <v>5187723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80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80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80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80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80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80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80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80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80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11763226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80">
        <v>11763226</v>
      </c>
    </row>
    <row r="535" spans="1:37" s="6" customFormat="1" ht="15" x14ac:dyDescent="0.25">
      <c r="A535" s="116" t="s">
        <v>1275</v>
      </c>
      <c r="B535" s="117" t="s">
        <v>192</v>
      </c>
      <c r="C535" s="118">
        <v>11763226</v>
      </c>
      <c r="D535" s="118">
        <v>0</v>
      </c>
      <c r="E535" s="118">
        <v>0</v>
      </c>
      <c r="F535" s="118">
        <v>0</v>
      </c>
      <c r="G535" s="118">
        <v>0</v>
      </c>
      <c r="H535" s="118">
        <v>67812363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4922158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1">
        <v>84763312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80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1489488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80">
        <v>1489488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121231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80">
        <v>121571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3386499</v>
      </c>
      <c r="W539" s="27">
        <v>0</v>
      </c>
      <c r="X539" s="27">
        <v>0</v>
      </c>
      <c r="Y539" s="27">
        <v>207221</v>
      </c>
      <c r="Z539" s="27">
        <v>0</v>
      </c>
      <c r="AA539" s="27">
        <v>0</v>
      </c>
      <c r="AB539" s="27">
        <v>8289166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80">
        <v>11882886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1700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80">
        <v>1700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80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80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80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80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91970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80">
        <v>91970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80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80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27273</v>
      </c>
      <c r="W548" s="27">
        <v>0</v>
      </c>
      <c r="X548" s="27">
        <v>0</v>
      </c>
      <c r="Y548" s="27">
        <v>16811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80">
        <v>44084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5526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80">
        <v>5526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5121987</v>
      </c>
      <c r="W550" s="118">
        <v>0</v>
      </c>
      <c r="X550" s="118">
        <v>0</v>
      </c>
      <c r="Y550" s="118">
        <v>226072</v>
      </c>
      <c r="Z550" s="118">
        <v>0</v>
      </c>
      <c r="AA550" s="118">
        <v>0</v>
      </c>
      <c r="AB550" s="118">
        <v>8289166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1">
        <v>13637225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850422</v>
      </c>
      <c r="AC551" s="27">
        <v>13065001</v>
      </c>
      <c r="AD551" s="27">
        <v>0</v>
      </c>
      <c r="AE551" s="27">
        <v>0</v>
      </c>
      <c r="AF551" s="27">
        <v>0</v>
      </c>
      <c r="AG551" s="27">
        <v>5090200</v>
      </c>
      <c r="AH551" s="27">
        <v>0</v>
      </c>
      <c r="AI551" s="27">
        <v>0</v>
      </c>
      <c r="AJ551" s="27">
        <v>0</v>
      </c>
      <c r="AK551" s="180">
        <v>19005623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850422</v>
      </c>
      <c r="AC552" s="118">
        <v>13065001</v>
      </c>
      <c r="AD552" s="118">
        <v>0</v>
      </c>
      <c r="AE552" s="118">
        <v>0</v>
      </c>
      <c r="AF552" s="118">
        <v>0</v>
      </c>
      <c r="AG552" s="118">
        <v>5090200</v>
      </c>
      <c r="AH552" s="118">
        <v>0</v>
      </c>
      <c r="AI552" s="118">
        <v>0</v>
      </c>
      <c r="AJ552" s="118">
        <v>0</v>
      </c>
      <c r="AK552" s="181">
        <v>19005623</v>
      </c>
    </row>
    <row r="553" spans="1:37" s="6" customFormat="1" ht="15" x14ac:dyDescent="0.25">
      <c r="A553" s="76" t="s">
        <v>1293</v>
      </c>
      <c r="B553" s="28" t="s">
        <v>244</v>
      </c>
      <c r="C553" s="27">
        <v>181835876</v>
      </c>
      <c r="D553" s="27">
        <v>175188381</v>
      </c>
      <c r="E553" s="27">
        <v>254555</v>
      </c>
      <c r="F553" s="27">
        <v>22641062</v>
      </c>
      <c r="G553" s="27">
        <v>24170555</v>
      </c>
      <c r="H553" s="27">
        <v>125393027</v>
      </c>
      <c r="I553" s="27">
        <v>306509985</v>
      </c>
      <c r="J553" s="27">
        <v>77408888</v>
      </c>
      <c r="K553" s="27">
        <v>292790</v>
      </c>
      <c r="L553" s="27">
        <v>961099</v>
      </c>
      <c r="M553" s="27">
        <v>0</v>
      </c>
      <c r="N553" s="27">
        <v>0</v>
      </c>
      <c r="O553" s="27">
        <v>27389010</v>
      </c>
      <c r="P553" s="27">
        <v>801805</v>
      </c>
      <c r="Q553" s="27">
        <v>659736</v>
      </c>
      <c r="R553" s="27">
        <v>281916513</v>
      </c>
      <c r="S553" s="27">
        <v>45709258</v>
      </c>
      <c r="T553" s="27">
        <v>20203564</v>
      </c>
      <c r="U553" s="27">
        <v>41708210</v>
      </c>
      <c r="V553" s="27">
        <v>4924386</v>
      </c>
      <c r="W553" s="27">
        <v>961099</v>
      </c>
      <c r="X553" s="27">
        <v>22416546</v>
      </c>
      <c r="Y553" s="27">
        <v>3234805</v>
      </c>
      <c r="Z553" s="27">
        <v>62240978</v>
      </c>
      <c r="AA553" s="27">
        <v>3438423</v>
      </c>
      <c r="AB553" s="27">
        <v>68313298</v>
      </c>
      <c r="AC553" s="27">
        <v>6955304</v>
      </c>
      <c r="AD553" s="27">
        <v>360797739</v>
      </c>
      <c r="AE553" s="27">
        <v>19852424</v>
      </c>
      <c r="AF553" s="27">
        <v>64415730</v>
      </c>
      <c r="AG553" s="27">
        <v>12957387</v>
      </c>
      <c r="AH553" s="27">
        <v>35669054</v>
      </c>
      <c r="AI553" s="27">
        <v>0</v>
      </c>
      <c r="AJ553" s="27">
        <v>0</v>
      </c>
      <c r="AK553" s="180">
        <v>1999221487</v>
      </c>
    </row>
    <row r="554" spans="1:37" s="6" customFormat="1" ht="15" x14ac:dyDescent="0.25">
      <c r="A554" s="116" t="s">
        <v>1294</v>
      </c>
      <c r="B554" s="117" t="s">
        <v>195</v>
      </c>
      <c r="C554" s="118">
        <v>181835876</v>
      </c>
      <c r="D554" s="118">
        <v>175188381</v>
      </c>
      <c r="E554" s="118">
        <v>254555</v>
      </c>
      <c r="F554" s="118">
        <v>22641062</v>
      </c>
      <c r="G554" s="118">
        <v>24170555</v>
      </c>
      <c r="H554" s="118">
        <v>125393027</v>
      </c>
      <c r="I554" s="118">
        <v>306509985</v>
      </c>
      <c r="J554" s="118">
        <v>77408888</v>
      </c>
      <c r="K554" s="118">
        <v>292790</v>
      </c>
      <c r="L554" s="118">
        <v>961099</v>
      </c>
      <c r="M554" s="118">
        <v>0</v>
      </c>
      <c r="N554" s="118">
        <v>0</v>
      </c>
      <c r="O554" s="118">
        <v>27389010</v>
      </c>
      <c r="P554" s="118">
        <v>801805</v>
      </c>
      <c r="Q554" s="118">
        <v>659736</v>
      </c>
      <c r="R554" s="118">
        <v>281916513</v>
      </c>
      <c r="S554" s="118">
        <v>45709258</v>
      </c>
      <c r="T554" s="118">
        <v>20203564</v>
      </c>
      <c r="U554" s="118">
        <v>41708210</v>
      </c>
      <c r="V554" s="118">
        <v>4924386</v>
      </c>
      <c r="W554" s="118">
        <v>961099</v>
      </c>
      <c r="X554" s="118">
        <v>22416546</v>
      </c>
      <c r="Y554" s="118">
        <v>3234805</v>
      </c>
      <c r="Z554" s="118">
        <v>62240978</v>
      </c>
      <c r="AA554" s="118">
        <v>3438423</v>
      </c>
      <c r="AB554" s="118">
        <v>68313298</v>
      </c>
      <c r="AC554" s="118">
        <v>6955304</v>
      </c>
      <c r="AD554" s="118">
        <v>360797739</v>
      </c>
      <c r="AE554" s="118">
        <v>19852424</v>
      </c>
      <c r="AF554" s="118">
        <v>64415730</v>
      </c>
      <c r="AG554" s="118">
        <v>12957387</v>
      </c>
      <c r="AH554" s="118">
        <v>35669054</v>
      </c>
      <c r="AI554" s="118">
        <v>0</v>
      </c>
      <c r="AJ554" s="118">
        <v>0</v>
      </c>
      <c r="AK554" s="181">
        <v>1999221487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3371243759</v>
      </c>
      <c r="D555" s="35">
        <v>1018351536</v>
      </c>
      <c r="E555" s="35">
        <v>877673347</v>
      </c>
      <c r="F555" s="35">
        <v>222100010</v>
      </c>
      <c r="G555" s="35">
        <v>730797715</v>
      </c>
      <c r="H555" s="35">
        <v>682660542</v>
      </c>
      <c r="I555" s="35">
        <v>1106926313</v>
      </c>
      <c r="J555" s="35">
        <v>353415079</v>
      </c>
      <c r="K555" s="35">
        <v>153859766</v>
      </c>
      <c r="L555" s="35">
        <v>103986911</v>
      </c>
      <c r="M555" s="35">
        <v>113255305</v>
      </c>
      <c r="N555" s="35">
        <v>1445101717</v>
      </c>
      <c r="O555" s="35">
        <v>583013104</v>
      </c>
      <c r="P555" s="35">
        <v>876196816</v>
      </c>
      <c r="Q555" s="35">
        <v>333654365</v>
      </c>
      <c r="R555" s="35">
        <v>893643869</v>
      </c>
      <c r="S555" s="35">
        <v>880595436</v>
      </c>
      <c r="T555" s="35">
        <v>1116655052</v>
      </c>
      <c r="U555" s="35">
        <v>41708210</v>
      </c>
      <c r="V555" s="35">
        <v>861137025</v>
      </c>
      <c r="W555" s="35">
        <v>178187114</v>
      </c>
      <c r="X555" s="35">
        <v>1328627457</v>
      </c>
      <c r="Y555" s="35">
        <v>572011029</v>
      </c>
      <c r="Z555" s="35">
        <v>298484443</v>
      </c>
      <c r="AA555" s="35">
        <v>393931722</v>
      </c>
      <c r="AB555" s="35">
        <v>1514297395</v>
      </c>
      <c r="AC555" s="35">
        <v>729678967</v>
      </c>
      <c r="AD555" s="35">
        <v>592086283</v>
      </c>
      <c r="AE555" s="35">
        <v>1618174756</v>
      </c>
      <c r="AF555" s="35">
        <v>1439751675</v>
      </c>
      <c r="AG555" s="35">
        <v>792857660</v>
      </c>
      <c r="AH555" s="35">
        <v>70254674</v>
      </c>
      <c r="AI555" s="35">
        <v>2067338659</v>
      </c>
      <c r="AJ555" s="35">
        <v>0</v>
      </c>
      <c r="AK555" s="182">
        <v>27361657711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8770793</v>
      </c>
      <c r="H556" s="27">
        <v>0</v>
      </c>
      <c r="I556" s="27">
        <v>0</v>
      </c>
      <c r="J556" s="27">
        <v>0</v>
      </c>
      <c r="K556" s="27">
        <v>2777494</v>
      </c>
      <c r="L556" s="27">
        <v>0</v>
      </c>
      <c r="M556" s="27">
        <v>0</v>
      </c>
      <c r="N556" s="27">
        <v>142727</v>
      </c>
      <c r="O556" s="27">
        <v>0</v>
      </c>
      <c r="P556" s="27">
        <v>13752263</v>
      </c>
      <c r="Q556" s="27">
        <v>2358182</v>
      </c>
      <c r="R556" s="27">
        <v>808301</v>
      </c>
      <c r="S556" s="27">
        <v>0</v>
      </c>
      <c r="T556" s="27">
        <v>2586258</v>
      </c>
      <c r="U556" s="27">
        <v>0</v>
      </c>
      <c r="V556" s="27">
        <v>0</v>
      </c>
      <c r="W556" s="27">
        <v>0</v>
      </c>
      <c r="X556" s="27">
        <v>171296</v>
      </c>
      <c r="Y556" s="27">
        <v>6879857</v>
      </c>
      <c r="Z556" s="27">
        <v>172850355</v>
      </c>
      <c r="AA556" s="27">
        <v>0</v>
      </c>
      <c r="AB556" s="27">
        <v>11432199</v>
      </c>
      <c r="AC556" s="27">
        <v>0</v>
      </c>
      <c r="AD556" s="27">
        <v>1455382</v>
      </c>
      <c r="AE556" s="27">
        <v>179489747</v>
      </c>
      <c r="AF556" s="27">
        <v>0</v>
      </c>
      <c r="AG556" s="27">
        <v>97223</v>
      </c>
      <c r="AH556" s="27">
        <v>0</v>
      </c>
      <c r="AI556" s="27">
        <v>0</v>
      </c>
      <c r="AJ556" s="27">
        <v>0</v>
      </c>
      <c r="AK556" s="180">
        <v>403572077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40115636</v>
      </c>
      <c r="U557" s="27">
        <v>0</v>
      </c>
      <c r="V557" s="27">
        <v>0</v>
      </c>
      <c r="W557" s="27">
        <v>0</v>
      </c>
      <c r="X557" s="27">
        <v>46100909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0</v>
      </c>
      <c r="AF557" s="27">
        <v>0</v>
      </c>
      <c r="AG557" s="27">
        <v>315690</v>
      </c>
      <c r="AH557" s="27">
        <v>0</v>
      </c>
      <c r="AI557" s="27">
        <v>0</v>
      </c>
      <c r="AJ557" s="27">
        <v>0</v>
      </c>
      <c r="AK557" s="180">
        <v>96877676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8770793</v>
      </c>
      <c r="H558" s="118">
        <v>0</v>
      </c>
      <c r="I558" s="118">
        <v>0</v>
      </c>
      <c r="J558" s="118">
        <v>0</v>
      </c>
      <c r="K558" s="118">
        <v>2777494</v>
      </c>
      <c r="L558" s="118">
        <v>0</v>
      </c>
      <c r="M558" s="118">
        <v>0</v>
      </c>
      <c r="N558" s="118">
        <v>142727</v>
      </c>
      <c r="O558" s="118">
        <v>0</v>
      </c>
      <c r="P558" s="118">
        <v>13752263</v>
      </c>
      <c r="Q558" s="118">
        <v>2358182</v>
      </c>
      <c r="R558" s="118">
        <v>808301</v>
      </c>
      <c r="S558" s="118">
        <v>0</v>
      </c>
      <c r="T558" s="118">
        <v>42701894</v>
      </c>
      <c r="U558" s="118">
        <v>0</v>
      </c>
      <c r="V558" s="118">
        <v>0</v>
      </c>
      <c r="W558" s="118">
        <v>0</v>
      </c>
      <c r="X558" s="118">
        <v>46272205</v>
      </c>
      <c r="Y558" s="118">
        <v>6879857</v>
      </c>
      <c r="Z558" s="118">
        <v>172850355</v>
      </c>
      <c r="AA558" s="118">
        <v>0</v>
      </c>
      <c r="AB558" s="118">
        <v>11432199</v>
      </c>
      <c r="AC558" s="118">
        <v>0</v>
      </c>
      <c r="AD558" s="118">
        <v>11800823</v>
      </c>
      <c r="AE558" s="118">
        <v>179489747</v>
      </c>
      <c r="AF558" s="118">
        <v>0</v>
      </c>
      <c r="AG558" s="118">
        <v>412913</v>
      </c>
      <c r="AH558" s="118">
        <v>0</v>
      </c>
      <c r="AI558" s="118">
        <v>0</v>
      </c>
      <c r="AJ558" s="118">
        <v>0</v>
      </c>
      <c r="AK558" s="181">
        <v>500449753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3025135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80">
        <v>3025135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3025135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1">
        <v>3025135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80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1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80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1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8770793</v>
      </c>
      <c r="H565" s="35">
        <v>0</v>
      </c>
      <c r="I565" s="35">
        <v>3025135</v>
      </c>
      <c r="J565" s="35">
        <v>0</v>
      </c>
      <c r="K565" s="35">
        <v>2777494</v>
      </c>
      <c r="L565" s="35">
        <v>0</v>
      </c>
      <c r="M565" s="35">
        <v>0</v>
      </c>
      <c r="N565" s="35">
        <v>142727</v>
      </c>
      <c r="O565" s="35">
        <v>0</v>
      </c>
      <c r="P565" s="35">
        <v>13752263</v>
      </c>
      <c r="Q565" s="35">
        <v>2358182</v>
      </c>
      <c r="R565" s="35">
        <v>808301</v>
      </c>
      <c r="S565" s="35">
        <v>0</v>
      </c>
      <c r="T565" s="35">
        <v>42701894</v>
      </c>
      <c r="U565" s="35">
        <v>0</v>
      </c>
      <c r="V565" s="35">
        <v>0</v>
      </c>
      <c r="W565" s="35">
        <v>0</v>
      </c>
      <c r="X565" s="35">
        <v>46272205</v>
      </c>
      <c r="Y565" s="35">
        <v>6879857</v>
      </c>
      <c r="Z565" s="35">
        <v>172850355</v>
      </c>
      <c r="AA565" s="35">
        <v>0</v>
      </c>
      <c r="AB565" s="35">
        <v>11432199</v>
      </c>
      <c r="AC565" s="35">
        <v>0</v>
      </c>
      <c r="AD565" s="35">
        <v>11800823</v>
      </c>
      <c r="AE565" s="35">
        <v>179489747</v>
      </c>
      <c r="AF565" s="35">
        <v>0</v>
      </c>
      <c r="AG565" s="35">
        <v>412913</v>
      </c>
      <c r="AH565" s="35">
        <v>0</v>
      </c>
      <c r="AI565" s="35">
        <v>0</v>
      </c>
      <c r="AJ565" s="35">
        <v>0</v>
      </c>
      <c r="AK565" s="182">
        <v>503474888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K11" sqref="AK11"/>
      <selection pane="topRight" activeCell="AK11" sqref="AK11"/>
      <selection pane="bottomLeft" activeCell="AK11" sqref="AK11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2.5703125" style="170" bestFit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49" customFormat="1" ht="28.5" x14ac:dyDescent="0.25">
      <c r="A2" s="9"/>
      <c r="B2" s="81"/>
      <c r="C2" s="210" t="s">
        <v>251</v>
      </c>
      <c r="D2" s="210"/>
      <c r="E2" s="210"/>
      <c r="F2" s="210"/>
      <c r="G2" s="210"/>
      <c r="H2" s="210"/>
      <c r="I2" s="210" t="s">
        <v>251</v>
      </c>
      <c r="J2" s="210"/>
      <c r="K2" s="210"/>
      <c r="L2" s="210"/>
      <c r="M2" s="210"/>
      <c r="N2" s="210"/>
      <c r="O2" s="210" t="s">
        <v>251</v>
      </c>
      <c r="P2" s="210"/>
      <c r="Q2" s="210"/>
      <c r="R2" s="210"/>
      <c r="S2" s="210"/>
      <c r="T2" s="210"/>
      <c r="U2" s="210" t="s">
        <v>251</v>
      </c>
      <c r="V2" s="210"/>
      <c r="W2" s="210"/>
      <c r="X2" s="210"/>
      <c r="Y2" s="210"/>
      <c r="Z2" s="210"/>
      <c r="AA2" s="210" t="s">
        <v>251</v>
      </c>
      <c r="AB2" s="210"/>
      <c r="AC2" s="210"/>
      <c r="AD2" s="210"/>
      <c r="AE2" s="210"/>
      <c r="AF2" s="210"/>
      <c r="AG2" s="210" t="s">
        <v>251</v>
      </c>
      <c r="AH2" s="210"/>
      <c r="AI2" s="210"/>
      <c r="AJ2" s="210"/>
      <c r="AK2" s="210"/>
    </row>
    <row r="3" spans="1:37" s="49" customFormat="1" ht="18.75" x14ac:dyDescent="0.25">
      <c r="A3" s="9"/>
      <c r="B3" s="82"/>
      <c r="C3" s="211" t="str">
        <f>PROPER(INDICE!$B$5)</f>
        <v>Periodo Julio 2010 - Junio 2011</v>
      </c>
      <c r="D3" s="211"/>
      <c r="E3" s="211"/>
      <c r="F3" s="211"/>
      <c r="G3" s="211"/>
      <c r="H3" s="211"/>
      <c r="I3" s="211" t="str">
        <f>PROPER(INDICE!$B$5)</f>
        <v>Periodo Julio 2010 - Junio 2011</v>
      </c>
      <c r="J3" s="211"/>
      <c r="K3" s="211"/>
      <c r="L3" s="211"/>
      <c r="M3" s="211"/>
      <c r="N3" s="211"/>
      <c r="O3" s="211" t="str">
        <f>PROPER(INDICE!$B$5)</f>
        <v>Periodo Julio 2010 - Junio 2011</v>
      </c>
      <c r="P3" s="211"/>
      <c r="Q3" s="211"/>
      <c r="R3" s="211"/>
      <c r="S3" s="211"/>
      <c r="T3" s="211"/>
      <c r="U3" s="211" t="str">
        <f>PROPER(INDICE!$B$5)</f>
        <v>Periodo Julio 2010 - Junio 2011</v>
      </c>
      <c r="V3" s="211"/>
      <c r="W3" s="211"/>
      <c r="X3" s="211"/>
      <c r="Y3" s="211"/>
      <c r="Z3" s="211"/>
      <c r="AA3" s="211" t="str">
        <f>PROPER(INDICE!$B$5)</f>
        <v>Periodo Julio 2010 - Junio 2011</v>
      </c>
      <c r="AB3" s="211"/>
      <c r="AC3" s="211"/>
      <c r="AD3" s="211"/>
      <c r="AE3" s="211"/>
      <c r="AF3" s="211"/>
      <c r="AG3" s="211" t="str">
        <f>PROPER(INDICE!$B$5)</f>
        <v>Periodo Julio 2010 - Junio 2011</v>
      </c>
      <c r="AH3" s="211"/>
      <c r="AI3" s="211"/>
      <c r="AJ3" s="211"/>
      <c r="AK3" s="211"/>
    </row>
    <row r="4" spans="1:37" s="49" customFormat="1" ht="15" x14ac:dyDescent="0.25">
      <c r="A4" s="9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4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94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1"/>
    </row>
    <row r="8" spans="1:37" s="8" customFormat="1" ht="15" x14ac:dyDescent="0.25">
      <c r="A8" s="69" t="s">
        <v>105</v>
      </c>
      <c r="B8" s="6" t="s">
        <v>1323</v>
      </c>
      <c r="C8" s="158">
        <v>9858196299</v>
      </c>
      <c r="D8" s="158">
        <v>8811322356</v>
      </c>
      <c r="E8" s="158">
        <v>7619917400</v>
      </c>
      <c r="F8" s="158">
        <v>1458081350</v>
      </c>
      <c r="G8" s="158">
        <v>20451328970</v>
      </c>
      <c r="H8" s="158">
        <v>26003270358</v>
      </c>
      <c r="I8" s="158">
        <v>11594978386</v>
      </c>
      <c r="J8" s="158">
        <v>3147104847</v>
      </c>
      <c r="K8" s="158">
        <v>6019035872</v>
      </c>
      <c r="L8" s="158">
        <v>14982481012</v>
      </c>
      <c r="M8" s="158">
        <v>7358008525</v>
      </c>
      <c r="N8" s="158">
        <v>3187030000</v>
      </c>
      <c r="O8" s="158">
        <v>4667686230</v>
      </c>
      <c r="P8" s="158">
        <v>4818194988</v>
      </c>
      <c r="Q8" s="158">
        <v>6511434303</v>
      </c>
      <c r="R8" s="158">
        <v>5946465877</v>
      </c>
      <c r="S8" s="158">
        <v>2142143801</v>
      </c>
      <c r="T8" s="158">
        <v>12851369669</v>
      </c>
      <c r="U8" s="158">
        <v>0</v>
      </c>
      <c r="V8" s="158">
        <v>26661585524</v>
      </c>
      <c r="W8" s="158">
        <v>4600682685</v>
      </c>
      <c r="X8" s="158">
        <v>9360328619</v>
      </c>
      <c r="Y8" s="158">
        <v>2825690229</v>
      </c>
      <c r="Z8" s="158">
        <v>12004704272</v>
      </c>
      <c r="AA8" s="158">
        <v>3165154573</v>
      </c>
      <c r="AB8" s="158">
        <v>22393893368</v>
      </c>
      <c r="AC8" s="158">
        <v>3409045991</v>
      </c>
      <c r="AD8" s="158">
        <v>9150102809</v>
      </c>
      <c r="AE8" s="158">
        <v>99844245791</v>
      </c>
      <c r="AF8" s="158">
        <v>13851430532</v>
      </c>
      <c r="AG8" s="158">
        <v>7568133259</v>
      </c>
      <c r="AH8" s="158">
        <v>12859528306</v>
      </c>
      <c r="AI8" s="158">
        <v>2193000000</v>
      </c>
      <c r="AJ8" s="158">
        <v>0</v>
      </c>
      <c r="AK8" s="171">
        <v>387315576201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1547496818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1">
        <v>1547496818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1633890501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1020040040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1">
        <v>5692230541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1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19000000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134228286</v>
      </c>
      <c r="AD12" s="158">
        <v>0</v>
      </c>
      <c r="AE12" s="158">
        <v>0</v>
      </c>
      <c r="AF12" s="158">
        <v>0</v>
      </c>
      <c r="AG12" s="158">
        <v>44109190</v>
      </c>
      <c r="AH12" s="158">
        <v>0</v>
      </c>
      <c r="AI12" s="158">
        <v>0</v>
      </c>
      <c r="AJ12" s="158">
        <v>0</v>
      </c>
      <c r="AK12" s="171">
        <v>225216625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8151153736</v>
      </c>
      <c r="F13" s="158">
        <v>3403737169</v>
      </c>
      <c r="G13" s="158">
        <v>110484890</v>
      </c>
      <c r="H13" s="158">
        <v>5346990710</v>
      </c>
      <c r="I13" s="158">
        <v>791581521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51492466</v>
      </c>
      <c r="Q13" s="158">
        <v>0</v>
      </c>
      <c r="R13" s="158">
        <v>1567278933</v>
      </c>
      <c r="S13" s="158">
        <v>0</v>
      </c>
      <c r="T13" s="158">
        <v>3119521008</v>
      </c>
      <c r="U13" s="158">
        <v>4796226352</v>
      </c>
      <c r="V13" s="158">
        <v>0</v>
      </c>
      <c r="W13" s="158">
        <v>1946729730</v>
      </c>
      <c r="X13" s="158">
        <v>5815232935</v>
      </c>
      <c r="Y13" s="158">
        <v>0</v>
      </c>
      <c r="Z13" s="158">
        <v>321020838</v>
      </c>
      <c r="AA13" s="158">
        <v>889176728</v>
      </c>
      <c r="AB13" s="158">
        <v>2837495628</v>
      </c>
      <c r="AC13" s="158">
        <v>0</v>
      </c>
      <c r="AD13" s="158">
        <v>0</v>
      </c>
      <c r="AE13" s="158">
        <v>0</v>
      </c>
      <c r="AF13" s="158">
        <v>589054037</v>
      </c>
      <c r="AG13" s="158">
        <v>932883828</v>
      </c>
      <c r="AH13" s="158">
        <v>0</v>
      </c>
      <c r="AI13" s="158">
        <v>0</v>
      </c>
      <c r="AJ13" s="158">
        <v>0</v>
      </c>
      <c r="AK13" s="171">
        <v>56016679872</v>
      </c>
    </row>
    <row r="14" spans="1:37" s="8" customFormat="1" ht="18.75" customHeight="1" x14ac:dyDescent="0.25">
      <c r="A14" s="106"/>
      <c r="B14" s="20" t="s">
        <v>111</v>
      </c>
      <c r="C14" s="159">
        <v>16880144494</v>
      </c>
      <c r="D14" s="159">
        <v>8811322356</v>
      </c>
      <c r="E14" s="159">
        <v>15771071136</v>
      </c>
      <c r="F14" s="159">
        <v>5389697668</v>
      </c>
      <c r="G14" s="159">
        <v>22214704361</v>
      </c>
      <c r="H14" s="159">
        <v>32647461068</v>
      </c>
      <c r="I14" s="159">
        <v>12386559907</v>
      </c>
      <c r="J14" s="159">
        <v>12117171665</v>
      </c>
      <c r="K14" s="159">
        <v>6019035872</v>
      </c>
      <c r="L14" s="159">
        <v>14982481012</v>
      </c>
      <c r="M14" s="159">
        <v>7358008525</v>
      </c>
      <c r="N14" s="159">
        <v>3187030000</v>
      </c>
      <c r="O14" s="159">
        <v>5569787398</v>
      </c>
      <c r="P14" s="159">
        <v>4869687454</v>
      </c>
      <c r="Q14" s="159">
        <v>6511434303</v>
      </c>
      <c r="R14" s="159">
        <v>7613744810</v>
      </c>
      <c r="S14" s="159">
        <v>2142143801</v>
      </c>
      <c r="T14" s="159">
        <v>15970890677</v>
      </c>
      <c r="U14" s="159">
        <v>4937326352</v>
      </c>
      <c r="V14" s="159">
        <v>27661585524</v>
      </c>
      <c r="W14" s="159">
        <v>7567452455</v>
      </c>
      <c r="X14" s="159">
        <v>15175561554</v>
      </c>
      <c r="Y14" s="159">
        <v>2825690229</v>
      </c>
      <c r="Z14" s="159">
        <v>12325725110</v>
      </c>
      <c r="AA14" s="159">
        <v>4054331301</v>
      </c>
      <c r="AB14" s="159">
        <v>25231388996</v>
      </c>
      <c r="AC14" s="159">
        <v>3543274277</v>
      </c>
      <c r="AD14" s="159">
        <v>9150102809</v>
      </c>
      <c r="AE14" s="159">
        <v>99844245791</v>
      </c>
      <c r="AF14" s="159">
        <v>14440484569</v>
      </c>
      <c r="AG14" s="159">
        <v>8545126277</v>
      </c>
      <c r="AH14" s="159">
        <v>12859528306</v>
      </c>
      <c r="AI14" s="159">
        <v>2193000000</v>
      </c>
      <c r="AJ14" s="159">
        <v>0</v>
      </c>
      <c r="AK14" s="172">
        <v>450797200057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1"/>
    </row>
    <row r="16" spans="1:37" s="8" customFormat="1" ht="15" x14ac:dyDescent="0.25">
      <c r="A16" s="69" t="s">
        <v>1304</v>
      </c>
      <c r="B16" s="8" t="s">
        <v>252</v>
      </c>
      <c r="C16" s="158">
        <v>21081185486</v>
      </c>
      <c r="D16" s="158">
        <v>17792526921</v>
      </c>
      <c r="E16" s="158">
        <v>7104815134</v>
      </c>
      <c r="F16" s="158">
        <v>5141228049</v>
      </c>
      <c r="G16" s="158">
        <v>19451731921</v>
      </c>
      <c r="H16" s="158">
        <v>51221940808</v>
      </c>
      <c r="I16" s="158">
        <v>13153950164</v>
      </c>
      <c r="J16" s="158">
        <v>3934735180</v>
      </c>
      <c r="K16" s="158">
        <v>2032933487</v>
      </c>
      <c r="L16" s="158">
        <v>7947453978</v>
      </c>
      <c r="M16" s="158">
        <v>3490174010</v>
      </c>
      <c r="N16" s="158">
        <v>22712069249</v>
      </c>
      <c r="O16" s="158">
        <v>10745427087</v>
      </c>
      <c r="P16" s="158">
        <v>5566680951</v>
      </c>
      <c r="Q16" s="158">
        <v>5876602562</v>
      </c>
      <c r="R16" s="158">
        <v>5854722628</v>
      </c>
      <c r="S16" s="158">
        <v>1227614697</v>
      </c>
      <c r="T16" s="158">
        <v>20676872451</v>
      </c>
      <c r="U16" s="158">
        <v>0</v>
      </c>
      <c r="V16" s="158">
        <v>29619270971</v>
      </c>
      <c r="W16" s="158">
        <v>7862822820</v>
      </c>
      <c r="X16" s="158">
        <v>14027387179</v>
      </c>
      <c r="Y16" s="158">
        <v>3394703072</v>
      </c>
      <c r="Z16" s="158">
        <v>10808681030</v>
      </c>
      <c r="AA16" s="158">
        <v>2945549110</v>
      </c>
      <c r="AB16" s="158">
        <v>28659741447</v>
      </c>
      <c r="AC16" s="158">
        <v>3450705943</v>
      </c>
      <c r="AD16" s="158">
        <v>16502527673</v>
      </c>
      <c r="AE16" s="158">
        <v>103183269048</v>
      </c>
      <c r="AF16" s="158">
        <v>13344868996</v>
      </c>
      <c r="AG16" s="158">
        <v>16168627479</v>
      </c>
      <c r="AH16" s="158">
        <v>9084785690</v>
      </c>
      <c r="AI16" s="158">
        <v>13094629193</v>
      </c>
      <c r="AJ16" s="158">
        <v>3265090466</v>
      </c>
      <c r="AK16" s="171">
        <v>500425324880</v>
      </c>
    </row>
    <row r="17" spans="1:37" s="8" customFormat="1" ht="15" x14ac:dyDescent="0.25">
      <c r="A17" s="69" t="s">
        <v>1305</v>
      </c>
      <c r="B17" s="6" t="s">
        <v>253</v>
      </c>
      <c r="C17" s="158">
        <v>125910485</v>
      </c>
      <c r="D17" s="158">
        <v>170599029</v>
      </c>
      <c r="E17" s="158">
        <v>170599029</v>
      </c>
      <c r="F17" s="158">
        <v>296509514</v>
      </c>
      <c r="G17" s="158">
        <v>170599029</v>
      </c>
      <c r="H17" s="158">
        <v>296509514</v>
      </c>
      <c r="I17" s="158">
        <v>296509514</v>
      </c>
      <c r="J17" s="158">
        <v>170599029</v>
      </c>
      <c r="K17" s="158">
        <v>296509514</v>
      </c>
      <c r="L17" s="158">
        <v>296509514</v>
      </c>
      <c r="M17" s="158">
        <v>296509514</v>
      </c>
      <c r="N17" s="158">
        <v>0</v>
      </c>
      <c r="O17" s="158">
        <v>170599029</v>
      </c>
      <c r="P17" s="158">
        <v>296509514</v>
      </c>
      <c r="Q17" s="158">
        <v>170599029</v>
      </c>
      <c r="R17" s="158">
        <v>296509515</v>
      </c>
      <c r="S17" s="158">
        <v>296509514</v>
      </c>
      <c r="T17" s="158">
        <v>170599029</v>
      </c>
      <c r="U17" s="158">
        <v>0</v>
      </c>
      <c r="V17" s="158">
        <v>0</v>
      </c>
      <c r="W17" s="158">
        <v>296509514</v>
      </c>
      <c r="X17" s="158">
        <v>296509514</v>
      </c>
      <c r="Y17" s="158">
        <v>340846798</v>
      </c>
      <c r="Z17" s="158">
        <v>296509514</v>
      </c>
      <c r="AA17" s="158">
        <v>296509514</v>
      </c>
      <c r="AB17" s="158">
        <v>297985364</v>
      </c>
      <c r="AC17" s="158">
        <v>296509514</v>
      </c>
      <c r="AD17" s="158">
        <v>170599029</v>
      </c>
      <c r="AE17" s="158">
        <v>0</v>
      </c>
      <c r="AF17" s="158">
        <v>170599029</v>
      </c>
      <c r="AG17" s="158">
        <v>296509514</v>
      </c>
      <c r="AH17" s="158">
        <v>170599029</v>
      </c>
      <c r="AI17" s="158">
        <v>0</v>
      </c>
      <c r="AJ17" s="158">
        <v>0</v>
      </c>
      <c r="AK17" s="171">
        <v>6918375648</v>
      </c>
    </row>
    <row r="18" spans="1:37" s="8" customFormat="1" ht="15" x14ac:dyDescent="0.25">
      <c r="A18" s="69" t="s">
        <v>1306</v>
      </c>
      <c r="B18" s="6" t="s">
        <v>254</v>
      </c>
      <c r="C18" s="158">
        <v>779178</v>
      </c>
      <c r="D18" s="158">
        <v>269673575</v>
      </c>
      <c r="E18" s="158">
        <v>491147199</v>
      </c>
      <c r="F18" s="158">
        <v>92357284</v>
      </c>
      <c r="G18" s="158">
        <v>675459032</v>
      </c>
      <c r="H18" s="158">
        <v>962855259</v>
      </c>
      <c r="I18" s="158">
        <v>652907683</v>
      </c>
      <c r="J18" s="158">
        <v>31990433</v>
      </c>
      <c r="K18" s="158">
        <v>19400436</v>
      </c>
      <c r="L18" s="158">
        <v>61791086</v>
      </c>
      <c r="M18" s="158">
        <v>2973</v>
      </c>
      <c r="N18" s="158">
        <v>962323374</v>
      </c>
      <c r="O18" s="158">
        <v>174429711</v>
      </c>
      <c r="P18" s="158">
        <v>91981594</v>
      </c>
      <c r="Q18" s="158">
        <v>485960372</v>
      </c>
      <c r="R18" s="158">
        <v>179373114</v>
      </c>
      <c r="S18" s="158">
        <v>813428</v>
      </c>
      <c r="T18" s="158">
        <v>32210518</v>
      </c>
      <c r="U18" s="158">
        <v>0</v>
      </c>
      <c r="V18" s="158">
        <v>31908402</v>
      </c>
      <c r="W18" s="158">
        <v>43848106</v>
      </c>
      <c r="X18" s="158">
        <v>378642402</v>
      </c>
      <c r="Y18" s="158">
        <v>35708927</v>
      </c>
      <c r="Z18" s="158">
        <v>18368084</v>
      </c>
      <c r="AA18" s="158">
        <v>85782387</v>
      </c>
      <c r="AB18" s="158">
        <v>838491408</v>
      </c>
      <c r="AC18" s="158">
        <v>0</v>
      </c>
      <c r="AD18" s="158">
        <v>132063291</v>
      </c>
      <c r="AE18" s="158">
        <v>0</v>
      </c>
      <c r="AF18" s="158">
        <v>0</v>
      </c>
      <c r="AG18" s="158">
        <v>71879072</v>
      </c>
      <c r="AH18" s="158">
        <v>156152485</v>
      </c>
      <c r="AI18" s="158">
        <v>0</v>
      </c>
      <c r="AJ18" s="158">
        <v>0</v>
      </c>
      <c r="AK18" s="171">
        <v>6978300813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3851620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1">
        <v>3851620</v>
      </c>
    </row>
    <row r="20" spans="1:37" s="8" customFormat="1" ht="15" x14ac:dyDescent="0.25">
      <c r="A20" s="115"/>
      <c r="B20" s="113" t="s">
        <v>1383</v>
      </c>
      <c r="C20" s="160">
        <v>21207875149</v>
      </c>
      <c r="D20" s="160">
        <v>18232799525</v>
      </c>
      <c r="E20" s="160">
        <v>7766561362</v>
      </c>
      <c r="F20" s="160">
        <v>5530094847</v>
      </c>
      <c r="G20" s="160">
        <v>20297789982</v>
      </c>
      <c r="H20" s="160">
        <v>52481305581</v>
      </c>
      <c r="I20" s="160">
        <v>14103367361</v>
      </c>
      <c r="J20" s="160">
        <v>4137324642</v>
      </c>
      <c r="K20" s="160">
        <v>2348843437</v>
      </c>
      <c r="L20" s="160">
        <v>8305754578</v>
      </c>
      <c r="M20" s="160">
        <v>3786686497</v>
      </c>
      <c r="N20" s="160">
        <v>23674392623</v>
      </c>
      <c r="O20" s="160">
        <v>11090455827</v>
      </c>
      <c r="P20" s="160">
        <v>5955172059</v>
      </c>
      <c r="Q20" s="160">
        <v>6533161963</v>
      </c>
      <c r="R20" s="160">
        <v>6330605257</v>
      </c>
      <c r="S20" s="160">
        <v>1524937639</v>
      </c>
      <c r="T20" s="160">
        <v>20879681998</v>
      </c>
      <c r="U20" s="160">
        <v>0</v>
      </c>
      <c r="V20" s="160">
        <v>29651179373</v>
      </c>
      <c r="W20" s="160">
        <v>8203180440</v>
      </c>
      <c r="X20" s="160">
        <v>14702539095</v>
      </c>
      <c r="Y20" s="160">
        <v>3771258797</v>
      </c>
      <c r="Z20" s="160">
        <v>11123558628</v>
      </c>
      <c r="AA20" s="160">
        <v>3327841011</v>
      </c>
      <c r="AB20" s="160">
        <v>29796218219</v>
      </c>
      <c r="AC20" s="160">
        <v>3751067077</v>
      </c>
      <c r="AD20" s="160">
        <v>16805189993</v>
      </c>
      <c r="AE20" s="160">
        <v>103183269048</v>
      </c>
      <c r="AF20" s="160">
        <v>13515468025</v>
      </c>
      <c r="AG20" s="160">
        <v>16537016065</v>
      </c>
      <c r="AH20" s="160">
        <v>9411537204</v>
      </c>
      <c r="AI20" s="160">
        <v>13094629193</v>
      </c>
      <c r="AJ20" s="160">
        <v>3265090466</v>
      </c>
      <c r="AK20" s="173">
        <v>514325852961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90400958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1775946364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1">
        <v>1866347322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26403112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1">
        <v>26403112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90400958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1802349476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3">
        <v>1892750434</v>
      </c>
    </row>
    <row r="24" spans="1:37" s="150" customFormat="1" ht="15" x14ac:dyDescent="0.25">
      <c r="A24" s="148"/>
      <c r="B24" s="149" t="s">
        <v>1384</v>
      </c>
      <c r="C24" s="161">
        <v>21207875149</v>
      </c>
      <c r="D24" s="161">
        <v>18232799525</v>
      </c>
      <c r="E24" s="161">
        <v>7766561362</v>
      </c>
      <c r="F24" s="161">
        <v>5620495805</v>
      </c>
      <c r="G24" s="161">
        <v>20297789982</v>
      </c>
      <c r="H24" s="161">
        <v>52481305581</v>
      </c>
      <c r="I24" s="161">
        <v>14103367361</v>
      </c>
      <c r="J24" s="161">
        <v>4137324642</v>
      </c>
      <c r="K24" s="161">
        <v>2348843437</v>
      </c>
      <c r="L24" s="161">
        <v>8305754578</v>
      </c>
      <c r="M24" s="161">
        <v>3786686497</v>
      </c>
      <c r="N24" s="161">
        <v>23674392623</v>
      </c>
      <c r="O24" s="161">
        <v>11090455827</v>
      </c>
      <c r="P24" s="161">
        <v>5955172059</v>
      </c>
      <c r="Q24" s="161">
        <v>6533161963</v>
      </c>
      <c r="R24" s="161">
        <v>6330605257</v>
      </c>
      <c r="S24" s="161">
        <v>1524937639</v>
      </c>
      <c r="T24" s="161">
        <v>22682031474</v>
      </c>
      <c r="U24" s="161">
        <v>0</v>
      </c>
      <c r="V24" s="161">
        <v>29651179373</v>
      </c>
      <c r="W24" s="161">
        <v>8203180440</v>
      </c>
      <c r="X24" s="161">
        <v>14702539095</v>
      </c>
      <c r="Y24" s="161">
        <v>3771258797</v>
      </c>
      <c r="Z24" s="161">
        <v>11123558628</v>
      </c>
      <c r="AA24" s="161">
        <v>3327841011</v>
      </c>
      <c r="AB24" s="161">
        <v>29796218219</v>
      </c>
      <c r="AC24" s="161">
        <v>3751067077</v>
      </c>
      <c r="AD24" s="161">
        <v>16805189993</v>
      </c>
      <c r="AE24" s="161">
        <v>103183269048</v>
      </c>
      <c r="AF24" s="161">
        <v>13515468025</v>
      </c>
      <c r="AG24" s="161">
        <v>16537016065</v>
      </c>
      <c r="AH24" s="161">
        <v>9411537204</v>
      </c>
      <c r="AI24" s="161">
        <v>13094629193</v>
      </c>
      <c r="AJ24" s="161">
        <v>3265090466</v>
      </c>
      <c r="AK24" s="174">
        <v>516218603395</v>
      </c>
    </row>
    <row r="25" spans="1:37" s="8" customFormat="1" ht="15" x14ac:dyDescent="0.25">
      <c r="A25" s="69" t="s">
        <v>1339</v>
      </c>
      <c r="B25" s="8" t="s">
        <v>1340</v>
      </c>
      <c r="C25" s="158">
        <v>165831287</v>
      </c>
      <c r="D25" s="158">
        <v>122663756</v>
      </c>
      <c r="E25" s="158">
        <v>859572</v>
      </c>
      <c r="F25" s="158">
        <v>47997847</v>
      </c>
      <c r="G25" s="158">
        <v>115480765</v>
      </c>
      <c r="H25" s="158">
        <v>210885004</v>
      </c>
      <c r="I25" s="158">
        <v>58733530</v>
      </c>
      <c r="J25" s="158">
        <v>16225474</v>
      </c>
      <c r="K25" s="158">
        <v>19762462</v>
      </c>
      <c r="L25" s="158">
        <v>13782486</v>
      </c>
      <c r="M25" s="158">
        <v>21781967</v>
      </c>
      <c r="N25" s="158">
        <v>211038235</v>
      </c>
      <c r="O25" s="158">
        <v>59725586</v>
      </c>
      <c r="P25" s="158">
        <v>41537929</v>
      </c>
      <c r="Q25" s="158">
        <v>1557963</v>
      </c>
      <c r="R25" s="158">
        <v>45792937</v>
      </c>
      <c r="S25" s="158">
        <v>1450173</v>
      </c>
      <c r="T25" s="158">
        <v>40721816</v>
      </c>
      <c r="U25" s="158">
        <v>0</v>
      </c>
      <c r="V25" s="158">
        <v>200273635</v>
      </c>
      <c r="W25" s="158">
        <v>1450173</v>
      </c>
      <c r="X25" s="158">
        <v>74197517</v>
      </c>
      <c r="Y25" s="158">
        <v>14606134</v>
      </c>
      <c r="Z25" s="158">
        <v>59019353</v>
      </c>
      <c r="AA25" s="158">
        <v>23778109</v>
      </c>
      <c r="AB25" s="158">
        <v>149729492</v>
      </c>
      <c r="AC25" s="158">
        <v>19873588</v>
      </c>
      <c r="AD25" s="158">
        <v>97008211</v>
      </c>
      <c r="AE25" s="158">
        <v>818764964</v>
      </c>
      <c r="AF25" s="158">
        <v>64342316</v>
      </c>
      <c r="AG25" s="158">
        <v>51680010</v>
      </c>
      <c r="AH25" s="158">
        <v>79106459</v>
      </c>
      <c r="AI25" s="158">
        <v>110630752</v>
      </c>
      <c r="AJ25" s="158">
        <v>0</v>
      </c>
      <c r="AK25" s="171">
        <v>2960289502</v>
      </c>
    </row>
    <row r="26" spans="1:37" s="8" customFormat="1" ht="15" x14ac:dyDescent="0.25">
      <c r="A26" s="69" t="s">
        <v>1341</v>
      </c>
      <c r="B26" s="8" t="s">
        <v>1342</v>
      </c>
      <c r="C26" s="158">
        <v>4146787349</v>
      </c>
      <c r="D26" s="158">
        <v>6204347908</v>
      </c>
      <c r="E26" s="158">
        <v>1336811951</v>
      </c>
      <c r="F26" s="158">
        <v>1404043357</v>
      </c>
      <c r="G26" s="158">
        <v>9208128486</v>
      </c>
      <c r="H26" s="158">
        <v>4163275482</v>
      </c>
      <c r="I26" s="158">
        <v>2367339428</v>
      </c>
      <c r="J26" s="158">
        <v>1727324479</v>
      </c>
      <c r="K26" s="158">
        <v>525470833</v>
      </c>
      <c r="L26" s="158">
        <v>486504615</v>
      </c>
      <c r="M26" s="158">
        <v>430303743</v>
      </c>
      <c r="N26" s="158">
        <v>1241681352</v>
      </c>
      <c r="O26" s="158">
        <v>2442921039</v>
      </c>
      <c r="P26" s="158">
        <v>1536757846</v>
      </c>
      <c r="Q26" s="158">
        <v>2253305700</v>
      </c>
      <c r="R26" s="158">
        <v>1656326663</v>
      </c>
      <c r="S26" s="158">
        <v>519472255</v>
      </c>
      <c r="T26" s="158">
        <v>2464846927</v>
      </c>
      <c r="U26" s="158">
        <v>0</v>
      </c>
      <c r="V26" s="158">
        <v>2049472840</v>
      </c>
      <c r="W26" s="158">
        <v>1484646679</v>
      </c>
      <c r="X26" s="158">
        <v>2020728273</v>
      </c>
      <c r="Y26" s="158">
        <v>1305270364</v>
      </c>
      <c r="Z26" s="158">
        <v>2867270460</v>
      </c>
      <c r="AA26" s="158">
        <v>3092451571</v>
      </c>
      <c r="AB26" s="158">
        <v>3731451592</v>
      </c>
      <c r="AC26" s="158">
        <v>1371447664</v>
      </c>
      <c r="AD26" s="158">
        <v>2141126275</v>
      </c>
      <c r="AE26" s="158">
        <v>23503157542</v>
      </c>
      <c r="AF26" s="158">
        <v>1152152176</v>
      </c>
      <c r="AG26" s="158">
        <v>2024669378</v>
      </c>
      <c r="AH26" s="158">
        <v>2126221100</v>
      </c>
      <c r="AI26" s="158">
        <v>673776741</v>
      </c>
      <c r="AJ26" s="158">
        <v>0</v>
      </c>
      <c r="AK26" s="171">
        <v>93659492068</v>
      </c>
    </row>
    <row r="27" spans="1:37" s="8" customFormat="1" ht="15" x14ac:dyDescent="0.25">
      <c r="A27" s="69" t="s">
        <v>1343</v>
      </c>
      <c r="B27" s="8" t="s">
        <v>6</v>
      </c>
      <c r="C27" s="158">
        <v>773674667</v>
      </c>
      <c r="D27" s="158">
        <v>138500000</v>
      </c>
      <c r="E27" s="158">
        <v>0</v>
      </c>
      <c r="F27" s="158">
        <v>99989073</v>
      </c>
      <c r="G27" s="158">
        <v>1522689056</v>
      </c>
      <c r="H27" s="158">
        <v>907011109</v>
      </c>
      <c r="I27" s="158">
        <v>94333132</v>
      </c>
      <c r="J27" s="158">
        <v>299355696</v>
      </c>
      <c r="K27" s="158">
        <v>22664299</v>
      </c>
      <c r="L27" s="158">
        <v>0</v>
      </c>
      <c r="M27" s="158">
        <v>269642150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157501135</v>
      </c>
      <c r="S27" s="158">
        <v>65652000</v>
      </c>
      <c r="T27" s="158">
        <v>122820000</v>
      </c>
      <c r="U27" s="158">
        <v>194770420</v>
      </c>
      <c r="V27" s="158">
        <v>233828767</v>
      </c>
      <c r="W27" s="158">
        <v>283084384</v>
      </c>
      <c r="X27" s="158">
        <v>120241022</v>
      </c>
      <c r="Y27" s="158">
        <v>0</v>
      </c>
      <c r="Z27" s="158">
        <v>198996311</v>
      </c>
      <c r="AA27" s="158">
        <v>0</v>
      </c>
      <c r="AB27" s="158">
        <v>407952000</v>
      </c>
      <c r="AC27" s="158">
        <v>639902768</v>
      </c>
      <c r="AD27" s="158">
        <v>443707568</v>
      </c>
      <c r="AE27" s="158">
        <v>1914424876</v>
      </c>
      <c r="AF27" s="158">
        <v>35099000</v>
      </c>
      <c r="AG27" s="158">
        <v>806444683</v>
      </c>
      <c r="AH27" s="158">
        <v>163600682</v>
      </c>
      <c r="AI27" s="158">
        <v>0</v>
      </c>
      <c r="AJ27" s="158">
        <v>0</v>
      </c>
      <c r="AK27" s="171">
        <v>10092463878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1">
        <v>0</v>
      </c>
    </row>
    <row r="29" spans="1:37" s="150" customFormat="1" ht="15" x14ac:dyDescent="0.25">
      <c r="A29" s="148"/>
      <c r="B29" s="149" t="s">
        <v>1382</v>
      </c>
      <c r="C29" s="161">
        <v>5086293303</v>
      </c>
      <c r="D29" s="161">
        <v>6465511664</v>
      </c>
      <c r="E29" s="161">
        <v>1337671523</v>
      </c>
      <c r="F29" s="161">
        <v>1552030277</v>
      </c>
      <c r="G29" s="161">
        <v>10846298307</v>
      </c>
      <c r="H29" s="161">
        <v>5281171595</v>
      </c>
      <c r="I29" s="161">
        <v>2520406090</v>
      </c>
      <c r="J29" s="161">
        <v>2042905649</v>
      </c>
      <c r="K29" s="161">
        <v>567897594</v>
      </c>
      <c r="L29" s="161">
        <v>500287101</v>
      </c>
      <c r="M29" s="161">
        <v>721727860</v>
      </c>
      <c r="N29" s="161">
        <v>1452719587</v>
      </c>
      <c r="O29" s="161">
        <v>2625551625</v>
      </c>
      <c r="P29" s="161">
        <v>1578295775</v>
      </c>
      <c r="Q29" s="161">
        <v>2308537743</v>
      </c>
      <c r="R29" s="161">
        <v>1859620735</v>
      </c>
      <c r="S29" s="161">
        <v>586574428</v>
      </c>
      <c r="T29" s="161">
        <v>2628388743</v>
      </c>
      <c r="U29" s="161">
        <v>194770420</v>
      </c>
      <c r="V29" s="161">
        <v>2483575242</v>
      </c>
      <c r="W29" s="161">
        <v>1769181236</v>
      </c>
      <c r="X29" s="161">
        <v>2215166812</v>
      </c>
      <c r="Y29" s="161">
        <v>1319876498</v>
      </c>
      <c r="Z29" s="161">
        <v>3125286124</v>
      </c>
      <c r="AA29" s="161">
        <v>3116229680</v>
      </c>
      <c r="AB29" s="161">
        <v>4289133084</v>
      </c>
      <c r="AC29" s="161">
        <v>2031224020</v>
      </c>
      <c r="AD29" s="161">
        <v>2681842054</v>
      </c>
      <c r="AE29" s="161">
        <v>26236347382</v>
      </c>
      <c r="AF29" s="161">
        <v>1251593492</v>
      </c>
      <c r="AG29" s="161">
        <v>2882794071</v>
      </c>
      <c r="AH29" s="161">
        <v>2368928241</v>
      </c>
      <c r="AI29" s="161">
        <v>784407493</v>
      </c>
      <c r="AJ29" s="161">
        <v>0</v>
      </c>
      <c r="AK29" s="174">
        <v>106712245448</v>
      </c>
    </row>
    <row r="30" spans="1:37" s="8" customFormat="1" ht="18.75" customHeight="1" x14ac:dyDescent="0.25">
      <c r="A30" s="106"/>
      <c r="B30" s="20" t="s">
        <v>1385</v>
      </c>
      <c r="C30" s="159">
        <v>26294168452</v>
      </c>
      <c r="D30" s="159">
        <v>24698311189</v>
      </c>
      <c r="E30" s="159">
        <v>9104232885</v>
      </c>
      <c r="F30" s="159">
        <v>7172526082</v>
      </c>
      <c r="G30" s="159">
        <v>31144088289</v>
      </c>
      <c r="H30" s="159">
        <v>57762477176</v>
      </c>
      <c r="I30" s="159">
        <v>16623773451</v>
      </c>
      <c r="J30" s="159">
        <v>6180230291</v>
      </c>
      <c r="K30" s="159">
        <v>2916741031</v>
      </c>
      <c r="L30" s="159">
        <v>8806041679</v>
      </c>
      <c r="M30" s="159">
        <v>4508414357</v>
      </c>
      <c r="N30" s="159">
        <v>25127112210</v>
      </c>
      <c r="O30" s="159">
        <v>13716007452</v>
      </c>
      <c r="P30" s="159">
        <v>7533467834</v>
      </c>
      <c r="Q30" s="159">
        <v>8841699706</v>
      </c>
      <c r="R30" s="159">
        <v>8190225992</v>
      </c>
      <c r="S30" s="159">
        <v>2111512067</v>
      </c>
      <c r="T30" s="159">
        <v>25310420217</v>
      </c>
      <c r="U30" s="159">
        <v>194770420</v>
      </c>
      <c r="V30" s="159">
        <v>32134754615</v>
      </c>
      <c r="W30" s="159">
        <v>9972361676</v>
      </c>
      <c r="X30" s="159">
        <v>16917705907</v>
      </c>
      <c r="Y30" s="159">
        <v>5091135295</v>
      </c>
      <c r="Z30" s="159">
        <v>14248844752</v>
      </c>
      <c r="AA30" s="159">
        <v>6444070691</v>
      </c>
      <c r="AB30" s="159">
        <v>34085351303</v>
      </c>
      <c r="AC30" s="159">
        <v>5782291097</v>
      </c>
      <c r="AD30" s="159">
        <v>19487032047</v>
      </c>
      <c r="AE30" s="159">
        <v>129419616430</v>
      </c>
      <c r="AF30" s="159">
        <v>14767061517</v>
      </c>
      <c r="AG30" s="159">
        <v>19419810136</v>
      </c>
      <c r="AH30" s="159">
        <v>11780465445</v>
      </c>
      <c r="AI30" s="159">
        <v>13879036686</v>
      </c>
      <c r="AJ30" s="159">
        <v>3265090466</v>
      </c>
      <c r="AK30" s="172">
        <v>622930848843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1"/>
    </row>
    <row r="32" spans="1:37" s="8" customFormat="1" ht="15" x14ac:dyDescent="0.25">
      <c r="A32" s="78" t="s">
        <v>828</v>
      </c>
      <c r="B32" s="56" t="s">
        <v>1310</v>
      </c>
      <c r="C32" s="158">
        <v>4485569245</v>
      </c>
      <c r="D32" s="158">
        <v>3736402826</v>
      </c>
      <c r="E32" s="158">
        <v>2620231698</v>
      </c>
      <c r="F32" s="158">
        <v>946936385</v>
      </c>
      <c r="G32" s="158">
        <v>7956102095</v>
      </c>
      <c r="H32" s="158">
        <v>15239537979</v>
      </c>
      <c r="I32" s="158">
        <v>2783135767</v>
      </c>
      <c r="J32" s="158">
        <v>822544814</v>
      </c>
      <c r="K32" s="158">
        <v>569537551</v>
      </c>
      <c r="L32" s="158">
        <v>412659235</v>
      </c>
      <c r="M32" s="158">
        <v>2222894826</v>
      </c>
      <c r="N32" s="158">
        <v>3844007970</v>
      </c>
      <c r="O32" s="158">
        <v>2789061354</v>
      </c>
      <c r="P32" s="158">
        <v>1925339658</v>
      </c>
      <c r="Q32" s="158">
        <v>1328920032</v>
      </c>
      <c r="R32" s="158">
        <v>1874557959</v>
      </c>
      <c r="S32" s="158">
        <v>640388776</v>
      </c>
      <c r="T32" s="158">
        <v>3801613698</v>
      </c>
      <c r="U32" s="158">
        <v>0</v>
      </c>
      <c r="V32" s="158">
        <v>7140926317</v>
      </c>
      <c r="W32" s="158">
        <v>2383274594</v>
      </c>
      <c r="X32" s="158">
        <v>4583140982</v>
      </c>
      <c r="Y32" s="158">
        <v>649096186</v>
      </c>
      <c r="Z32" s="158">
        <v>5262577619</v>
      </c>
      <c r="AA32" s="158">
        <v>845626109</v>
      </c>
      <c r="AB32" s="158">
        <v>6394884225</v>
      </c>
      <c r="AC32" s="158">
        <v>982689282</v>
      </c>
      <c r="AD32" s="158">
        <v>4979653319</v>
      </c>
      <c r="AE32" s="158">
        <v>18698446120</v>
      </c>
      <c r="AF32" s="158">
        <v>4417682465</v>
      </c>
      <c r="AG32" s="158">
        <v>3409575912</v>
      </c>
      <c r="AH32" s="158">
        <v>1543379660</v>
      </c>
      <c r="AI32" s="158">
        <v>2885939172</v>
      </c>
      <c r="AJ32" s="158">
        <v>0</v>
      </c>
      <c r="AK32" s="171">
        <v>122176333830</v>
      </c>
    </row>
    <row r="33" spans="1:37" ht="15" x14ac:dyDescent="0.25">
      <c r="A33" s="105"/>
      <c r="B33" s="8" t="s">
        <v>1354</v>
      </c>
      <c r="C33" s="158">
        <v>20046880937</v>
      </c>
      <c r="D33" s="158">
        <v>17136504389</v>
      </c>
      <c r="E33" s="158">
        <v>7966898965</v>
      </c>
      <c r="F33" s="158">
        <v>3498643891</v>
      </c>
      <c r="G33" s="158">
        <v>13780697548</v>
      </c>
      <c r="H33" s="158">
        <v>40810237033</v>
      </c>
      <c r="I33" s="158">
        <v>9283250051</v>
      </c>
      <c r="J33" s="158">
        <v>2570991336</v>
      </c>
      <c r="K33" s="158">
        <v>3185276711</v>
      </c>
      <c r="L33" s="158">
        <v>3373556240</v>
      </c>
      <c r="M33" s="158">
        <v>2568864827</v>
      </c>
      <c r="N33" s="158">
        <v>17261461367</v>
      </c>
      <c r="O33" s="158">
        <v>10980865721</v>
      </c>
      <c r="P33" s="158">
        <v>6110782619</v>
      </c>
      <c r="Q33" s="158">
        <v>5776735636</v>
      </c>
      <c r="R33" s="158">
        <v>4097119713</v>
      </c>
      <c r="S33" s="158">
        <v>852228819</v>
      </c>
      <c r="T33" s="158">
        <v>19280981262</v>
      </c>
      <c r="U33" s="158">
        <v>0</v>
      </c>
      <c r="V33" s="158">
        <v>30317433686</v>
      </c>
      <c r="W33" s="158">
        <v>8657570266</v>
      </c>
      <c r="X33" s="158">
        <v>14018233007</v>
      </c>
      <c r="Y33" s="158">
        <v>1988011288</v>
      </c>
      <c r="Z33" s="158">
        <v>10513931595</v>
      </c>
      <c r="AA33" s="158">
        <v>6685612065</v>
      </c>
      <c r="AB33" s="158">
        <v>30749921913</v>
      </c>
      <c r="AC33" s="158">
        <v>3080570971</v>
      </c>
      <c r="AD33" s="158">
        <v>21907686555</v>
      </c>
      <c r="AE33" s="158">
        <v>131977337141</v>
      </c>
      <c r="AF33" s="158">
        <v>13978534445</v>
      </c>
      <c r="AG33" s="158">
        <v>10731290092</v>
      </c>
      <c r="AH33" s="158">
        <v>12405356111</v>
      </c>
      <c r="AI33" s="158">
        <v>5334381278</v>
      </c>
      <c r="AJ33" s="158">
        <v>1426854159</v>
      </c>
      <c r="AK33" s="171">
        <v>492354701637</v>
      </c>
    </row>
    <row r="34" spans="1:37" ht="15" x14ac:dyDescent="0.25">
      <c r="A34" s="78"/>
      <c r="B34" s="8" t="s">
        <v>1374</v>
      </c>
      <c r="C34" s="158">
        <v>7769246276</v>
      </c>
      <c r="D34" s="158">
        <v>11183906343</v>
      </c>
      <c r="E34" s="158">
        <v>3552175460</v>
      </c>
      <c r="F34" s="158">
        <v>3897744707</v>
      </c>
      <c r="G34" s="158">
        <v>10479383518</v>
      </c>
      <c r="H34" s="158">
        <v>29700052262</v>
      </c>
      <c r="I34" s="158">
        <v>7850165542</v>
      </c>
      <c r="J34" s="158">
        <v>2888807448</v>
      </c>
      <c r="K34" s="158">
        <v>2527814401</v>
      </c>
      <c r="L34" s="158">
        <v>2349234335</v>
      </c>
      <c r="M34" s="158">
        <v>3378650128</v>
      </c>
      <c r="N34" s="158">
        <v>12161893771</v>
      </c>
      <c r="O34" s="158">
        <v>5636960659</v>
      </c>
      <c r="P34" s="158">
        <v>4868453599</v>
      </c>
      <c r="Q34" s="158">
        <v>2711494492</v>
      </c>
      <c r="R34" s="158">
        <v>4749813924</v>
      </c>
      <c r="S34" s="158">
        <v>956939986</v>
      </c>
      <c r="T34" s="158">
        <v>12790336850</v>
      </c>
      <c r="U34" s="158">
        <v>612340704</v>
      </c>
      <c r="V34" s="158">
        <v>8512382421</v>
      </c>
      <c r="W34" s="158">
        <v>3960739827</v>
      </c>
      <c r="X34" s="158">
        <v>7902800174</v>
      </c>
      <c r="Y34" s="158">
        <v>2915063180</v>
      </c>
      <c r="Z34" s="158">
        <v>4608521356</v>
      </c>
      <c r="AA34" s="158">
        <v>1992762316</v>
      </c>
      <c r="AB34" s="158">
        <v>35717702824</v>
      </c>
      <c r="AC34" s="158">
        <v>3118754262</v>
      </c>
      <c r="AD34" s="158">
        <v>9309018852</v>
      </c>
      <c r="AE34" s="158">
        <v>43410275594</v>
      </c>
      <c r="AF34" s="158">
        <v>10969603393</v>
      </c>
      <c r="AG34" s="158">
        <v>6704894104</v>
      </c>
      <c r="AH34" s="158">
        <v>11560214208</v>
      </c>
      <c r="AI34" s="158">
        <v>8393857317</v>
      </c>
      <c r="AJ34" s="158">
        <v>991490262</v>
      </c>
      <c r="AK34" s="171">
        <v>290133494495</v>
      </c>
    </row>
    <row r="35" spans="1:37" ht="15" x14ac:dyDescent="0.25">
      <c r="A35" s="105"/>
      <c r="B35" s="8" t="s">
        <v>1349</v>
      </c>
      <c r="C35" s="158">
        <v>6139499361</v>
      </c>
      <c r="D35" s="158">
        <v>6822118028</v>
      </c>
      <c r="E35" s="158">
        <v>3980339728</v>
      </c>
      <c r="F35" s="158">
        <v>2432208583</v>
      </c>
      <c r="G35" s="158">
        <v>7621065093</v>
      </c>
      <c r="H35" s="158">
        <v>16046271078</v>
      </c>
      <c r="I35" s="158">
        <v>5603167976</v>
      </c>
      <c r="J35" s="158">
        <v>1617662080</v>
      </c>
      <c r="K35" s="158">
        <v>845825517</v>
      </c>
      <c r="L35" s="158">
        <v>3027687215</v>
      </c>
      <c r="M35" s="158">
        <v>7343421486</v>
      </c>
      <c r="N35" s="158">
        <v>11113786372</v>
      </c>
      <c r="O35" s="158">
        <v>2241025963</v>
      </c>
      <c r="P35" s="158">
        <v>971097793</v>
      </c>
      <c r="Q35" s="158">
        <v>2788717292</v>
      </c>
      <c r="R35" s="158">
        <v>5818917983</v>
      </c>
      <c r="S35" s="158">
        <v>623936748</v>
      </c>
      <c r="T35" s="158">
        <v>5102272657</v>
      </c>
      <c r="U35" s="158">
        <v>-612340704</v>
      </c>
      <c r="V35" s="158">
        <v>14918309853</v>
      </c>
      <c r="W35" s="158">
        <v>1512701321</v>
      </c>
      <c r="X35" s="158">
        <v>4804008204</v>
      </c>
      <c r="Y35" s="158">
        <v>-42908133</v>
      </c>
      <c r="Z35" s="158">
        <v>1737966639</v>
      </c>
      <c r="AA35" s="158">
        <v>-2649006415</v>
      </c>
      <c r="AB35" s="158">
        <v>4917796233</v>
      </c>
      <c r="AC35" s="158">
        <v>1541849186</v>
      </c>
      <c r="AD35" s="158">
        <v>-4269308667</v>
      </c>
      <c r="AE35" s="158">
        <v>42092231098</v>
      </c>
      <c r="AF35" s="158">
        <v>10950257435</v>
      </c>
      <c r="AG35" s="158">
        <v>2289850089</v>
      </c>
      <c r="AH35" s="158">
        <v>2656788627</v>
      </c>
      <c r="AI35" s="158">
        <v>13190572966</v>
      </c>
      <c r="AJ35" s="158">
        <v>21153410180</v>
      </c>
      <c r="AK35" s="171">
        <v>204331198865</v>
      </c>
    </row>
    <row r="36" spans="1:37" ht="15" x14ac:dyDescent="0.25">
      <c r="A36" s="107" t="s">
        <v>31</v>
      </c>
      <c r="B36" s="54" t="s">
        <v>84</v>
      </c>
      <c r="C36" s="162">
        <v>38441195819</v>
      </c>
      <c r="D36" s="162">
        <v>38878931586</v>
      </c>
      <c r="E36" s="162">
        <v>18119645851</v>
      </c>
      <c r="F36" s="162">
        <v>10775533566</v>
      </c>
      <c r="G36" s="162">
        <v>39837248254</v>
      </c>
      <c r="H36" s="162">
        <v>101796098352</v>
      </c>
      <c r="I36" s="162">
        <v>25519719336</v>
      </c>
      <c r="J36" s="162">
        <v>7900005678</v>
      </c>
      <c r="K36" s="162">
        <v>7128454180</v>
      </c>
      <c r="L36" s="162">
        <v>9163137025</v>
      </c>
      <c r="M36" s="162">
        <v>15513831267</v>
      </c>
      <c r="N36" s="162">
        <v>44381149480</v>
      </c>
      <c r="O36" s="162">
        <v>21647913697</v>
      </c>
      <c r="P36" s="162">
        <v>13875673669</v>
      </c>
      <c r="Q36" s="162">
        <v>12605867452</v>
      </c>
      <c r="R36" s="162">
        <v>16540409579</v>
      </c>
      <c r="S36" s="162">
        <v>3073494329</v>
      </c>
      <c r="T36" s="162">
        <v>40975204467</v>
      </c>
      <c r="U36" s="162">
        <v>0</v>
      </c>
      <c r="V36" s="162">
        <v>60889052277</v>
      </c>
      <c r="W36" s="162">
        <v>16514286008</v>
      </c>
      <c r="X36" s="162">
        <v>31308182367</v>
      </c>
      <c r="Y36" s="162">
        <v>5509262521</v>
      </c>
      <c r="Z36" s="162">
        <v>22122997209</v>
      </c>
      <c r="AA36" s="162">
        <v>6874994075</v>
      </c>
      <c r="AB36" s="162">
        <v>77780305195</v>
      </c>
      <c r="AC36" s="162">
        <v>8723863701</v>
      </c>
      <c r="AD36" s="162">
        <v>31927050059</v>
      </c>
      <c r="AE36" s="162">
        <v>236178289953</v>
      </c>
      <c r="AF36" s="162">
        <v>40316077738</v>
      </c>
      <c r="AG36" s="162">
        <v>23135610197</v>
      </c>
      <c r="AH36" s="162">
        <v>28165738606</v>
      </c>
      <c r="AI36" s="162">
        <v>29804750733</v>
      </c>
      <c r="AJ36" s="162">
        <v>23571754601</v>
      </c>
      <c r="AK36" s="175">
        <v>1108995728827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6"/>
    </row>
    <row r="38" spans="1:37" ht="15" x14ac:dyDescent="0.25">
      <c r="A38" s="105"/>
      <c r="B38" s="138" t="s">
        <v>1310</v>
      </c>
      <c r="C38" s="156">
        <v>0.1166865168846531</v>
      </c>
      <c r="D38" s="156">
        <v>9.6103536634876294E-2</v>
      </c>
      <c r="E38" s="156">
        <v>0.14460722464150108</v>
      </c>
      <c r="F38" s="156">
        <v>8.7878375506885778E-2</v>
      </c>
      <c r="G38" s="156">
        <v>0.19971515211774546</v>
      </c>
      <c r="H38" s="156">
        <v>0.14970650374342748</v>
      </c>
      <c r="I38" s="156">
        <v>0.10905824356280844</v>
      </c>
      <c r="J38" s="156">
        <v>0.10411952187460187</v>
      </c>
      <c r="K38" s="156">
        <v>7.9896361345483183E-2</v>
      </c>
      <c r="L38" s="156">
        <v>4.5034711788564573E-2</v>
      </c>
      <c r="M38" s="156">
        <v>0.14328471076828039</v>
      </c>
      <c r="N38" s="156">
        <v>8.6613528830123493E-2</v>
      </c>
      <c r="O38" s="156">
        <v>0.12883742022615843</v>
      </c>
      <c r="P38" s="156">
        <v>0.13875648158989576</v>
      </c>
      <c r="Q38" s="156">
        <v>0.10542075244406592</v>
      </c>
      <c r="R38" s="156">
        <v>0.11333201575491651</v>
      </c>
      <c r="S38" s="156">
        <v>0.20835853509069546</v>
      </c>
      <c r="T38" s="156">
        <v>9.2778394823183549E-2</v>
      </c>
      <c r="U38" s="156"/>
      <c r="V38" s="156">
        <v>0.11727767225730637</v>
      </c>
      <c r="W38" s="156">
        <v>0.1443159330561111</v>
      </c>
      <c r="X38" s="156">
        <v>0.14638796108555963</v>
      </c>
      <c r="Y38" s="156">
        <v>0.11781906988926368</v>
      </c>
      <c r="Z38" s="156">
        <v>0.23787814866509574</v>
      </c>
      <c r="AA38" s="156">
        <v>0.12300026731295764</v>
      </c>
      <c r="AB38" s="156">
        <v>8.2217268355628495E-2</v>
      </c>
      <c r="AC38" s="156">
        <v>0.11264381421816072</v>
      </c>
      <c r="AD38" s="156">
        <v>0.15596972817087035</v>
      </c>
      <c r="AE38" s="156">
        <v>7.9170892988178684E-2</v>
      </c>
      <c r="AF38" s="156">
        <v>0.10957619671509128</v>
      </c>
      <c r="AG38" s="156">
        <v>0.14737350270718688</v>
      </c>
      <c r="AH38" s="156">
        <v>5.4796349621423449E-2</v>
      </c>
      <c r="AI38" s="156">
        <v>9.6828159975338113E-2</v>
      </c>
      <c r="AJ38" s="156">
        <v>0</v>
      </c>
      <c r="AK38" s="176">
        <v>0.11016844398420504</v>
      </c>
    </row>
    <row r="39" spans="1:37" s="152" customFormat="1" ht="15" x14ac:dyDescent="0.25">
      <c r="A39" s="105"/>
      <c r="B39" s="8" t="s">
        <v>1354</v>
      </c>
      <c r="C39" s="156">
        <v>0.52149472746348857</v>
      </c>
      <c r="D39" s="156">
        <v>0.44076582585851515</v>
      </c>
      <c r="E39" s="156">
        <v>0.43968292926433311</v>
      </c>
      <c r="F39" s="156">
        <v>0.32468405110251408</v>
      </c>
      <c r="G39" s="156">
        <v>0.34592493588249534</v>
      </c>
      <c r="H39" s="156">
        <v>0.40090178006511185</v>
      </c>
      <c r="I39" s="156">
        <v>0.36376771737862973</v>
      </c>
      <c r="J39" s="156">
        <v>0.32544170735974504</v>
      </c>
      <c r="K39" s="156">
        <v>0.44683975383285696</v>
      </c>
      <c r="L39" s="156">
        <v>0.36816608010944812</v>
      </c>
      <c r="M39" s="156">
        <v>0.16558545615126807</v>
      </c>
      <c r="N39" s="156">
        <v>0.38893677989973502</v>
      </c>
      <c r="O39" s="156">
        <v>0.50724822145432635</v>
      </c>
      <c r="P39" s="156">
        <v>0.44039538293929881</v>
      </c>
      <c r="Q39" s="156">
        <v>0.45825768500235059</v>
      </c>
      <c r="R39" s="156">
        <v>0.24770364321581109</v>
      </c>
      <c r="S39" s="156">
        <v>0.27728335496141404</v>
      </c>
      <c r="T39" s="156">
        <v>0.47055241121562258</v>
      </c>
      <c r="U39" s="156"/>
      <c r="V39" s="156">
        <v>0.49791272079713406</v>
      </c>
      <c r="W39" s="156">
        <v>0.52424732512238326</v>
      </c>
      <c r="X39" s="156">
        <v>0.44774981960548893</v>
      </c>
      <c r="Y39" s="156">
        <v>0.36084889409828869</v>
      </c>
      <c r="Z39" s="156">
        <v>0.47524896810648964</v>
      </c>
      <c r="AA39" s="156">
        <v>0.9724535020781091</v>
      </c>
      <c r="AB39" s="156">
        <v>0.39534329205713525</v>
      </c>
      <c r="AC39" s="156">
        <v>0.35312002532167941</v>
      </c>
      <c r="AD39" s="156">
        <v>0.68617947835817628</v>
      </c>
      <c r="AE39" s="156">
        <v>0.55880384758168833</v>
      </c>
      <c r="AF39" s="156">
        <v>0.34672357107359442</v>
      </c>
      <c r="AG39" s="156">
        <v>0.46384296764264854</v>
      </c>
      <c r="AH39" s="156">
        <v>0.44044135623545666</v>
      </c>
      <c r="AI39" s="156">
        <v>0.1789775504511682</v>
      </c>
      <c r="AJ39" s="156">
        <v>6.053236948850077E-2</v>
      </c>
      <c r="AK39" s="176">
        <v>0.44396447059157779</v>
      </c>
    </row>
    <row r="40" spans="1:37" s="152" customFormat="1" ht="15" x14ac:dyDescent="0.25">
      <c r="A40" s="105"/>
      <c r="B40" s="8" t="s">
        <v>1374</v>
      </c>
      <c r="C40" s="156">
        <v>0.20210729948624442</v>
      </c>
      <c r="D40" s="156">
        <v>0.28765981694381842</v>
      </c>
      <c r="E40" s="156">
        <v>0.19604000482183595</v>
      </c>
      <c r="F40" s="156">
        <v>0.36172173592392109</v>
      </c>
      <c r="G40" s="156">
        <v>0.26305490407329479</v>
      </c>
      <c r="H40" s="156">
        <v>0.29176022207943964</v>
      </c>
      <c r="I40" s="156">
        <v>0.30761175068747632</v>
      </c>
      <c r="J40" s="156">
        <v>0.36567156604010737</v>
      </c>
      <c r="K40" s="156">
        <v>0.35460905508689122</v>
      </c>
      <c r="L40" s="156">
        <v>0.25637882840674864</v>
      </c>
      <c r="M40" s="156">
        <v>0.21778309109155017</v>
      </c>
      <c r="N40" s="156">
        <v>0.27403287011483685</v>
      </c>
      <c r="O40" s="156">
        <v>0.2603927906355788</v>
      </c>
      <c r="P40" s="156">
        <v>0.35086250333753077</v>
      </c>
      <c r="Q40" s="156">
        <v>0.21509781078729368</v>
      </c>
      <c r="R40" s="156">
        <v>0.28716422657577045</v>
      </c>
      <c r="S40" s="156">
        <v>0.31135244889531077</v>
      </c>
      <c r="T40" s="156">
        <v>0.3121482129589101</v>
      </c>
      <c r="U40" s="156"/>
      <c r="V40" s="156">
        <v>0.13980152593400497</v>
      </c>
      <c r="W40" s="156">
        <v>0.23983718249043903</v>
      </c>
      <c r="X40" s="156">
        <v>0.25241964165667591</v>
      </c>
      <c r="Y40" s="156">
        <v>0.52912039839968994</v>
      </c>
      <c r="Z40" s="156">
        <v>0.20831360744036878</v>
      </c>
      <c r="AA40" s="156">
        <v>0.28985658667640379</v>
      </c>
      <c r="AB40" s="156">
        <v>0.45921268545364441</v>
      </c>
      <c r="AC40" s="156">
        <v>0.35749690376782284</v>
      </c>
      <c r="AD40" s="156">
        <v>0.29157153056099072</v>
      </c>
      <c r="AE40" s="156">
        <v>0.18380298884642929</v>
      </c>
      <c r="AF40" s="156">
        <v>0.2720900446786414</v>
      </c>
      <c r="AG40" s="156">
        <v>0.28980839696501393</v>
      </c>
      <c r="AH40" s="156">
        <v>0.41043532959357182</v>
      </c>
      <c r="AI40" s="156">
        <v>0.28162816700581461</v>
      </c>
      <c r="AJ40" s="156">
        <v>4.2062641444516706E-2</v>
      </c>
      <c r="AK40" s="176">
        <v>0.26161822534869289</v>
      </c>
    </row>
    <row r="41" spans="1:37" s="152" customFormat="1" ht="15" x14ac:dyDescent="0.25">
      <c r="A41" s="105"/>
      <c r="B41" s="136" t="s">
        <v>1349</v>
      </c>
      <c r="C41" s="156">
        <v>0.15971145616561394</v>
      </c>
      <c r="D41" s="156">
        <v>0.17547082056279015</v>
      </c>
      <c r="E41" s="156">
        <v>0.21966984127232983</v>
      </c>
      <c r="F41" s="156">
        <v>0.225715837466679</v>
      </c>
      <c r="G41" s="156">
        <v>0.1913050079264644</v>
      </c>
      <c r="H41" s="156">
        <v>0.15763149411202101</v>
      </c>
      <c r="I41" s="156">
        <v>0.21956228837108555</v>
      </c>
      <c r="J41" s="156">
        <v>0.20476720472554577</v>
      </c>
      <c r="K41" s="156">
        <v>0.11865482973476867</v>
      </c>
      <c r="L41" s="156">
        <v>0.33042037969523869</v>
      </c>
      <c r="M41" s="156">
        <v>0.47334674198890136</v>
      </c>
      <c r="N41" s="156">
        <v>0.25041682115530461</v>
      </c>
      <c r="O41" s="156">
        <v>0.10352156768393643</v>
      </c>
      <c r="P41" s="156">
        <v>6.9985632133274703E-2</v>
      </c>
      <c r="Q41" s="156">
        <v>0.22122375176628981</v>
      </c>
      <c r="R41" s="156">
        <v>0.35180011445350196</v>
      </c>
      <c r="S41" s="156">
        <v>0.20300566105257975</v>
      </c>
      <c r="T41" s="156">
        <v>0.12452098100228377</v>
      </c>
      <c r="U41" s="156"/>
      <c r="V41" s="156">
        <v>0.24500808101155461</v>
      </c>
      <c r="W41" s="156">
        <v>9.1599559331066657E-2</v>
      </c>
      <c r="X41" s="156">
        <v>0.15344257765227551</v>
      </c>
      <c r="Y41" s="156">
        <v>-7.7883623872422834E-3</v>
      </c>
      <c r="Z41" s="156">
        <v>7.8559275788045863E-2</v>
      </c>
      <c r="AA41" s="156">
        <v>-0.38531035606747049</v>
      </c>
      <c r="AB41" s="156">
        <v>6.3226754133591828E-2</v>
      </c>
      <c r="AC41" s="156">
        <v>0.176739256692337</v>
      </c>
      <c r="AD41" s="156">
        <v>-0.13372073709003734</v>
      </c>
      <c r="AE41" s="156">
        <v>0.17822227058370371</v>
      </c>
      <c r="AF41" s="156">
        <v>0.27161018753267291</v>
      </c>
      <c r="AG41" s="156">
        <v>9.897513268515068E-2</v>
      </c>
      <c r="AH41" s="156">
        <v>9.4326964549548087E-2</v>
      </c>
      <c r="AI41" s="156">
        <v>0.44256612256767908</v>
      </c>
      <c r="AJ41" s="156">
        <v>0.89740498906698252</v>
      </c>
      <c r="AK41" s="176">
        <v>0.1842488600755243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7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1"/>
    </row>
    <row r="44" spans="1:37" s="152" customFormat="1" ht="15" x14ac:dyDescent="0.25">
      <c r="A44" s="78" t="s">
        <v>828</v>
      </c>
      <c r="B44" s="56" t="s">
        <v>1310</v>
      </c>
      <c r="C44" s="158">
        <v>4485569245</v>
      </c>
      <c r="D44" s="158">
        <v>3736402826</v>
      </c>
      <c r="E44" s="158">
        <v>2620231698</v>
      </c>
      <c r="F44" s="158">
        <v>946936385</v>
      </c>
      <c r="G44" s="158">
        <v>7956102095</v>
      </c>
      <c r="H44" s="158">
        <v>15239537979</v>
      </c>
      <c r="I44" s="158">
        <v>2783135767</v>
      </c>
      <c r="J44" s="158">
        <v>822544814</v>
      </c>
      <c r="K44" s="158">
        <v>569537551</v>
      </c>
      <c r="L44" s="158">
        <v>412659235</v>
      </c>
      <c r="M44" s="158">
        <v>2222894826</v>
      </c>
      <c r="N44" s="158">
        <v>3844007970</v>
      </c>
      <c r="O44" s="158">
        <v>2789061354</v>
      </c>
      <c r="P44" s="158">
        <v>1925339658</v>
      </c>
      <c r="Q44" s="158">
        <v>1328920032</v>
      </c>
      <c r="R44" s="158">
        <v>1874557959</v>
      </c>
      <c r="S44" s="158">
        <v>640388776</v>
      </c>
      <c r="T44" s="158">
        <v>3801613698</v>
      </c>
      <c r="U44" s="158">
        <v>0</v>
      </c>
      <c r="V44" s="158">
        <v>7140926317</v>
      </c>
      <c r="W44" s="158">
        <v>2383274594</v>
      </c>
      <c r="X44" s="158">
        <v>4583140982</v>
      </c>
      <c r="Y44" s="158">
        <v>649096186</v>
      </c>
      <c r="Z44" s="158">
        <v>5262577619</v>
      </c>
      <c r="AA44" s="158">
        <v>845626109</v>
      </c>
      <c r="AB44" s="158">
        <v>6394884225</v>
      </c>
      <c r="AC44" s="158">
        <v>982689282</v>
      </c>
      <c r="AD44" s="158">
        <v>4979653319</v>
      </c>
      <c r="AE44" s="158">
        <v>18698446120</v>
      </c>
      <c r="AF44" s="158">
        <v>4417682465</v>
      </c>
      <c r="AG44" s="158">
        <v>3409575912</v>
      </c>
      <c r="AH44" s="158">
        <v>1543379660</v>
      </c>
      <c r="AI44" s="158">
        <v>2885939172</v>
      </c>
      <c r="AJ44" s="158">
        <v>0</v>
      </c>
      <c r="AK44" s="171">
        <v>122176333830</v>
      </c>
    </row>
    <row r="45" spans="1:37" s="8" customFormat="1" ht="15" x14ac:dyDescent="0.25">
      <c r="A45" s="105"/>
      <c r="B45" s="8" t="s">
        <v>1386</v>
      </c>
      <c r="C45" s="158">
        <v>17587211980</v>
      </c>
      <c r="D45" s="158">
        <v>16770153727</v>
      </c>
      <c r="E45" s="158">
        <v>4300986211</v>
      </c>
      <c r="F45" s="158">
        <v>3296089594</v>
      </c>
      <c r="G45" s="158">
        <v>12059825655</v>
      </c>
      <c r="H45" s="158">
        <v>35313202278</v>
      </c>
      <c r="I45" s="158">
        <v>8944794177</v>
      </c>
      <c r="J45" s="158">
        <v>2647769384</v>
      </c>
      <c r="K45" s="158">
        <v>2680410016</v>
      </c>
      <c r="L45" s="158">
        <v>1907899541</v>
      </c>
      <c r="M45" s="158">
        <v>1515669478</v>
      </c>
      <c r="N45" s="158">
        <v>4881496061</v>
      </c>
      <c r="O45" s="158">
        <v>7410999390</v>
      </c>
      <c r="P45" s="158">
        <v>6731113009</v>
      </c>
      <c r="Q45" s="158">
        <v>5347792705</v>
      </c>
      <c r="R45" s="158">
        <v>4133189086</v>
      </c>
      <c r="S45" s="158">
        <v>852228819</v>
      </c>
      <c r="T45" s="158">
        <v>17597676440</v>
      </c>
      <c r="U45" s="158">
        <v>0</v>
      </c>
      <c r="V45" s="158">
        <v>11342801358</v>
      </c>
      <c r="W45" s="158">
        <v>8417390275</v>
      </c>
      <c r="X45" s="158">
        <v>12923897285</v>
      </c>
      <c r="Y45" s="158">
        <v>2026612007</v>
      </c>
      <c r="Z45" s="158">
        <v>11088152058</v>
      </c>
      <c r="AA45" s="158">
        <v>2355010027</v>
      </c>
      <c r="AB45" s="158">
        <v>24690276171</v>
      </c>
      <c r="AC45" s="158">
        <v>3080570971</v>
      </c>
      <c r="AD45" s="158">
        <v>16596737238</v>
      </c>
      <c r="AE45" s="158">
        <v>102343213285</v>
      </c>
      <c r="AF45" s="158">
        <v>12877660734</v>
      </c>
      <c r="AG45" s="158">
        <v>10731290092</v>
      </c>
      <c r="AH45" s="158">
        <v>8926575054</v>
      </c>
      <c r="AI45" s="158">
        <v>3371576408</v>
      </c>
      <c r="AJ45" s="158">
        <v>0</v>
      </c>
      <c r="AK45" s="171">
        <v>384750270514</v>
      </c>
    </row>
    <row r="46" spans="1:37" s="8" customFormat="1" ht="15" x14ac:dyDescent="0.25">
      <c r="A46" s="78"/>
      <c r="B46" s="8" t="s">
        <v>1374</v>
      </c>
      <c r="C46" s="158">
        <v>5128926191</v>
      </c>
      <c r="D46" s="158">
        <v>12771692179</v>
      </c>
      <c r="E46" s="158">
        <v>4620120511</v>
      </c>
      <c r="F46" s="158">
        <v>3610284804</v>
      </c>
      <c r="G46" s="158">
        <v>9325184312</v>
      </c>
      <c r="H46" s="158">
        <v>25370559750</v>
      </c>
      <c r="I46" s="158">
        <v>8264286396</v>
      </c>
      <c r="J46" s="158">
        <v>3118500154</v>
      </c>
      <c r="K46" s="158">
        <v>2263442504</v>
      </c>
      <c r="L46" s="158">
        <v>1644742967</v>
      </c>
      <c r="M46" s="158">
        <v>-212148527</v>
      </c>
      <c r="N46" s="158">
        <v>6318599927</v>
      </c>
      <c r="O46" s="158">
        <v>5339460076</v>
      </c>
      <c r="P46" s="158">
        <v>5536470269</v>
      </c>
      <c r="Q46" s="158">
        <v>3427619106</v>
      </c>
      <c r="R46" s="158">
        <v>4836627306</v>
      </c>
      <c r="S46" s="158">
        <v>956939986</v>
      </c>
      <c r="T46" s="158">
        <v>15635852388</v>
      </c>
      <c r="U46" s="158">
        <v>612340704</v>
      </c>
      <c r="V46" s="158">
        <v>3522964639</v>
      </c>
      <c r="W46" s="158">
        <v>4818098429</v>
      </c>
      <c r="X46" s="158">
        <v>9200965363</v>
      </c>
      <c r="Y46" s="158">
        <v>3306842660</v>
      </c>
      <c r="Z46" s="158">
        <v>5339068232</v>
      </c>
      <c r="AA46" s="158">
        <v>1719022986</v>
      </c>
      <c r="AB46" s="158">
        <v>38509888190</v>
      </c>
      <c r="AC46" s="158">
        <v>3620728878</v>
      </c>
      <c r="AD46" s="158">
        <v>11710042852</v>
      </c>
      <c r="AE46" s="158">
        <v>36047787429</v>
      </c>
      <c r="AF46" s="158">
        <v>10612577994</v>
      </c>
      <c r="AG46" s="158">
        <v>7239608997</v>
      </c>
      <c r="AH46" s="158">
        <v>12645669746</v>
      </c>
      <c r="AI46" s="158">
        <v>5311685243</v>
      </c>
      <c r="AJ46" s="158">
        <v>-239869597</v>
      </c>
      <c r="AK46" s="171">
        <v>271934583044</v>
      </c>
    </row>
    <row r="47" spans="1:37" s="8" customFormat="1" ht="15" x14ac:dyDescent="0.25">
      <c r="A47" s="105"/>
      <c r="B47" s="8" t="s">
        <v>1349</v>
      </c>
      <c r="C47" s="158">
        <v>962151378</v>
      </c>
      <c r="D47" s="158">
        <v>3129785450</v>
      </c>
      <c r="E47" s="158">
        <v>3654476700</v>
      </c>
      <c r="F47" s="158">
        <v>1243278045</v>
      </c>
      <c r="G47" s="158">
        <v>4789639951</v>
      </c>
      <c r="H47" s="158">
        <v>2312501632</v>
      </c>
      <c r="I47" s="158">
        <v>1162582655</v>
      </c>
      <c r="J47" s="158">
        <v>1273895806</v>
      </c>
      <c r="K47" s="158">
        <v>353802115</v>
      </c>
      <c r="L47" s="158">
        <v>1754487285</v>
      </c>
      <c r="M47" s="158">
        <v>3036202841</v>
      </c>
      <c r="N47" s="158">
        <v>2616092281</v>
      </c>
      <c r="O47" s="158">
        <v>-131307987</v>
      </c>
      <c r="P47" s="158">
        <v>-450787123</v>
      </c>
      <c r="Q47" s="158">
        <v>2708081847</v>
      </c>
      <c r="R47" s="158">
        <v>918523467</v>
      </c>
      <c r="S47" s="158">
        <v>298835609</v>
      </c>
      <c r="T47" s="158">
        <v>1942016310</v>
      </c>
      <c r="U47" s="158">
        <v>-612340704</v>
      </c>
      <c r="V47" s="158">
        <v>3134256380</v>
      </c>
      <c r="W47" s="158">
        <v>609690041</v>
      </c>
      <c r="X47" s="158">
        <v>3300718895</v>
      </c>
      <c r="Y47" s="158">
        <v>-389913385</v>
      </c>
      <c r="Z47" s="158">
        <v>160732</v>
      </c>
      <c r="AA47" s="158">
        <v>372419273</v>
      </c>
      <c r="AB47" s="158">
        <v>7663671086</v>
      </c>
      <c r="AC47" s="158">
        <v>1016616625</v>
      </c>
      <c r="AD47" s="158">
        <v>-1584190601</v>
      </c>
      <c r="AE47" s="158">
        <v>23811566869</v>
      </c>
      <c r="AF47" s="158">
        <v>1776764152</v>
      </c>
      <c r="AG47" s="158">
        <v>1779980562</v>
      </c>
      <c r="AH47" s="158">
        <v>1621962972</v>
      </c>
      <c r="AI47" s="158">
        <v>5748821161</v>
      </c>
      <c r="AJ47" s="158">
        <v>1242066141</v>
      </c>
      <c r="AK47" s="171">
        <v>81066508461</v>
      </c>
    </row>
    <row r="48" spans="1:37" s="8" customFormat="1" ht="15" x14ac:dyDescent="0.25">
      <c r="A48" s="107"/>
      <c r="B48" s="54" t="s">
        <v>1351</v>
      </c>
      <c r="C48" s="162">
        <v>28163858794</v>
      </c>
      <c r="D48" s="162">
        <v>36408034182</v>
      </c>
      <c r="E48" s="162">
        <v>15195815120</v>
      </c>
      <c r="F48" s="162">
        <v>9096588828</v>
      </c>
      <c r="G48" s="162">
        <v>34130752013</v>
      </c>
      <c r="H48" s="162">
        <v>78235801639</v>
      </c>
      <c r="I48" s="162">
        <v>21154798995</v>
      </c>
      <c r="J48" s="162">
        <v>7862710158</v>
      </c>
      <c r="K48" s="162">
        <v>5867192186</v>
      </c>
      <c r="L48" s="162">
        <v>5719789028</v>
      </c>
      <c r="M48" s="162">
        <v>6562618618</v>
      </c>
      <c r="N48" s="162">
        <v>17660196239</v>
      </c>
      <c r="O48" s="162">
        <v>15408212833</v>
      </c>
      <c r="P48" s="162">
        <v>13742135813</v>
      </c>
      <c r="Q48" s="162">
        <v>12812413690</v>
      </c>
      <c r="R48" s="162">
        <v>11762897818</v>
      </c>
      <c r="S48" s="162">
        <v>2748393190</v>
      </c>
      <c r="T48" s="162">
        <v>38977158836</v>
      </c>
      <c r="U48" s="162">
        <v>0</v>
      </c>
      <c r="V48" s="162">
        <v>25140948694</v>
      </c>
      <c r="W48" s="162">
        <v>16228453339</v>
      </c>
      <c r="X48" s="162">
        <v>30008722525</v>
      </c>
      <c r="Y48" s="162">
        <v>5592637468</v>
      </c>
      <c r="Z48" s="162">
        <v>21689958641</v>
      </c>
      <c r="AA48" s="162">
        <v>5292078395</v>
      </c>
      <c r="AB48" s="162">
        <v>77258719672</v>
      </c>
      <c r="AC48" s="162">
        <v>8700605756</v>
      </c>
      <c r="AD48" s="162">
        <v>31702242808</v>
      </c>
      <c r="AE48" s="162">
        <v>180901013703</v>
      </c>
      <c r="AF48" s="162">
        <v>29684685345</v>
      </c>
      <c r="AG48" s="162">
        <v>23160455563</v>
      </c>
      <c r="AH48" s="162">
        <v>24737587432</v>
      </c>
      <c r="AI48" s="162">
        <v>17318021984</v>
      </c>
      <c r="AJ48" s="162">
        <v>1002196544</v>
      </c>
      <c r="AK48" s="175">
        <v>859927695849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6"/>
    </row>
    <row r="50" spans="1:37" s="8" customFormat="1" ht="15" x14ac:dyDescent="0.25">
      <c r="A50" s="105"/>
      <c r="B50" s="56" t="s">
        <v>1310</v>
      </c>
      <c r="C50" s="156">
        <v>0.1821102082819937</v>
      </c>
      <c r="D50" s="156">
        <v>0.35079323742544383</v>
      </c>
      <c r="E50" s="156">
        <v>0.30403900511524518</v>
      </c>
      <c r="F50" s="156">
        <v>0.39688336719004663</v>
      </c>
      <c r="G50" s="156">
        <v>0.27321942125529924</v>
      </c>
      <c r="H50" s="156">
        <v>0.32428324652524493</v>
      </c>
      <c r="I50" s="156">
        <v>0.39065776034805572</v>
      </c>
      <c r="J50" s="156">
        <v>0.39661898904248022</v>
      </c>
      <c r="K50" s="156">
        <v>0.38577950614962181</v>
      </c>
      <c r="L50" s="156">
        <v>0.2875530826309351</v>
      </c>
      <c r="M50" s="156">
        <v>-3.2326810279378025E-2</v>
      </c>
      <c r="N50" s="156">
        <v>0.35778763958728171</v>
      </c>
      <c r="O50" s="156">
        <v>0.34653338020905311</v>
      </c>
      <c r="P50" s="156">
        <v>0.40288280834501167</v>
      </c>
      <c r="Q50" s="156">
        <v>0.26752329334130326</v>
      </c>
      <c r="R50" s="156">
        <v>0.41117651286563273</v>
      </c>
      <c r="S50" s="156">
        <v>0.34818161734711617</v>
      </c>
      <c r="T50" s="156">
        <v>0.40115423635132808</v>
      </c>
      <c r="U50" s="156"/>
      <c r="V50" s="156">
        <v>0.14012854812598108</v>
      </c>
      <c r="W50" s="156">
        <v>0.29689202836238315</v>
      </c>
      <c r="X50" s="156">
        <v>0.30660969840801311</v>
      </c>
      <c r="Y50" s="156">
        <v>0.59128500263446726</v>
      </c>
      <c r="Z50" s="156">
        <v>0.24615391483078669</v>
      </c>
      <c r="AA50" s="156">
        <v>0.32482946352876163</v>
      </c>
      <c r="AB50" s="156">
        <v>0.49845361602538568</v>
      </c>
      <c r="AC50" s="156">
        <v>0.41614675800051271</v>
      </c>
      <c r="AD50" s="156">
        <v>0.36937584898709414</v>
      </c>
      <c r="AE50" s="156">
        <v>0.19926802338533384</v>
      </c>
      <c r="AF50" s="156">
        <v>0.35751020671632455</v>
      </c>
      <c r="AG50" s="156">
        <v>0.31258491342310391</v>
      </c>
      <c r="AH50" s="156">
        <v>0.51119252355392741</v>
      </c>
      <c r="AI50" s="156">
        <v>0.30671431459709597</v>
      </c>
      <c r="AJ50" s="156">
        <v>-0.23934386766354684</v>
      </c>
      <c r="AK50" s="176">
        <v>0.1420774495574029</v>
      </c>
    </row>
    <row r="51" spans="1:37" s="8" customFormat="1" ht="15" x14ac:dyDescent="0.25">
      <c r="A51" s="105"/>
      <c r="B51" s="8" t="s">
        <v>1386</v>
      </c>
      <c r="C51" s="156">
        <v>0.62446030952785359</v>
      </c>
      <c r="D51" s="156">
        <v>0.46061684196317038</v>
      </c>
      <c r="E51" s="156">
        <v>0.28303754533965403</v>
      </c>
      <c r="F51" s="156">
        <v>0.36234347361665759</v>
      </c>
      <c r="G51" s="156">
        <v>0.35334192608491471</v>
      </c>
      <c r="H51" s="156">
        <v>0.4513688303590746</v>
      </c>
      <c r="I51" s="156">
        <v>0.42282577012970574</v>
      </c>
      <c r="J51" s="156">
        <v>0.33675022108070435</v>
      </c>
      <c r="K51" s="156">
        <v>0.45684714783944869</v>
      </c>
      <c r="L51" s="156">
        <v>0.33356117361327264</v>
      </c>
      <c r="M51" s="156">
        <v>0.23095498401245049</v>
      </c>
      <c r="N51" s="156">
        <v>0.27641233398187948</v>
      </c>
      <c r="O51" s="156">
        <v>0.48097722106536273</v>
      </c>
      <c r="P51" s="156">
        <v>0.48981563714662146</v>
      </c>
      <c r="Q51" s="156">
        <v>0.41739151063892943</v>
      </c>
      <c r="R51" s="156">
        <v>0.35137507355332531</v>
      </c>
      <c r="S51" s="156">
        <v>0.31008256828055958</v>
      </c>
      <c r="T51" s="156">
        <v>0.45148689554423016</v>
      </c>
      <c r="U51" s="156"/>
      <c r="V51" s="156">
        <v>0.45116839050337865</v>
      </c>
      <c r="W51" s="156">
        <v>0.51868099190767869</v>
      </c>
      <c r="X51" s="156">
        <v>0.43067135811040325</v>
      </c>
      <c r="Y51" s="156">
        <v>0.36237142468037409</v>
      </c>
      <c r="Z51" s="156">
        <v>0.51121130480352028</v>
      </c>
      <c r="AA51" s="156">
        <v>0.44500664034475251</v>
      </c>
      <c r="AB51" s="156">
        <v>0.31957915269398668</v>
      </c>
      <c r="AC51" s="156">
        <v>0.35406396489987102</v>
      </c>
      <c r="AD51" s="156">
        <v>0.52351934020932567</v>
      </c>
      <c r="AE51" s="156">
        <v>0.56574151349436452</v>
      </c>
      <c r="AF51" s="156">
        <v>0.43381496500076849</v>
      </c>
      <c r="AG51" s="156">
        <v>0.46334538035356176</v>
      </c>
      <c r="AH51" s="156">
        <v>0.36085067222249728</v>
      </c>
      <c r="AI51" s="156">
        <v>0.1946859988464604</v>
      </c>
      <c r="AJ51" s="156">
        <v>0</v>
      </c>
      <c r="AK51" s="176">
        <v>0.44742165227524044</v>
      </c>
    </row>
    <row r="52" spans="1:37" s="8" customFormat="1" ht="15" x14ac:dyDescent="0.25">
      <c r="A52" s="105"/>
      <c r="B52" s="8" t="s">
        <v>1374</v>
      </c>
      <c r="C52" s="156">
        <v>0.1821102082819937</v>
      </c>
      <c r="D52" s="156">
        <v>0.35079323742544383</v>
      </c>
      <c r="E52" s="156">
        <v>0.30403900511524518</v>
      </c>
      <c r="F52" s="156">
        <v>0.39688336719004663</v>
      </c>
      <c r="G52" s="156">
        <v>0.27321942125529924</v>
      </c>
      <c r="H52" s="156">
        <v>0.32428324652524493</v>
      </c>
      <c r="I52" s="156">
        <v>0.39065776034805572</v>
      </c>
      <c r="J52" s="156">
        <v>0.39661898904248022</v>
      </c>
      <c r="K52" s="156">
        <v>0.38577950614962181</v>
      </c>
      <c r="L52" s="156">
        <v>0.2875530826309351</v>
      </c>
      <c r="M52" s="156">
        <v>-3.2326810279378025E-2</v>
      </c>
      <c r="N52" s="156">
        <v>0.35778763958728171</v>
      </c>
      <c r="O52" s="156">
        <v>0.34653338020905311</v>
      </c>
      <c r="P52" s="156">
        <v>0.40288280834501167</v>
      </c>
      <c r="Q52" s="156">
        <v>0.26752329334130326</v>
      </c>
      <c r="R52" s="156">
        <v>0.41117651286563273</v>
      </c>
      <c r="S52" s="156">
        <v>0.34818161734711617</v>
      </c>
      <c r="T52" s="156">
        <v>0.40115423635132808</v>
      </c>
      <c r="U52" s="156"/>
      <c r="V52" s="156">
        <v>0.14012854812598108</v>
      </c>
      <c r="W52" s="156">
        <v>0.29689202836238315</v>
      </c>
      <c r="X52" s="156">
        <v>0.30660969840801311</v>
      </c>
      <c r="Y52" s="156">
        <v>0.59128500263446726</v>
      </c>
      <c r="Z52" s="156">
        <v>0.24615391483078669</v>
      </c>
      <c r="AA52" s="156">
        <v>0.32482946352876163</v>
      </c>
      <c r="AB52" s="156">
        <v>0.49845361602538568</v>
      </c>
      <c r="AC52" s="156">
        <v>0.41614675800051271</v>
      </c>
      <c r="AD52" s="156">
        <v>0.36937584898709414</v>
      </c>
      <c r="AE52" s="156">
        <v>0.19926802338533384</v>
      </c>
      <c r="AF52" s="156">
        <v>0.35751020671632455</v>
      </c>
      <c r="AG52" s="156">
        <v>0.31258491342310391</v>
      </c>
      <c r="AH52" s="156">
        <v>0.51119252355392741</v>
      </c>
      <c r="AI52" s="156">
        <v>0.30671431459709597</v>
      </c>
      <c r="AJ52" s="156">
        <v>-0.23934386766354684</v>
      </c>
      <c r="AK52" s="176">
        <v>0.31622959041401855</v>
      </c>
    </row>
    <row r="53" spans="1:37" s="8" customFormat="1" ht="15" x14ac:dyDescent="0.25">
      <c r="A53" s="105"/>
      <c r="B53" s="8" t="s">
        <v>1349</v>
      </c>
      <c r="C53" s="156">
        <v>3.4162626117305195E-2</v>
      </c>
      <c r="D53" s="156">
        <v>8.5964142814042799E-2</v>
      </c>
      <c r="E53" s="156">
        <v>0.24049231128050208</v>
      </c>
      <c r="F53" s="156">
        <v>0.13667519424128466</v>
      </c>
      <c r="G53" s="156">
        <v>0.14033209550072856</v>
      </c>
      <c r="H53" s="156">
        <v>2.9558099790048475E-2</v>
      </c>
      <c r="I53" s="156">
        <v>5.4955977377746767E-2</v>
      </c>
      <c r="J53" s="156">
        <v>0.16201739354513289</v>
      </c>
      <c r="K53" s="156">
        <v>6.0301777031307222E-2</v>
      </c>
      <c r="L53" s="156">
        <v>0.30673985988141939</v>
      </c>
      <c r="M53" s="156">
        <v>0.46265111805709386</v>
      </c>
      <c r="N53" s="156">
        <v>0.14813494966849444</v>
      </c>
      <c r="O53" s="156">
        <v>-8.5219479003285654E-3</v>
      </c>
      <c r="P53" s="156">
        <v>-3.2803279572710772E-2</v>
      </c>
      <c r="Q53" s="156">
        <v>0.21136390944928973</v>
      </c>
      <c r="R53" s="156">
        <v>7.8086495454754615E-2</v>
      </c>
      <c r="S53" s="156">
        <v>0.10873102512672141</v>
      </c>
      <c r="T53" s="156">
        <v>4.9824470741215723E-2</v>
      </c>
      <c r="U53" s="156"/>
      <c r="V53" s="156">
        <v>0.12466738698480397</v>
      </c>
      <c r="W53" s="156">
        <v>3.7569201960534412E-2</v>
      </c>
      <c r="X53" s="156">
        <v>0.10999198290597677</v>
      </c>
      <c r="Y53" s="156">
        <v>-6.971905245619972E-2</v>
      </c>
      <c r="Z53" s="156">
        <v>7.4104336785673814E-6</v>
      </c>
      <c r="AA53" s="156">
        <v>7.0372969786665449E-2</v>
      </c>
      <c r="AB53" s="156">
        <v>9.9194901475664204E-2</v>
      </c>
      <c r="AC53" s="156">
        <v>0.11684435009584636</v>
      </c>
      <c r="AD53" s="156">
        <v>-4.9970931413099662E-2</v>
      </c>
      <c r="AE53" s="156">
        <v>0.13162760330405554</v>
      </c>
      <c r="AF53" s="156">
        <v>5.9854572529577876E-2</v>
      </c>
      <c r="AG53" s="156">
        <v>7.6854298360331433E-2</v>
      </c>
      <c r="AH53" s="156">
        <v>6.5566740348408606E-2</v>
      </c>
      <c r="AI53" s="156">
        <v>0.33195599164334677</v>
      </c>
      <c r="AJ53" s="156">
        <v>1.2393438676635469</v>
      </c>
      <c r="AK53" s="176">
        <v>9.4271307753338099E-2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8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9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9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9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9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9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9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9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9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9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9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9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9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9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9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9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70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70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70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70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70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70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70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70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70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70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2019-08-22T19:21:10Z</dcterms:modified>
</cp:coreProperties>
</file>