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<sst xmlns="http://schemas.openxmlformats.org/spreadsheetml/2006/main" count="2882" uniqueCount="1442">
  <si>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</si>
  <si>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</si>
  <si>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</si>
  <si>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</si>
  <si>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</si>
  <si>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</si>
  <si>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</si>
  <si>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</si>
  <si>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</si>
  <si>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</si>
  <si>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</si>
  <si>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</si>
  <si>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</si>
  <si>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</si>
  <si>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</si>
  <si>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</si>
  <si>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</si>
  <si>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</si>
  <si>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</si>
  <si>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</si>
  <si>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</si>
  <si>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</si>
  <si>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</si>
  <si>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</si>
  <si>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</si>
  <si>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</si>
  <si>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</si>
  <si>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</si>
  <si>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</si>
  <si>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</si>
  <si>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</si>
  <si>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</si>
  <si>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</si>
  <si>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</si>
  <si>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</si>
  <si>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</si>
  <si>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</si>
  <si>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</si>
  <si>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</si>
  <si>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</si>
  <si>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</si>
  <si>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</si>
  <si>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</si>
  <si>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</si>
  <si>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</si>
  <si>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</si>
  <si>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</si>
  <si>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</si>
  <si>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</si>
  <si>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</si>
  <si>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</si>
  <si>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</si>
  <si>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</si>
  <si>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</si>
  <si>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</si>
  <si>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</si>
  <si>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</si>
  <si>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</si>
  <si>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</si>
  <si>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</si>
  <si>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</si>
  <si>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</si>
  <si>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</si>
  <si>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</si>
  <si>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</si>
  <si>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</si>
  <si>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</si>
  <si>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</si>
  <si>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</si>
  <si>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</si>
  <si>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</si>
  <si>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</si>
  <si>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</si>
  <si>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</si>
  <si>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</si>
  <si>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</si>
  <si>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</si>
  <si>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</si>
  <si>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</si>
  <si>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</si>
  <si>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</si>
  <si>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</si>
  <si>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</si>
  <si>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</si>
  <si>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</si>
  <si>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</si>
  <si>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</si>
  <si>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</si>
  <si>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</si>
  <si>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</si>
  <si>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</si>
  <si>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</si>
  <si>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</si>
  <si>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</si>
  <si>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</si>
  <si>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</si>
  <si>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</si>
  <si>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</si>
  <si>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</si>
  <si>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</si>
  <si>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</si>
  <si>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</si>
  <si>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</si>
  <si>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</si>
  <si>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</si>
  <si>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</si>
  <si>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</si>
  <si>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</si>
  <si>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</si>
  <si>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</si>
  <si>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</si>
  <si>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</si>
  <si>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</si>
  <si>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</si>
  <si>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</si>
  <si>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</si>
  <si>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</si>
  <si>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</si>
  <si>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</si>
  <si>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</si>
  <si>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</si>
  <si>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</si>
  <si>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</si>
  <si>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</si>
  <si>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</si>
  <si>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</si>
  <si>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</si>
  <si>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</si>
  <si>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</si>
  <si>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</si>
  <si>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</si>
  <si>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</si>
  <si>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</si>
  <si>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</si>
  <si>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</si>
  <si>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</si>
  <si>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</si>
  <si>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</si>
  <si>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</si>
  <si>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</si>
  <si>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</si>
  <si>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</si>
  <si>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</si>
  <si>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</si>
  <si>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</si>
  <si>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</si>
  <si>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</si>
  <si>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</si>
  <si>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</si>
  <si>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</si>
  <si>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</si>
  <si>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</si>
  <si>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</si>
  <si>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</si>
  <si>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</si>
  <si>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</si>
  <si>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</si>
  <si>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</si>
  <si>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</si>
  <si>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</si>
  <si>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</si>
  <si>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</si>
  <si>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</si>
  <si>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</si>
  <si>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</si>
  <si>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</si>
  <si>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</si>
  <si>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</si>
  <si>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</si>
  <si>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</si>
  <si>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</si>
  <si>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</si>
  <si>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</si>
  <si>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</si>
  <si>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</si>
  <si>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</si>
  <si>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</si>
  <si>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</si>
  <si>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</si>
  <si>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</si>
  <si>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</si>
  <si>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</si>
  <si>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</si>
  <si>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</si>
  <si>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</si>
  <si>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</si>
  <si>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</si>
  <si>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</si>
  <si>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</si>
  <si>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</si>
  <si>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</si>
  <si>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</si>
  <si>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</si>
  <si>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</si>
  <si>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</si>
  <si>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</si>
  <si>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</si>
  <si>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</si>
  <si>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</si>
  <si>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</si>
  <si>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</si>
  <si>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</si>
  <si>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</si>
  <si>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</si>
  <si>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</si>
  <si>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</si>
  <si>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</si>
  <si>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</si>
  <si>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</si>
  <si>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</si>
  <si>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</si>
  <si>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</si>
  <si>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</si>
  <si>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</si>
  <si>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</si>
  <si>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</si>
  <si>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</si>
  <si>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</si>
  <si>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</si>
  <si>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</si>
  <si>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</si>
  <si>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</si>
  <si>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</si>
  <si>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</si>
  <si>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</si>
  <si>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</si>
  <si>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</si>
  <si>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</si>
  <si>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</si>
  <si>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</si>
  <si>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</si>
  <si>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</si>
  <si>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</si>
  <si>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</si>
  <si>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</si>
  <si>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</si>
  <si>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</si>
  <si>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</si>
  <si>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</si>
  <si>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</si>
  <si>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</si>
  <si>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</si>
  <si>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</si>
  <si>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</si>
  <si>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</si>
  <si>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</si>
  <si>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</si>
  <si>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</si>
  <si>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</si>
  <si>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</si>
  <si>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</si>
  <si>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</si>
  <si>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</si>
  <si>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</si>
  <si>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</si>
  <si>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</si>
  <si>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</si>
  <si>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</si>
  <si>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</si>
  <si>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</si>
  <si>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</si>
  <si>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</si>
  <si>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</si>
  <si>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</si>
  <si>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</si>
  <si>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</si>
  <si>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</si>
  <si>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</si>
  <si>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</si>
  <si>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</si>
  <si>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</si>
  <si>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</si>
  <si>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</si>
  <si>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</si>
  <si>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</si>
  <si>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</si>
  <si>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</si>
  <si>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</si>
  <si>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</si>
  <si>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</si>
  <si>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</si>
  <si>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</si>
  <si>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</si>
  <si>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</si>
  <si>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</si>
  <si>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</si>
  <si>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</si>
  <si>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</si>
  <si>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</si>
  <si>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</si>
  <si>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</si>
  <si>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</si>
  <si>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</si>
  <si>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</si>
  <si>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</si>
  <si>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</si>
  <si>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</si>
  <si>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</si>
  <si>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</si>
  <si>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</si>
  <si>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</si>
  <si>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</si>
  <si>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</si>
  <si>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</si>
  <si>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</si>
  <si>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</si>
  <si>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</si>
  <si>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</si>
  <si>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</si>
  <si>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</si>
  <si>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</si>
  <si>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</si>
  <si>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</si>
  <si>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</si>
  <si>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</si>
  <si>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</si>
  <si>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</si>
  <si>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</si>
  <si>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</si>
  <si>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</si>
  <si>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</si>
  <si>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</si>
  <si>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</si>
  <si>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</si>
  <si>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</si>
  <si>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</si>
  <si>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</si>
  <si>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</si>
  <si>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</si>
  <si>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</si>
  <si>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</si>
  <si>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</si>
  <si>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</si>
  <si>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</si>
  <si>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</si>
  <si>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</si>
  <si>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</si>
  <si>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</si>
  <si>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</si>
  <si>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</si>
  <si>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</si>
  <si>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</si>
  <si>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</si>
  <si>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</si>
  <si>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</si>
  <si>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</si>
  <si>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</si>
  <si>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</si>
  <si>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</si>
  <si>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</si>
  <si>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</si>
  <si>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</si>
  <si>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</si>
  <si>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</si>
  <si>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</si>
  <si>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</si>
  <si>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</si>
  <si>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</si>
  <si>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</si>
  <si>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</si>
  <si>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</si>
  <si>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</si>
  <si>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</si>
  <si>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</si>
  <si>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</si>
  <si>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</si>
  <si>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</si>
  <si>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</si>
  <si>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</si>
  <si>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</si>
  <si>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</si>
  <si>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</si>
  <si>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</si>
  <si>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</si>
  <si>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</si>
  <si>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</si>
  <si>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</si>
  <si>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</si>
  <si>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</si>
  <si>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</si>
  <si>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</si>
  <si>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</si>
  <si>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</si>
  <si>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</si>
  <si>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</si>
  <si>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</si>
  <si>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</si>
  <si>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</si>
  <si>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</si>
  <si>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</si>
  <si>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</si>
  <si>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</si>
  <si>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</si>
  <si>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</si>
  <si>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</si>
  <si>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</si>
  <si>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</si>
  <si>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</si>
  <si>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</si>
  <si>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</si>
  <si>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</si>
  <si>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</si>
  <si>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</si>
  <si>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</si>
  <si>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</si>
  <si>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</si>
  <si>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</si>
  <si>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</si>
  <si>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</si>
  <si>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</si>
  <si>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</si>
  <si>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</si>
  <si>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</si>
  <si>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</si>
  <si>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</si>
  <si>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</si>
  <si>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</si>
  <si>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</si>
  <si>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</si>
  <si>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</si>
  <si>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</si>
  <si>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</si>
  <si>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</si>
  <si>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</si>
  <si>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</si>
  <si>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</si>
  <si>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</si>
  <si>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</si>
  <si>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</si>
  <si>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</si>
  <si>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</si>
  <si>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</si>
  <si>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</si>
  <si>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</si>
  <si>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</si>
  <si>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</si>
  <si>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</si>
  <si>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</si>
  <si>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</si>
  <si>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</si>
  <si>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</si>
  <si>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</si>
  <si>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</si>
  <si>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</si>
  <si>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</si>
  <si>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</si>
  <si>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</si>
  <si>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</si>
  <si>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</si>
  <si>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</si>
  <si>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</si>
  <si>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</si>
  <si>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</si>
  <si>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</si>
  <si>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</si>
  <si>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</si>
  <si>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</si>
  <si>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</si>
  <si>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</si>
  <si>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</si>
  <si>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</si>
  <si>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</si>
  <si>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</si>
  <si>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</si>
  <si>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</si>
  <si>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</si>
  <si>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</si>
  <si>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</si>
  <si>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</si>
  <si>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</si>
  <si>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</si>
  <si>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</si>
  <si>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</si>
  <si>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</si>
  <si>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</si>
  <si>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</si>
  <si>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</si>
  <si>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</si>
  <si>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</si>
  <si>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</si>
  <si>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</si>
  <si>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</si>
  <si>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</si>
  <si>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</si>
  <si>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</si>
  <si>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</si>
  <si>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</si>
  <si>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</si>
  <si>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</si>
  <si>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</si>
  <si>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</si>
  <si>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</si>
  <si>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</si>
  <si>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</si>
  <si>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</si>
  <si>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</si>
  <si>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</si>
  <si>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</si>
  <si>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</si>
  <si>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</si>
  <si>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</si>
  <si>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</si>
  <si>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</si>
  <si>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</si>
  <si>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</si>
  <si>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</si>
  <si>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</si>
  <si>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</si>
  <si>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</si>
  <si>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</si>
  <si>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</si>
  <si>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</si>
  <si>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</si>
  <si>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</si>
  <si>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</si>
  <si>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</si>
  <si>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</si>
  <si>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</si>
  <si>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</si>
  <si>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</si>
  <si>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</si>
  <si>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</si>
  <si>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</si>
  <si>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</si>
  <si>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</si>
  <si>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</si>
  <si>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</si>
  <si>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</si>
  <si>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</si>
  <si>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</si>
  <si>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</si>
  <si>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</si>
  <si>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</si>
  <si>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</si>
  <si>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</si>
  <si>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</si>
  <si>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</si>
  <si>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</si>
  <si>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</si>
  <si>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</si>
  <si>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</si>
  <si>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</si>
  <si>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</si>
  <si>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</si>
  <si>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</si>
  <si>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</si>
  <si>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</si>
  <si>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</si>
  <si>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</si>
  <si>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</si>
  <si>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</si>
  <si>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</si>
  <si>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</si>
  <si>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</si>
  <si>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</si>
  <si>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</si>
  <si>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</si>
  <si>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</si>
  <si>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</si>
  <si>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</si>
  <si>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</si>
  <si>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</si>
  <si>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</si>
  <si>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</si>
  <si>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</si>
  <si>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</si>
  <si>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</si>
  <si>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</si>
  <si>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</si>
  <si>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</si>
  <si>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</si>
  <si>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</si>
  <si>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</si>
  <si>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</si>
  <si>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</si>
  <si>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</si>
  <si>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</si>
  <si>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</si>
  <si>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</si>
  <si>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</si>
  <si>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</si>
  <si>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</si>
  <si>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</si>
  <si>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</si>
  <si>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</si>
  <si>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</si>
  <si>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</si>
  <si>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</si>
  <si>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</si>
  <si>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</si>
  <si>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</si>
  <si>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</si>
  <si>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</si>
  <si>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</si>
  <si>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</si>
  <si>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</si>
  <si>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</si>
  <si>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</si>
  <si>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</si>
  <si>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</si>
  <si>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</si>
  <si>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</si>
  <si>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</si>
  <si>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</si>
  <si>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</si>
  <si>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</si>
  <si>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</si>
  <si>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</si>
  <si>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</si>
  <si>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</si>
  <si>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</si>
  <si>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</si>
  <si>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</si>
  <si>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</si>
  <si>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</si>
  <si>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</si>
  <si>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</si>
  <si>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</si>
  <si>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</si>
  <si>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</si>
  <si>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</si>
  <si>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</si>
  <si>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</si>
  <si>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</si>
  <si>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</si>
  <si>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</si>
  <si>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</si>
  <si>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</si>
  <si>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</si>
  <si>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</si>
  <si>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</si>
  <si>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</si>
  <si>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</si>
  <si>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</si>
  <si>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</si>
  <si>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</si>
  <si>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</si>
  <si>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</si>
  <si>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</si>
  <si>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</si>
  <si>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</si>
  <si>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</si>
  <si>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</si>
  <si>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</si>
  <si>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</si>
  <si>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</si>
  <si>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</si>
  <si>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</si>
  <si>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</si>
  <si>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</si>
  <si>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</si>
  <si>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</si>
  <si>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</si>
  <si>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</si>
  <si>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</si>
  <si>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</si>
  <si>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</si>
  <si>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</si>
  <si>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</si>
  <si>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</si>
  <si>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</si>
  <si>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</si>
  <si>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</si>
  <si>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</si>
  <si>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</si>
  <si>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</si>
  <si>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</si>
  <si>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</si>
  <si>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</si>
  <si>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</si>
  <si>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</si>
  <si>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</si>
  <si>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</si>
  <si>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</si>
  <si>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</si>
  <si>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</si>
  <si>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</si>
  <si>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</si>
  <si>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</si>
  <si>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</si>
  <si>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</si>
  <si>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</si>
  <si>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</si>
  <si>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</si>
  <si>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</si>
  <si>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</si>
  <si>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</si>
  <si>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</si>
  <si>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</si>
  <si>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</si>
  <si>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</si>
  <si>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</si>
  <si>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</si>
  <si>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</si>
  <si>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</si>
  <si>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</si>
  <si>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</si>
  <si>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</si>
  <si>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</si>
  <si>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</si>
  <si>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</si>
  <si>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</si>
  <si>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</si>
  <si>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</si>
  <si>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</si>
  <si>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</si>
  <si>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</si>
  <si>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</si>
  <si>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</si>
  <si>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</si>
  <si>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</si>
  <si>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</si>
  <si>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</si>
  <si>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</si>
  <si>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</si>
  <si>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</si>
  <si>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</si>
  <si>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</si>
  <si>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</si>
  <si>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</si>
  <si>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</si>
  <si>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</si>
  <si>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</si>
  <si>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</si>
  <si>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</si>
  <si>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</si>
  <si>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</si>
  <si>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</si>
  <si>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</si>
  <si>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</si>
  <si>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</si>
  <si>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</si>
  <si>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</si>
  <si>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</si>
  <si>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</si>
  <si>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</si>
  <si>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</si>
  <si>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</si>
  <si>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</si>
  <si>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</si>
  <si>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</si>
  <si>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</si>
  <si>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</si>
  <si>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</si>
  <si>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</si>
  <si>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</si>
  <si>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</si>
  <si>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</si>
  <si>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</si>
  <si>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</si>
  <si>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</si>
  <si>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</si>
  <si>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</si>
  <si>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</si>
  <si>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</si>
  <si>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</si>
  <si>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</si>
  <si>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</si>
  <si>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</si>
  <si>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</si>
  <si>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</si>
  <si>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</si>
  <si>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</si>
  <si>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</si>
  <si>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</si>
  <si>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</si>
  <si>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</si>
  <si>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</si>
  <si>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</si>
  <si>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</si>
  <si>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</si>
  <si>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</si>
  <si>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</si>
  <si>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</si>
  <si>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</si>
  <si>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</si>
  <si>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</si>
  <si>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</si>
  <si>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</si>
  <si>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</si>
  <si>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</si>
  <si>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</si>
  <si>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</si>
  <si>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</si>
  <si>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</si>
  <si>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</si>
  <si>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</si>
  <si>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</si>
  <si>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</si>
  <si>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</si>
  <si>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</si>
  <si>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</si>
  <si>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</si>
  <si>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</si>
  <si>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</si>
  <si>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</si>
  <si>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</si>
  <si>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</si>
  <si>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</si>
  <si>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</si>
  <si>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</si>
  <si>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</si>
  <si>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</si>
  <si>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</si>
  <si>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</si>
  <si>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</si>
  <si>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</si>
  <si>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</si>
  <si>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</si>
  <si>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</si>
  <si>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</si>
  <si>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</si>
  <si>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</si>
  <si>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</si>
  <si>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</si>
  <si>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</si>
  <si>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</si>
  <si>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</si>
  <si>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</si>
  <si>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</si>
  <si>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</si>
  <si>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</si>
  <si>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</si>
  <si>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</si>
  <si>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</si>
  <si>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</si>
  <si>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</si>
  <si>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</si>
  <si>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</si>
  <si>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</si>
  <si>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</si>
  <si>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</si>
  <si>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</si>
  <si>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</si>
  <si>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</si>
  <si>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</si>
  <si>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</si>
  <si>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</si>
  <si>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</si>
  <si>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</si>
  <si>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</si>
  <si>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</si>
  <si>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</si>
  <si>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</si>
  <si>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</si>
  <si>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</si>
  <si>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</si>
  <si>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</si>
  <si>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</si>
  <si>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</si>
  <si>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</si>
  <si>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</si>
  <si>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</si>
  <si>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</si>
  <si>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</si>
  <si>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</si>
  <si>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</si>
  <si>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</si>
  <si>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</si>
  <si>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</si>
  <si>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</si>
  <si>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</si>
  <si>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</si>
  <si>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</si>
  <si>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</si>
  <si>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</si>
  <si>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</si>
  <si>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</si>
  <si>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</si>
  <si>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</si>
  <si>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</si>
  <si>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</si>
  <si>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</si>
  <si>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</si>
  <si>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</si>
  <si>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</si>
  <si>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</si>
  <si>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</si>
  <si>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</si>
  <si>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</si>
  <si>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</si>
  <si>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</si>
  <si>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</si>
  <si>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</si>
  <si>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</si>
  <si>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</si>
  <si>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</si>
  <si>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</si>
  <si>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</si>
  <si>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</si>
  <si>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</si>
  <si>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</si>
  <si>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</si>
  <si>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</si>
  <si>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</si>
  <si>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</si>
  <si>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</si>
  <si>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</si>
  <si>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</si>
  <si>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</si>
  <si>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</si>
  <si>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</si>
  <si>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</si>
  <si>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</si>
  <si>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</si>
  <si>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</si>
  <si>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</si>
  <si>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</si>
  <si>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</si>
  <si>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</si>
  <si>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</si>
  <si>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</si>
  <si>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</si>
  <si>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</si>
  <si>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</si>
  <si>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</si>
  <si>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</si>
  <si>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</si>
  <si>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</si>
  <si>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</si>
  <si>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</si>
  <si>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</si>
  <si>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</si>
  <si>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</si>
  <si>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</si>
  <si>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</si>
  <si>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</si>
  <si>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</si>
  <si>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</si>
  <si>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</si>
  <si>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</si>
  <si>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</si>
  <si>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</si>
  <si>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</si>
  <si>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</si>
  <si>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</si>
  <si>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</si>
  <si>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</si>
  <si>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</si>
  <si>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</si>
  <si>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</si>
  <si>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</si>
  <si>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</si>
  <si>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</si>
  <si>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</si>
  <si>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</si>
  <si>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</si>
  <si>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</si>
  <si>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</si>
  <si>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</si>
  <si>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</si>
  <si>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</si>
  <si>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</si>
  <si>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</si>
  <si>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</si>
  <si>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</si>
  <si>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</si>
  <si>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</si>
  <si>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</si>
  <si>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</si>
  <si>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</si>
  <si>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</si>
  <si>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</si>
  <si>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</si>
  <si>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</si>
  <si>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</si>
  <si>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</si>
  <si>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</si>
  <si>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</si>
  <si>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</si>
  <si>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</si>
  <si>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</si>
  <si>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</si>
  <si>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</si>
  <si>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</si>
  <si>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</si>
  <si>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</si>
  <si>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</si>
  <si>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</si>
  <si>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</si>
  <si>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</si>
  <si>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</si>
  <si>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</si>
  <si>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</si>
  <si>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</si>
  <si>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</si>
  <si>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</si>
  <si>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</si>
  <si>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</si>
  <si>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</si>
  <si>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</si>
  <si>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</si>
  <si>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</si>
  <si>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</si>
  <si>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</si>
  <si>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</si>
  <si>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</si>
  <si>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</si>
  <si>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</si>
  <si>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</si>
  <si>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</si>
  <si>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</si>
  <si>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</si>
  <si>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</si>
  <si>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</si>
  <si>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</si>
  <si>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</si>
  <si>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</si>
  <si>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</si>
  <si>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</si>
  <si>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</si>
  <si>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</si>
  <si>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</si>
  <si>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</si>
  <si>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</si>
  <si>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</si>
  <si>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</si>
  <si>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</si>
  <si>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</si>
  <si>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</si>
  <si>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</si>
  <si>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</si>
  <si>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</si>
  <si>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</si>
  <si>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</si>
  <si>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</si>
  <si>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</si>
  <si>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</si>
  <si>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</si>
  <si>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</si>
  <si>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</si>
  <si>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</si>
  <si>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</si>
  <si>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</si>
  <si>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</si>
  <si>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</si>
  <si>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</si>
  <si>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</si>
  <si>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</si>
  <si>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</si>
  <si>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</si>
  <si>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</si>
  <si>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</si>
  <si>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</si>
  <si>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</si>
  <si>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</si>
  <si>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</si>
  <si>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</si>
  <si>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</si>
  <si>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</si>
  <si>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</si>
  <si>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</si>
  <si>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</si>
  <si>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</si>
  <si>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</si>
  <si>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</si>
  <si>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</si>
  <si>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</si>
  <si>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</si>
  <si>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</si>
  <si>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</si>
  <si>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</si>
  <si>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</si>
  <si>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</si>
  <si>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</si>
  <si>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</si>
  <si>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</si>
  <si>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</si>
  <si>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</si>
  <si>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</si>
  <si>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</si>
  <si>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</si>
  <si>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</si>
  <si>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</si>
  <si>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</si>
  <si>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</si>
  <si>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</si>
  <si>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</si>
  <si>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</si>
  <si>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</si>
  <si>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</si>
  <si>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</si>
  <si>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</si>
  <si>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</si>
  <si>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</si>
  <si>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</si>
  <si>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</si>
  <si>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</si>
  <si>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</si>
  <si>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</si>
  <si>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</si>
  <si>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</si>
  <si>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</si>
  <si>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</si>
  <si>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</si>
  <si>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</si>
  <si>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</si>
  <si>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</si>
  <si>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</si>
  <si>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</si>
  <si>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</si>
  <si>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</si>
  <si>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</si>
  <si>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</si>
  <si>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</si>
  <si>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</si>
  <si>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</si>
  <si>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</si>
  <si>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</si>
  <si>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</si>
  <si>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</si>
  <si>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</si>
  <si>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</si>
  <si>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</si>
  <si>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</si>
  <si>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</si>
  <si>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</si>
  <si>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</si>
  <si>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</si>
  <si>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</si>
  <si>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</si>
  <si>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</si>
  <si>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</si>
  <si>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</si>
  <si>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</si>
  <si>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</si>
  <si>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</si>
  <si>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</si>
  <si>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</si>
  <si>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</si>
  <si>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</si>
  <si>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</si>
  <si>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</si>
  <si>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</si>
  <si>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</si>
  <si>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</si>
  <si>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</si>
  <si>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</si>
  <si>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</si>
  <si>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</si>
  <si>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</si>
  <si>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</si>
  <si>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</si>
  <si>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</si>
  <si>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</si>
  <si>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</si>
  <si>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</si>
  <si>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</si>
  <si>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</si>
  <si>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</si>
  <si>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</si>
  <si>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</si>
  <si>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</si>
  <si>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</si>
  <si>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</si>
  <si>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</si>
  <si>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</si>
  <si>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</si>
  <si>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</si>
  <si>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</si>
  <si>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</si>
  <si>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</si>
  <si>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</si>
  <si>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</si>
  <si>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</si>
  <si>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</si>
  <si>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</si>
  <si>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</si>
  <si>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</si>
  <si>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</si>
  <si>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</si>
  <si>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</si>
  <si>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</si>
  <si>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</si>
  <si>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</si>
  <si>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</si>
  <si>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</si>
  <si>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</si>
  <si>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</si>
  <si>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</si>
  <si>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</si>
  <si>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</si>
  <si>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</si>
  <si>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</si>
  <si>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</si>
  <si>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</si>
  <si>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</si>
  <si>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</si>
  <si>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</si>
  <si>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</si>
  <si>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</si>
  <si>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</si>
  <si>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</si>
  <si>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</si>
  <si>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</si>
  <si>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</si>
  <si>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</si>
  <si>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</si>
  <si>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</si>
  <si>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</si>
  <si>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</si>
  <si>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</si>
  <si>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</si>
  <si>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</si>
  <si>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</si>
  <si>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</si>
  <si>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</si>
  <si>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</si>
  <si>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</si>
  <si>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</si>
  <si>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</si>
  <si>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</si>
  <si>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</si>
  <si>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</si>
  <si>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</si>
  <si>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</si>
  <si>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</si>
  <si>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</si>
  <si>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</si>
  <si>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</si>
  <si>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</si>
  <si>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</si>
  <si>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</si>
  <si>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</si>
  <si>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</si>
  <si>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</si>
  <si>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</si>
  <si>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</si>
  <si>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</si>
  <si>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</si>
  <si>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</si>
  <si>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</si>
  <si>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</si>
  <si>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</si>
  <si>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</si>
  <si>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</si>
  <si>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</si>
  <si>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</si>
  <si>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</si>
  <si>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</si>
  <si>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</si>
  <si>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</si>
  <si>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</si>
  <si>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</si>
  <si>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</si>
  <si>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</si>
  <si>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</si>
  <si>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</si>
  <si>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</si>
  <si>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</si>
  <si>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</si>
  <si>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</si>
  <si>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</si>
  <si>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</si>
  <si>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</si>
  <si>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</si>
  <si>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</si>
  <si>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</si>
  <si>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</si>
  <si>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</si>
  <si>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</si>
  <si>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</si>
  <si>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</si>
  <si>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</si>
  <si>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</si>
  <si>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</si>
  <si>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</si>
  <si>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</si>
  <si>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</si>
  <si>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</si>
  <si>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</si>
  <si>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</si>
  <si>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</si>
  <si>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</si>
  <si>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</si>
  <si>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</si>
  <si>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</si>
  <si>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</si>
  <si>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</si>
  <si>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</si>
  <si>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</si>
  <si>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</si>
  <si>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</si>
  <si>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</si>
  <si>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</si>
  <si>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</si>
  <si>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</si>
  <si>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</si>
  <si>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</si>
  <si>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</si>
  <si>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</si>
  <si>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</si>
  <si>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</si>
  <si>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</si>
  <si>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</si>
  <si>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</si>
  <si>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</si>
  <si>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</si>
  <si>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</si>
  <si>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</si>
  <si>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</si>
  <si>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</si>
  <si>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</si>
  <si>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</si>
  <si>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</si>
  <si>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</si>
  <si>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</si>
  <si>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</si>
  <si>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</si>
  <si>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</si>
  <si>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</si>
  <si>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</si>
  <si>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</si>
  <si>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</si>
  <si>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</si>
  <si>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</si>
  <si>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</si>
  <si>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</si>
  <si>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</si>
  <si>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</si>
  <si>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</si>
  <si>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</si>
  <si>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</si>
  <si>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</si>
  <si>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</si>
  <si>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</si>
  <si>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</si>
  <si>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</si>
  <si>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</si>
  <si>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</si>
  <si>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</si>
  <si>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</si>
  <si>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</si>
  <si>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</si>
  <si>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</si>
  <si>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</si>
  <si>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</si>
  <si>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</si>
  <si>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</si>
  <si>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</si>
  <si>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</si>
  <si>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</si>
  <si>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</si>
  <si>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</si>
  <si>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</si>
  <si>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</si>
  <si>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</si>
  <si>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</si>
  <si>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</si>
  <si>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</si>
  <si>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</si>
  <si>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</si>
  <si>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</si>
  <si>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</si>
  <si>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</si>
  <si>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</si>
  <si>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</si>
  <si>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</si>
  <si>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</si>
  <si>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</si>
  <si>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</si>
  <si>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</si>
  <si>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</si>
  <si>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</si>
  <si>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</si>
  <si>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</si>
  <si>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</si>
  <si>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</si>
  <si>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</si>
  <si>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</si>
  <si>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</si>
  <si>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</si>
  <si>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</si>
  <si>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</si>
  <si>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</si>
  <si>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</si>
  <si>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</si>
  <si>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</si>
  <si>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</si>
  <si>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</si>
  <si>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</si>
  <si>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</si>
  <si>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</si>
  <si>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</si>
  <si>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</si>
  <si>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</si>
  <si>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</si>
  <si>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</si>
  <si>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</si>
  <si>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</si>
  <si>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</si>
  <si>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</si>
  <si>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</si>
  <si>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</si>
  <si>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</si>
  <si>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</si>
  <si>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</si>
  <si>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</si>
  <si>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</si>
  <si>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11° Mes</t>
  </si>
  <si>
    <t>PERIODO JULIO 2018 - MAYO 2019</t>
  </si>
  <si>
    <t>31/05/19</t>
  </si>
  <si>
    <t>31/05/18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</si>
  <si>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</si>
  <si>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</si>
  <si>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</si>
  <si>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</si>
  <si>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</si>
  <si>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</si>
  <si>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</si>
  <si>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</si>
  <si>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</si>
  <si>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</si>
  <si>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</si>
  <si>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</si>
  <si>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</si>
  <si>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</si>
  <si>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</si>
  <si>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</si>
  <si>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</si>
  <si>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</si>
  <si>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</si>
  <si>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</si>
  <si>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</si>
  <si>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</si>
  <si>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</si>
  <si>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</si>
  <si>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</si>
  <si>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</si>
  <si>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</si>
  <si>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</si>
  <si>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</si>
  <si>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</si>
  <si>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</si>
  <si>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</si>
  <si>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</si>
  <si>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</si>
  <si>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</si>
  <si>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</si>
  <si>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</si>
  <si>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-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</si>
  <si>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f.19/07/2019 a la anterior, dado un reproceso de información realizado por Mapfre Paraguay Compañía de Seguros S.A.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</si>
</sst>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12"/>
      <color rgb="FF0000FF"/>
      <name val="BaskervilleT"/>
      <family val="1"/>
    </font>
    <font>
      <u/>
      <sz val="12"/>
      <color indexed="12"/>
      <name val="BaskervilleT"/>
      <family val="1"/>
    </font>
    <font>
      <sz val="12"/>
      <color indexed="12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14" fontId="57" fillId="0" borderId="0" xfId="3" applyNumberFormat="1" applyFont="1" applyFill="1" applyAlignment="1">
      <alignment horizontal="left" vertical="center" wrapText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J18" sqref="J18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95" t="s">
        <v>78</v>
      </c>
      <c r="B9" s="195"/>
      <c r="C9" s="195"/>
      <c r="D9" s="195"/>
      <c r="E9" s="195"/>
      <c r="F9" s="195"/>
      <c r="G9" s="195"/>
    </row>
    <row r="10" spans="1:19" ht="24" x14ac:dyDescent="0.4">
      <c r="A10" s="196" t="s">
        <v>79</v>
      </c>
      <c r="B10" s="196"/>
      <c r="C10" s="196"/>
      <c r="D10" s="196"/>
      <c r="E10" s="196"/>
      <c r="F10" s="196"/>
      <c r="G10" s="196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97"/>
      <c r="B13" s="197"/>
      <c r="C13" s="197"/>
      <c r="D13" s="197"/>
      <c r="E13" s="197"/>
      <c r="F13" s="197"/>
      <c r="G13" s="197"/>
    </row>
    <row r="14" spans="1:19" ht="30.75" x14ac:dyDescent="0.5">
      <c r="A14" s="198" t="s">
        <v>80</v>
      </c>
      <c r="B14" s="198"/>
      <c r="C14" s="198"/>
      <c r="D14" s="198"/>
      <c r="E14" s="198"/>
      <c r="F14" s="198"/>
      <c r="G14" s="198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ht="28.5" x14ac:dyDescent="0.45">
      <c r="A16" s="199" t="s">
        <v>1355</v>
      </c>
      <c r="B16" s="199"/>
      <c r="C16" s="199"/>
      <c r="D16" s="199"/>
      <c r="E16" s="199"/>
      <c r="F16" s="199"/>
      <c r="G16" s="199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21" customHeight="1" x14ac:dyDescent="0.35">
      <c r="A17" s="200" t="s">
        <v>1399</v>
      </c>
      <c r="B17" s="200"/>
      <c r="C17" s="200"/>
      <c r="D17" s="200"/>
      <c r="E17" s="200"/>
      <c r="F17" s="200"/>
      <c r="G17" s="200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13.5" customHeight="1" x14ac:dyDescent="0.25">
      <c r="A18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ht="28.5" x14ac:dyDescent="0.45">
      <c r="A19" s="199" t="s">
        <v>1400</v>
      </c>
      <c r="B19" s="199"/>
      <c r="C19" s="199"/>
      <c r="D19" s="199"/>
      <c r="E19" s="199"/>
      <c r="F19" s="199"/>
      <c r="G19" s="199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3.5" customHeight="1" x14ac:dyDescent="0.5">
      <c r="A20" s="125"/>
      <c r="B20" s="125"/>
      <c r="C20" s="125"/>
      <c r="D20" s="125"/>
      <c r="E20" s="125"/>
      <c r="F20" s="125"/>
      <c r="G20" s="12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28.5" x14ac:dyDescent="0.45">
      <c r="A21" s="204"/>
      <c r="B21" s="204"/>
      <c r="C21" s="204"/>
      <c r="D21" s="204"/>
      <c r="E21" s="204"/>
      <c r="F21" s="204"/>
      <c r="G21" s="204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ht="12.75" customHeight="1" x14ac:dyDescent="0.25">
      <c r="A23" s="203" t="s">
        <v>76</v>
      </c>
      <c r="B23" s="203"/>
      <c r="C23" s="203"/>
      <c r="D23" s="203"/>
      <c r="E23" s="203"/>
      <c r="F23" s="203"/>
      <c r="G23" s="203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19" ht="13.5" customHeight="1" x14ac:dyDescent="0.25">
      <c r="A24" s="203"/>
      <c r="B24" s="203"/>
      <c r="C24" s="203"/>
      <c r="D24" s="203"/>
      <c r="E24" s="203"/>
      <c r="F24" s="203"/>
      <c r="G24" s="203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spans="1:19" ht="21.75" customHeight="1" x14ac:dyDescent="0.25">
      <c r="A25" s="203"/>
      <c r="B25" s="203"/>
      <c r="C25" s="203"/>
      <c r="D25" s="203"/>
      <c r="E25" s="203"/>
      <c r="F25" s="203"/>
      <c r="G25" s="203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spans="1:19" ht="13.5" customHeight="1" x14ac:dyDescent="0.25">
      <c r="A26" s="203"/>
      <c r="B26" s="203"/>
      <c r="C26" s="203"/>
      <c r="D26" s="203"/>
      <c r="E26" s="203"/>
      <c r="F26" s="203"/>
      <c r="G26" s="203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spans="1:19" ht="28.5" x14ac:dyDescent="0.45">
      <c r="A27" s="201"/>
      <c r="B27" s="201"/>
      <c r="C27" s="201"/>
      <c r="D27" s="201"/>
      <c r="E27" s="201"/>
      <c r="F27" s="201"/>
      <c r="G27" s="201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19" ht="26.25" x14ac:dyDescent="0.25">
      <c r="A28" s="219" t="s">
        <v>1441</v>
      </c>
      <c r="B28" s="219"/>
      <c r="C28" s="219"/>
      <c r="D28" s="219"/>
      <c r="E28" s="219"/>
      <c r="F28" s="219"/>
      <c r="G28" s="219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spans="1:19" ht="26.25" x14ac:dyDescent="0.25">
      <c r="A29" s="219"/>
      <c r="B29" s="219"/>
      <c r="C29" s="219"/>
      <c r="D29" s="219"/>
      <c r="E29" s="219"/>
      <c r="F29" s="219"/>
      <c r="G29" s="219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19" ht="13.5" customHeight="1" x14ac:dyDescent="0.25">
      <c r="A30" s="202" t="s">
        <v>77</v>
      </c>
      <c r="B30" s="202"/>
      <c r="C30" s="202"/>
      <c r="D30" s="202"/>
      <c r="E30" s="202"/>
      <c r="F30" s="202"/>
      <c r="G30" s="202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spans="1:19" ht="12.75" customHeight="1" x14ac:dyDescent="0.25">
      <c r="A31" s="202"/>
      <c r="B31" s="202"/>
      <c r="C31" s="202"/>
      <c r="D31" s="202"/>
      <c r="E31" s="202"/>
      <c r="F31" s="202"/>
      <c r="G31" s="202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spans="1:19" ht="13.5" customHeight="1" x14ac:dyDescent="0.25">
      <c r="A32" s="202"/>
      <c r="B32" s="202"/>
      <c r="C32" s="202"/>
      <c r="D32" s="202"/>
      <c r="E32" s="202"/>
      <c r="F32" s="202"/>
      <c r="G32" s="202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spans="10:19" ht="13.5" customHeight="1" x14ac:dyDescent="0.25"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spans="10:19" ht="13.5" customHeight="1" x14ac:dyDescent="0.25"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spans="10:19" ht="13.5" customHeight="1" x14ac:dyDescent="0.25"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spans="10:19" ht="13.5" customHeight="1" x14ac:dyDescent="0.25"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</sheetData>
  <mergeCells count="12">
    <mergeCell ref="A17:G17"/>
    <mergeCell ref="A19:G19"/>
    <mergeCell ref="A27:G27"/>
    <mergeCell ref="A30:G32"/>
    <mergeCell ref="A23:G26"/>
    <mergeCell ref="A21:G21"/>
    <mergeCell ref="A28:G29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6" t="s">
        <v>72</v>
      </c>
      <c r="C2" s="206"/>
      <c r="D2" s="206"/>
      <c r="E2" s="206"/>
      <c r="F2" s="206"/>
      <c r="G2" s="206"/>
      <c r="H2" s="41"/>
    </row>
    <row r="3" spans="2:10" ht="13.5" customHeight="1" x14ac:dyDescent="0.25">
      <c r="B3" s="206"/>
      <c r="C3" s="206"/>
      <c r="D3" s="206"/>
      <c r="E3" s="206"/>
      <c r="F3" s="206"/>
      <c r="G3" s="206"/>
      <c r="H3" s="41"/>
    </row>
    <row r="4" spans="2:10" ht="15.75" x14ac:dyDescent="0.25">
      <c r="B4" s="206"/>
      <c r="C4" s="206"/>
      <c r="D4" s="206"/>
      <c r="E4" s="206"/>
      <c r="F4" s="206"/>
      <c r="G4" s="206"/>
      <c r="H4" s="41"/>
    </row>
    <row r="5" spans="2:10" ht="18.75" x14ac:dyDescent="0.25">
      <c r="B5" s="207" t="str">
        <f>CARATULA!$A$19</f>
        <v>PERIODO JULIO 2018 - MAYO 2019</v>
      </c>
      <c r="C5" s="206"/>
      <c r="D5" s="206"/>
      <c r="E5" s="206"/>
      <c r="F5" s="206"/>
      <c r="G5" s="206"/>
    </row>
    <row r="6" spans="2:10" ht="5.25" customHeight="1" x14ac:dyDescent="0.25"/>
    <row r="7" spans="2:10" x14ac:dyDescent="0.25">
      <c r="B7" s="208" t="s">
        <v>1336</v>
      </c>
      <c r="C7" s="208"/>
      <c r="D7" s="208"/>
      <c r="E7" s="208"/>
      <c r="F7" s="208"/>
      <c r="G7" s="208"/>
    </row>
    <row r="8" spans="2:10" x14ac:dyDescent="0.25">
      <c r="B8" s="205" t="s">
        <v>1329</v>
      </c>
      <c r="C8" s="205"/>
      <c r="D8" s="205"/>
      <c r="E8" s="205"/>
      <c r="F8" s="205"/>
      <c r="G8" s="205"/>
    </row>
    <row r="9" spans="2:10" x14ac:dyDescent="0.25">
      <c r="B9" s="205" t="s">
        <v>1330</v>
      </c>
      <c r="C9" s="205"/>
      <c r="D9" s="205"/>
      <c r="E9" s="205"/>
      <c r="F9" s="205"/>
      <c r="G9" s="205"/>
    </row>
    <row r="10" spans="2:10" x14ac:dyDescent="0.25">
      <c r="B10" s="205" t="s">
        <v>1331</v>
      </c>
      <c r="C10" s="205"/>
      <c r="D10" s="205"/>
      <c r="E10" s="205"/>
      <c r="F10" s="205"/>
      <c r="G10" s="205"/>
    </row>
    <row r="11" spans="2:10" x14ac:dyDescent="0.25">
      <c r="B11" s="205" t="s">
        <v>1332</v>
      </c>
      <c r="C11" s="205"/>
      <c r="D11" s="205"/>
      <c r="E11" s="205"/>
      <c r="F11" s="205"/>
      <c r="G11" s="205"/>
    </row>
    <row r="12" spans="2:10" x14ac:dyDescent="0.25">
      <c r="B12" s="205" t="s">
        <v>1333</v>
      </c>
      <c r="C12" s="205"/>
      <c r="D12" s="205"/>
      <c r="E12" s="205"/>
      <c r="F12" s="205"/>
      <c r="G12" s="205"/>
    </row>
    <row r="13" spans="2:10" x14ac:dyDescent="0.25">
      <c r="B13" s="205" t="s">
        <v>1334</v>
      </c>
      <c r="C13" s="205"/>
      <c r="D13" s="205"/>
      <c r="E13" s="205"/>
      <c r="F13" s="205"/>
      <c r="G13" s="205"/>
    </row>
    <row r="16" spans="2:10" x14ac:dyDescent="0.25">
      <c r="J16" s="124"/>
    </row>
    <row r="18" spans="10:10" x14ac:dyDescent="0.25">
      <c r="J18" s="124"/>
    </row>
    <row r="23" spans="10:10" x14ac:dyDescent="0.25">
      <c r="J23" s="124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5" sqref="E25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09" t="s">
        <v>1335</v>
      </c>
      <c r="D2" s="209"/>
      <c r="E2" s="209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0" t="str">
        <f>PROPER(INDICE!$B$5)</f>
        <v>Periodo Julio 2018 - Mayo 2019</v>
      </c>
      <c r="D3" s="210"/>
      <c r="E3" s="210"/>
      <c r="I3" s="82"/>
      <c r="J3" s="82"/>
      <c r="K3" s="82"/>
      <c r="L3" s="82"/>
    </row>
    <row r="4" spans="1:38" s="9" customFormat="1" ht="18.75" x14ac:dyDescent="0.25">
      <c r="A4" s="63"/>
      <c r="B4" s="83"/>
      <c r="C4" s="211" t="s">
        <v>71</v>
      </c>
      <c r="D4" s="211"/>
      <c r="E4" s="211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7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2" t="s">
        <v>1346</v>
      </c>
      <c r="B6" s="212" t="s">
        <v>1396</v>
      </c>
      <c r="C6" s="60" t="s">
        <v>1401</v>
      </c>
      <c r="D6" s="60" t="s">
        <v>1402</v>
      </c>
      <c r="E6" s="60" t="s">
        <v>1384</v>
      </c>
      <c r="F6" s="144"/>
      <c r="G6" s="14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9"/>
      <c r="C7" s="100"/>
      <c r="D7" s="101"/>
      <c r="E7" s="101"/>
      <c r="F7" s="101"/>
      <c r="G7" s="101"/>
      <c r="H7" s="101"/>
      <c r="I7" s="101"/>
      <c r="J7" s="101"/>
    </row>
    <row r="8" spans="1:38" x14ac:dyDescent="0.25">
      <c r="A8" s="98" t="s">
        <v>82</v>
      </c>
      <c r="B8" s="8" t="s">
        <v>1313</v>
      </c>
      <c r="C8" s="100">
        <v>3856628757833</v>
      </c>
      <c r="D8" s="100">
        <v>3618468684655</v>
      </c>
      <c r="E8" s="126">
        <v>6.5817917448885543E-2</v>
      </c>
      <c r="F8" s="12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8" t="s">
        <v>81</v>
      </c>
      <c r="B9" s="8" t="s">
        <v>1314</v>
      </c>
      <c r="C9" s="100">
        <v>2297496585862</v>
      </c>
      <c r="D9" s="100">
        <v>2222533679574</v>
      </c>
      <c r="E9" s="122">
        <v>3.3728580573126887E-2</v>
      </c>
      <c r="F9" s="129"/>
    </row>
    <row r="10" spans="1:38" x14ac:dyDescent="0.25">
      <c r="A10" s="98" t="s">
        <v>83</v>
      </c>
      <c r="B10" s="8" t="s">
        <v>1312</v>
      </c>
      <c r="C10" s="100">
        <v>1559132171971</v>
      </c>
      <c r="D10" s="100">
        <v>1395935005081</v>
      </c>
      <c r="E10" s="122">
        <v>0.11690885771614434</v>
      </c>
      <c r="F10" s="129"/>
    </row>
    <row r="11" spans="1:38" s="8" customFormat="1" x14ac:dyDescent="0.25">
      <c r="A11" s="55" t="s">
        <v>1347</v>
      </c>
      <c r="B11" s="99"/>
      <c r="C11" s="103"/>
      <c r="D11" s="103"/>
      <c r="E11" s="122"/>
      <c r="F11" s="101"/>
      <c r="G11" s="101"/>
      <c r="H11" s="101"/>
      <c r="I11" s="101"/>
      <c r="J11" s="101"/>
    </row>
    <row r="12" spans="1:38" x14ac:dyDescent="0.25">
      <c r="A12" s="133" t="s">
        <v>132</v>
      </c>
      <c r="B12" s="99" t="s">
        <v>1319</v>
      </c>
      <c r="C12" s="130">
        <v>1014366539065</v>
      </c>
      <c r="D12" s="130">
        <v>949238376486</v>
      </c>
      <c r="E12" s="131">
        <v>6.8610966636324822E-2</v>
      </c>
    </row>
    <row r="13" spans="1:38" x14ac:dyDescent="0.25">
      <c r="A13" s="98" t="s">
        <v>135</v>
      </c>
      <c r="B13" s="6" t="s">
        <v>1320</v>
      </c>
      <c r="C13" s="103">
        <v>-915859185920</v>
      </c>
      <c r="D13" s="103">
        <v>-870822274768</v>
      </c>
      <c r="E13" s="57">
        <v>5.1717683914319412E-2</v>
      </c>
    </row>
    <row r="14" spans="1:38" x14ac:dyDescent="0.25">
      <c r="A14" s="133" t="s">
        <v>136</v>
      </c>
      <c r="B14" s="99" t="s">
        <v>1321</v>
      </c>
      <c r="C14" s="130">
        <v>98507353145</v>
      </c>
      <c r="D14" s="130">
        <v>78416101718</v>
      </c>
      <c r="E14" s="131">
        <v>0.25621334122489481</v>
      </c>
    </row>
    <row r="15" spans="1:38" x14ac:dyDescent="0.25">
      <c r="A15" s="98" t="s">
        <v>137</v>
      </c>
      <c r="B15" s="6" t="s">
        <v>1322</v>
      </c>
      <c r="C15" s="103">
        <v>141411871489</v>
      </c>
      <c r="D15" s="103">
        <v>106269365888</v>
      </c>
      <c r="E15" s="57">
        <v>0.33069271946195289</v>
      </c>
    </row>
    <row r="16" spans="1:38" x14ac:dyDescent="0.25">
      <c r="A16" s="98" t="s">
        <v>1392</v>
      </c>
      <c r="B16" s="6" t="s">
        <v>1391</v>
      </c>
      <c r="C16" s="100">
        <v>15267757611</v>
      </c>
      <c r="D16" s="100">
        <v>13210245435</v>
      </c>
      <c r="E16" s="57">
        <v>0.15575124520765571</v>
      </c>
    </row>
    <row r="17" spans="1:6" x14ac:dyDescent="0.25">
      <c r="A17" s="133" t="s">
        <v>1394</v>
      </c>
      <c r="B17" s="99" t="s">
        <v>1393</v>
      </c>
      <c r="C17" s="132">
        <v>255186982245</v>
      </c>
      <c r="D17" s="132">
        <v>197895713041</v>
      </c>
      <c r="E17" s="131">
        <v>0.28950232586458502</v>
      </c>
    </row>
    <row r="18" spans="1:6" x14ac:dyDescent="0.25">
      <c r="A18" s="123" t="s">
        <v>1</v>
      </c>
      <c r="B18" s="6" t="s">
        <v>1</v>
      </c>
      <c r="C18" s="100">
        <v>21228264128</v>
      </c>
      <c r="D18" s="100">
        <v>11582093610</v>
      </c>
      <c r="E18" s="57">
        <v>0.83285205963725595</v>
      </c>
    </row>
    <row r="19" spans="1:6" x14ac:dyDescent="0.25">
      <c r="A19" s="135" t="s">
        <v>1395</v>
      </c>
      <c r="B19" s="99" t="s">
        <v>1395</v>
      </c>
      <c r="C19" s="132">
        <v>233958718117</v>
      </c>
      <c r="D19" s="132">
        <v>186313619431</v>
      </c>
      <c r="E19" s="131">
        <v>0.25572525954628378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3"/>
      <c r="B21" s="6" t="s">
        <v>1323</v>
      </c>
      <c r="C21" s="100">
        <v>1469666723024</v>
      </c>
      <c r="D21" s="100">
        <v>1283437111111</v>
      </c>
      <c r="E21" s="57">
        <v>0.14510224949923045</v>
      </c>
    </row>
    <row r="22" spans="1:6" x14ac:dyDescent="0.25">
      <c r="A22" s="123"/>
      <c r="B22" s="6" t="s">
        <v>1324</v>
      </c>
      <c r="C22" s="100">
        <v>0</v>
      </c>
      <c r="D22" s="100">
        <v>0</v>
      </c>
      <c r="E22" s="57">
        <v>0</v>
      </c>
    </row>
    <row r="23" spans="1:6" x14ac:dyDescent="0.25">
      <c r="A23" s="123"/>
      <c r="B23" s="6" t="s">
        <v>1325</v>
      </c>
      <c r="C23" s="100">
        <v>38004448297</v>
      </c>
      <c r="D23" s="100">
        <v>34857142123</v>
      </c>
      <c r="E23" s="57">
        <v>9.0291572467247505E-2</v>
      </c>
    </row>
    <row r="24" spans="1:6" x14ac:dyDescent="0.25">
      <c r="A24" s="123"/>
      <c r="B24" s="6" t="s">
        <v>1326</v>
      </c>
      <c r="C24" s="100">
        <v>31900000</v>
      </c>
      <c r="D24" s="100">
        <v>0</v>
      </c>
      <c r="E24" s="57" t="s">
        <v>1440</v>
      </c>
    </row>
    <row r="25" spans="1:6" x14ac:dyDescent="0.25">
      <c r="A25" s="123"/>
      <c r="B25" s="6" t="s">
        <v>1327</v>
      </c>
      <c r="C25" s="100">
        <v>4358721974</v>
      </c>
      <c r="D25" s="100">
        <v>3492000480</v>
      </c>
      <c r="E25" s="57">
        <v>0.24820199738345972</v>
      </c>
    </row>
    <row r="26" spans="1:6" x14ac:dyDescent="0.25">
      <c r="A26" s="123"/>
      <c r="B26" s="6" t="s">
        <v>178</v>
      </c>
      <c r="C26" s="100">
        <v>91487266373</v>
      </c>
      <c r="D26" s="100">
        <v>78419503602</v>
      </c>
      <c r="E26" s="57">
        <v>0.16663919268505456</v>
      </c>
    </row>
    <row r="27" spans="1:6" x14ac:dyDescent="0.25">
      <c r="A27" s="136"/>
      <c r="B27" s="99" t="s">
        <v>111</v>
      </c>
      <c r="C27" s="132">
        <v>1603549059668</v>
      </c>
      <c r="D27" s="132">
        <v>1400205757316</v>
      </c>
      <c r="E27" s="131">
        <v>0.14522387248412749</v>
      </c>
    </row>
    <row r="28" spans="1:6" x14ac:dyDescent="0.25">
      <c r="A28" s="55" t="s">
        <v>1397</v>
      </c>
      <c r="B28"/>
      <c r="C28"/>
      <c r="D28"/>
      <c r="E28" s="57"/>
    </row>
    <row r="29" spans="1:6" x14ac:dyDescent="0.25">
      <c r="A29" s="105"/>
      <c r="B29" s="6" t="s">
        <v>1310</v>
      </c>
      <c r="C29" s="122">
        <v>0.13735284872447545</v>
      </c>
      <c r="D29" s="122">
        <v>0.13826296331466695</v>
      </c>
      <c r="E29" s="57">
        <v>-9.1011459019149643E-4</v>
      </c>
    </row>
    <row r="30" spans="1:6" x14ac:dyDescent="0.25">
      <c r="A30" s="105"/>
      <c r="B30" s="6" t="s">
        <v>1354</v>
      </c>
      <c r="C30" s="122">
        <v>0.44561217555281069</v>
      </c>
      <c r="D30" s="122">
        <v>0.48421609553908079</v>
      </c>
      <c r="E30" s="57">
        <v>-3.8603919986270108E-2</v>
      </c>
      <c r="F30" s="128"/>
    </row>
    <row r="31" spans="1:6" x14ac:dyDescent="0.25">
      <c r="A31" s="105"/>
      <c r="B31" s="6" t="s">
        <v>1375</v>
      </c>
      <c r="C31" s="122">
        <v>0.28513532899634009</v>
      </c>
      <c r="D31" s="122">
        <v>0.28148615979305452</v>
      </c>
      <c r="E31" s="57">
        <v>3.6491692032855627E-3</v>
      </c>
    </row>
    <row r="32" spans="1:6" x14ac:dyDescent="0.25">
      <c r="A32" s="105"/>
      <c r="B32" s="6" t="s">
        <v>1349</v>
      </c>
      <c r="C32" s="122">
        <v>0.1318996467263738</v>
      </c>
      <c r="D32" s="122">
        <v>9.603478135319779E-2</v>
      </c>
      <c r="E32" s="57">
        <v>3.5864865373176014E-2</v>
      </c>
    </row>
    <row r="33" spans="1:5" x14ac:dyDescent="0.25">
      <c r="A33" s="136"/>
      <c r="B33" s="99" t="s">
        <v>84</v>
      </c>
      <c r="C33" s="131">
        <v>1</v>
      </c>
      <c r="D33" s="131">
        <v>1</v>
      </c>
      <c r="E33" s="143">
        <v>0</v>
      </c>
    </row>
    <row r="34" spans="1:5" x14ac:dyDescent="0.25">
      <c r="A34" s="55" t="s">
        <v>1398</v>
      </c>
      <c r="B34"/>
      <c r="C34" s="131"/>
      <c r="D34" s="131"/>
      <c r="E34" s="131"/>
    </row>
    <row r="35" spans="1:5" x14ac:dyDescent="0.25">
      <c r="A35" s="105"/>
      <c r="B35" s="6" t="s">
        <v>1310</v>
      </c>
      <c r="C35" s="122">
        <v>0.18284259932920927</v>
      </c>
      <c r="D35" s="122">
        <v>0.1804478129090033</v>
      </c>
      <c r="E35" s="57">
        <v>2.3947864202059632E-3</v>
      </c>
    </row>
    <row r="36" spans="1:5" x14ac:dyDescent="0.25">
      <c r="A36" s="105"/>
      <c r="B36" s="6" t="s">
        <v>1389</v>
      </c>
      <c r="C36" s="122">
        <v>0.43235240531330688</v>
      </c>
      <c r="D36" s="122">
        <v>0.44552691605340944</v>
      </c>
      <c r="E36" s="57">
        <v>-1.3174510740102563E-2</v>
      </c>
    </row>
    <row r="37" spans="1:5" x14ac:dyDescent="0.25">
      <c r="A37" s="105"/>
      <c r="B37" s="6" t="s">
        <v>1375</v>
      </c>
      <c r="C37" s="122">
        <v>0.32967949592682022</v>
      </c>
      <c r="D37" s="122">
        <v>0.32822053028152254</v>
      </c>
      <c r="E37" s="57">
        <v>1.4589656452976829E-3</v>
      </c>
    </row>
    <row r="38" spans="1:5" x14ac:dyDescent="0.25">
      <c r="A38" s="105"/>
      <c r="B38" s="6" t="s">
        <v>1349</v>
      </c>
      <c r="C38" s="122">
        <v>5.5125499430663645E-2</v>
      </c>
      <c r="D38" s="122">
        <v>4.5804740756064728E-2</v>
      </c>
      <c r="E38" s="57">
        <v>9.3207586745989168E-3</v>
      </c>
    </row>
    <row r="39" spans="1:5" x14ac:dyDescent="0.25">
      <c r="A39" s="136"/>
      <c r="B39" s="99" t="s">
        <v>1351</v>
      </c>
      <c r="C39" s="131">
        <v>1</v>
      </c>
      <c r="D39" s="131">
        <v>1</v>
      </c>
      <c r="E39" s="143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8"/>
      <c r="B41" s="6" t="s">
        <v>1379</v>
      </c>
      <c r="C41" s="100">
        <v>1251814291419</v>
      </c>
      <c r="D41" s="100">
        <v>1207726249695</v>
      </c>
      <c r="E41" s="57">
        <v>3.6504995842504995E-2</v>
      </c>
    </row>
    <row r="42" spans="1:5" x14ac:dyDescent="0.25">
      <c r="A42" s="98"/>
      <c r="B42" s="6" t="s">
        <v>1316</v>
      </c>
      <c r="C42" s="100">
        <v>255995735266</v>
      </c>
      <c r="D42" s="100">
        <v>231425440489</v>
      </c>
      <c r="E42" s="57">
        <v>0.106169376733531</v>
      </c>
    </row>
    <row r="43" spans="1:5" x14ac:dyDescent="0.25">
      <c r="A43" s="140"/>
      <c r="B43" s="141" t="s">
        <v>1353</v>
      </c>
      <c r="C43" s="142">
        <v>1507810026685</v>
      </c>
      <c r="D43" s="142">
        <v>1439151690184</v>
      </c>
      <c r="E43" s="143">
        <v>4.7707505031816311E-2</v>
      </c>
    </row>
    <row r="44" spans="1:5" x14ac:dyDescent="0.25">
      <c r="A44" s="55" t="s">
        <v>1328</v>
      </c>
      <c r="B44" s="99"/>
      <c r="C44" s="100"/>
      <c r="D44" s="100"/>
      <c r="E44" s="122"/>
    </row>
    <row r="45" spans="1:5" x14ac:dyDescent="0.25">
      <c r="A45" s="98"/>
      <c r="B45" s="6" t="s">
        <v>1315</v>
      </c>
      <c r="C45" s="103">
        <v>961908887312</v>
      </c>
      <c r="D45" s="103">
        <v>981200899261</v>
      </c>
      <c r="E45" s="57">
        <v>-1.9661632967855946E-2</v>
      </c>
    </row>
    <row r="46" spans="1:5" x14ac:dyDescent="0.25">
      <c r="A46" s="98"/>
      <c r="B46" s="6" t="s">
        <v>1317</v>
      </c>
      <c r="C46" s="103">
        <v>116982426550</v>
      </c>
      <c r="D46" s="103">
        <v>83655896558</v>
      </c>
      <c r="E46" s="57">
        <v>0.39837634121695387</v>
      </c>
    </row>
    <row r="47" spans="1:5" x14ac:dyDescent="0.25">
      <c r="A47" s="134"/>
      <c r="B47" s="99" t="s">
        <v>1318</v>
      </c>
      <c r="C47" s="130">
        <v>1078891313862</v>
      </c>
      <c r="D47" s="130">
        <v>1064856795819</v>
      </c>
      <c r="E47" s="131">
        <v>1.3179723412673372E-2</v>
      </c>
    </row>
    <row r="49" spans="1:1" x14ac:dyDescent="0.25">
      <c r="A49" s="63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29"/>
  <sheetViews>
    <sheetView showGridLines="0" zoomScaleNormal="100" zoomScalePageLayoutView="55" workbookViewId="0">
      <pane xSplit="2" ySplit="6" topLeftCell="AF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09" t="s">
        <v>104</v>
      </c>
      <c r="D2" s="209"/>
      <c r="E2" s="209"/>
      <c r="F2" s="209"/>
      <c r="G2" s="209"/>
      <c r="H2" s="209"/>
      <c r="I2" s="209" t="s">
        <v>104</v>
      </c>
      <c r="J2" s="209"/>
      <c r="K2" s="209"/>
      <c r="L2" s="209"/>
      <c r="M2" s="209"/>
      <c r="N2" s="209"/>
      <c r="O2" s="209" t="s">
        <v>104</v>
      </c>
      <c r="P2" s="209"/>
      <c r="Q2" s="209"/>
      <c r="R2" s="209"/>
      <c r="S2" s="209"/>
      <c r="T2" s="209"/>
      <c r="U2" s="209" t="s">
        <v>104</v>
      </c>
      <c r="V2" s="209"/>
      <c r="W2" s="209"/>
      <c r="X2" s="209"/>
      <c r="Y2" s="209"/>
      <c r="Z2" s="209"/>
      <c r="AA2" s="209" t="s">
        <v>104</v>
      </c>
      <c r="AB2" s="209"/>
      <c r="AC2" s="209"/>
      <c r="AD2" s="209"/>
      <c r="AE2" s="209"/>
      <c r="AF2" s="209"/>
      <c r="AG2" s="209" t="s">
        <v>104</v>
      </c>
      <c r="AH2" s="209"/>
      <c r="AI2" s="209"/>
      <c r="AJ2" s="209"/>
      <c r="AK2" s="209"/>
      <c r="AL2" s="209"/>
    </row>
    <row r="3" spans="1:39" s="9" customFormat="1" ht="18.75" x14ac:dyDescent="0.25">
      <c r="A3" s="63"/>
      <c r="B3" s="82"/>
      <c r="C3" s="210" t="str">
        <f>PROPER(INDICE!$B$5)</f>
        <v>Periodo Julio 2018 - Mayo 2019</v>
      </c>
      <c r="D3" s="210"/>
      <c r="E3" s="210"/>
      <c r="F3" s="210"/>
      <c r="G3" s="210"/>
      <c r="H3" s="210"/>
      <c r="I3" s="210" t="str">
        <f>PROPER(INDICE!$B$5)</f>
        <v>Periodo Julio 2018 - Mayo 2019</v>
      </c>
      <c r="J3" s="210"/>
      <c r="K3" s="210"/>
      <c r="L3" s="210"/>
      <c r="M3" s="210"/>
      <c r="N3" s="210"/>
      <c r="O3" s="210" t="str">
        <f>PROPER(INDICE!$B$5)</f>
        <v>Periodo Julio 2018 - Mayo 2019</v>
      </c>
      <c r="P3" s="210"/>
      <c r="Q3" s="210"/>
      <c r="R3" s="210"/>
      <c r="S3" s="210"/>
      <c r="T3" s="210"/>
      <c r="U3" s="210" t="str">
        <f>PROPER(INDICE!$B$5)</f>
        <v>Periodo Julio 2018 - Mayo 2019</v>
      </c>
      <c r="V3" s="210"/>
      <c r="W3" s="210"/>
      <c r="X3" s="210"/>
      <c r="Y3" s="210"/>
      <c r="Z3" s="210"/>
      <c r="AA3" s="210" t="str">
        <f>PROPER(INDICE!$B$5)</f>
        <v>Periodo Julio 2018 - Mayo 2019</v>
      </c>
      <c r="AB3" s="210"/>
      <c r="AC3" s="210"/>
      <c r="AD3" s="210"/>
      <c r="AE3" s="210"/>
      <c r="AF3" s="210"/>
      <c r="AG3" s="210" t="str">
        <f>PROPER(INDICE!$B$5)</f>
        <v>Periodo Julio 2018 - Mayo 2019</v>
      </c>
      <c r="AH3" s="210"/>
      <c r="AI3" s="210"/>
      <c r="AJ3" s="210"/>
      <c r="AK3" s="210"/>
      <c r="AL3" s="210"/>
    </row>
    <row r="4" spans="1:39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2" t="s">
        <v>7</v>
      </c>
      <c r="B7" s="6" t="s">
        <v>1356</v>
      </c>
      <c r="C7" s="12">
        <v>3509896004</v>
      </c>
      <c r="D7" s="12">
        <v>1684810690</v>
      </c>
      <c r="E7" s="12">
        <v>4500509097</v>
      </c>
      <c r="F7" s="12">
        <v>3278444398</v>
      </c>
      <c r="G7" s="12">
        <v>8670634427</v>
      </c>
      <c r="H7" s="12">
        <v>13584040136</v>
      </c>
      <c r="I7" s="12">
        <v>4077501015</v>
      </c>
      <c r="J7" s="12">
        <v>3428087596</v>
      </c>
      <c r="K7" s="12">
        <v>4860392151</v>
      </c>
      <c r="L7" s="12">
        <v>6560665210</v>
      </c>
      <c r="M7" s="12">
        <v>13322951680</v>
      </c>
      <c r="N7" s="12">
        <v>6850845785</v>
      </c>
      <c r="O7" s="12">
        <v>5074351713</v>
      </c>
      <c r="P7" s="12">
        <v>1271315680</v>
      </c>
      <c r="Q7" s="12">
        <v>3717597022</v>
      </c>
      <c r="R7" s="12">
        <v>2542183362</v>
      </c>
      <c r="S7" s="12">
        <v>899949735</v>
      </c>
      <c r="T7" s="12">
        <v>8307103819</v>
      </c>
      <c r="U7" s="12">
        <v>2598076</v>
      </c>
      <c r="V7" s="12">
        <v>6904691123</v>
      </c>
      <c r="W7" s="12">
        <v>3891265562</v>
      </c>
      <c r="X7" s="12">
        <v>6478772284</v>
      </c>
      <c r="Y7" s="12">
        <v>846129444</v>
      </c>
      <c r="Z7" s="12">
        <v>5398602802</v>
      </c>
      <c r="AA7" s="12">
        <v>572905544</v>
      </c>
      <c r="AB7" s="12">
        <v>26140560187</v>
      </c>
      <c r="AC7" s="12">
        <v>6833115533</v>
      </c>
      <c r="AD7" s="12">
        <v>55358858404</v>
      </c>
      <c r="AE7" s="12">
        <v>12763680815</v>
      </c>
      <c r="AF7" s="12">
        <v>3352849944</v>
      </c>
      <c r="AG7" s="12">
        <v>12182791507</v>
      </c>
      <c r="AH7" s="12">
        <v>22251966510</v>
      </c>
      <c r="AI7" s="12">
        <v>3892600790</v>
      </c>
      <c r="AJ7" s="12">
        <v>1351125502</v>
      </c>
      <c r="AK7" s="12">
        <v>491947178</v>
      </c>
      <c r="AL7" s="12">
        <v>1370454275</v>
      </c>
      <c r="AM7" s="180">
        <v>266226195000</v>
      </c>
    </row>
    <row r="8" spans="1:39" s="6" customFormat="1" ht="15" x14ac:dyDescent="0.25">
      <c r="A8" s="62" t="s">
        <v>8</v>
      </c>
      <c r="B8" s="6" t="s">
        <v>1315</v>
      </c>
      <c r="C8" s="12">
        <v>20809291618</v>
      </c>
      <c r="D8" s="12">
        <v>12823189585</v>
      </c>
      <c r="E8" s="12">
        <v>13074286115</v>
      </c>
      <c r="F8" s="12">
        <v>6143488478</v>
      </c>
      <c r="G8" s="12">
        <v>27836857157</v>
      </c>
      <c r="H8" s="12">
        <v>102540844811</v>
      </c>
      <c r="I8" s="12">
        <v>16829983944</v>
      </c>
      <c r="J8" s="12">
        <v>5759766321</v>
      </c>
      <c r="K8" s="12">
        <v>14985602527</v>
      </c>
      <c r="L8" s="12">
        <v>60133254137</v>
      </c>
      <c r="M8" s="12">
        <v>37454511534</v>
      </c>
      <c r="N8" s="12">
        <v>34118202661</v>
      </c>
      <c r="O8" s="12">
        <v>16999783403</v>
      </c>
      <c r="P8" s="12">
        <v>12910254426</v>
      </c>
      <c r="Q8" s="12">
        <v>7001305849</v>
      </c>
      <c r="R8" s="12">
        <v>12806651729</v>
      </c>
      <c r="S8" s="12">
        <v>3354822561</v>
      </c>
      <c r="T8" s="12">
        <v>38403481145</v>
      </c>
      <c r="U8" s="12">
        <v>0</v>
      </c>
      <c r="V8" s="12">
        <v>36841894270</v>
      </c>
      <c r="W8" s="12">
        <v>14582554222</v>
      </c>
      <c r="X8" s="12">
        <v>20459163492</v>
      </c>
      <c r="Y8" s="12">
        <v>6004110542</v>
      </c>
      <c r="Z8" s="12">
        <v>14355249496</v>
      </c>
      <c r="AA8" s="12">
        <v>5975427798</v>
      </c>
      <c r="AB8" s="12">
        <v>69890336877</v>
      </c>
      <c r="AC8" s="12">
        <v>29487958901</v>
      </c>
      <c r="AD8" s="12">
        <v>167165989814</v>
      </c>
      <c r="AE8" s="12">
        <v>41465027834</v>
      </c>
      <c r="AF8" s="12">
        <v>23321946294</v>
      </c>
      <c r="AG8" s="12">
        <v>14776237013</v>
      </c>
      <c r="AH8" s="12">
        <v>45145339843</v>
      </c>
      <c r="AI8" s="12">
        <v>16526161808</v>
      </c>
      <c r="AJ8" s="12">
        <v>8232014338</v>
      </c>
      <c r="AK8" s="12">
        <v>3693896769</v>
      </c>
      <c r="AL8" s="12">
        <v>0</v>
      </c>
      <c r="AM8" s="180">
        <v>961908887312</v>
      </c>
    </row>
    <row r="9" spans="1:39" s="6" customFormat="1" ht="15" x14ac:dyDescent="0.25">
      <c r="A9" s="62" t="s">
        <v>9</v>
      </c>
      <c r="B9" s="6" t="s">
        <v>1317</v>
      </c>
      <c r="C9" s="12">
        <v>2648906944</v>
      </c>
      <c r="D9" s="12">
        <v>951088426</v>
      </c>
      <c r="E9" s="12">
        <v>1067389087</v>
      </c>
      <c r="F9" s="12">
        <v>663664246</v>
      </c>
      <c r="G9" s="12">
        <v>2247996234</v>
      </c>
      <c r="H9" s="12">
        <v>7550925480</v>
      </c>
      <c r="I9" s="12">
        <v>2904512720</v>
      </c>
      <c r="J9" s="12">
        <v>474811200</v>
      </c>
      <c r="K9" s="12">
        <v>1776592011</v>
      </c>
      <c r="L9" s="12">
        <v>18421091580</v>
      </c>
      <c r="M9" s="12">
        <v>5449662897</v>
      </c>
      <c r="N9" s="12">
        <v>20053983575</v>
      </c>
      <c r="O9" s="12">
        <v>2691889365</v>
      </c>
      <c r="P9" s="12">
        <v>1082361902</v>
      </c>
      <c r="Q9" s="12">
        <v>739287851</v>
      </c>
      <c r="R9" s="12">
        <v>2541860587</v>
      </c>
      <c r="S9" s="12">
        <v>434239744</v>
      </c>
      <c r="T9" s="12">
        <v>5105992004</v>
      </c>
      <c r="U9" s="12">
        <v>0</v>
      </c>
      <c r="V9" s="12">
        <v>3168969002</v>
      </c>
      <c r="W9" s="12">
        <v>1564549284</v>
      </c>
      <c r="X9" s="12">
        <v>1983605355</v>
      </c>
      <c r="Y9" s="12">
        <v>1990953922</v>
      </c>
      <c r="Z9" s="12">
        <v>658246622</v>
      </c>
      <c r="AA9" s="12">
        <v>106722661</v>
      </c>
      <c r="AB9" s="12">
        <v>4848451903</v>
      </c>
      <c r="AC9" s="12">
        <v>1622470500</v>
      </c>
      <c r="AD9" s="12">
        <v>5517922880</v>
      </c>
      <c r="AE9" s="12">
        <v>911849210</v>
      </c>
      <c r="AF9" s="12">
        <v>1458533184</v>
      </c>
      <c r="AG9" s="12">
        <v>2365960221</v>
      </c>
      <c r="AH9" s="12">
        <v>10735643874</v>
      </c>
      <c r="AI9" s="12">
        <v>1718581875</v>
      </c>
      <c r="AJ9" s="12">
        <v>1459527264</v>
      </c>
      <c r="AK9" s="12">
        <v>64182940</v>
      </c>
      <c r="AL9" s="12">
        <v>0</v>
      </c>
      <c r="AM9" s="180">
        <v>116982426550</v>
      </c>
    </row>
    <row r="10" spans="1:39" s="6" customFormat="1" ht="15" x14ac:dyDescent="0.25">
      <c r="A10" s="62" t="s">
        <v>10</v>
      </c>
      <c r="B10" s="6" t="s">
        <v>195</v>
      </c>
      <c r="C10" s="12">
        <v>2548454622</v>
      </c>
      <c r="D10" s="12">
        <v>1196369156</v>
      </c>
      <c r="E10" s="12">
        <v>454196976</v>
      </c>
      <c r="F10" s="12">
        <v>431506795</v>
      </c>
      <c r="G10" s="12">
        <v>813232338</v>
      </c>
      <c r="H10" s="12">
        <v>2407626995</v>
      </c>
      <c r="I10" s="12">
        <v>815782907</v>
      </c>
      <c r="J10" s="12">
        <v>267480869</v>
      </c>
      <c r="K10" s="12">
        <v>3587518408</v>
      </c>
      <c r="L10" s="12">
        <v>5694095080</v>
      </c>
      <c r="M10" s="12">
        <v>505203725</v>
      </c>
      <c r="N10" s="12">
        <v>3962680137</v>
      </c>
      <c r="O10" s="12">
        <v>4112690102</v>
      </c>
      <c r="P10" s="12">
        <v>364398573</v>
      </c>
      <c r="Q10" s="12">
        <v>265638966</v>
      </c>
      <c r="R10" s="12">
        <v>502091490</v>
      </c>
      <c r="S10" s="12">
        <v>122293494</v>
      </c>
      <c r="T10" s="12">
        <v>5110212418</v>
      </c>
      <c r="U10" s="12">
        <v>481879591</v>
      </c>
      <c r="V10" s="12">
        <v>3843366502</v>
      </c>
      <c r="W10" s="12">
        <v>231724928</v>
      </c>
      <c r="X10" s="12">
        <v>1365305396</v>
      </c>
      <c r="Y10" s="12">
        <v>536090556</v>
      </c>
      <c r="Z10" s="12">
        <v>2954235948</v>
      </c>
      <c r="AA10" s="12">
        <v>164386298</v>
      </c>
      <c r="AB10" s="12">
        <v>4302582453</v>
      </c>
      <c r="AC10" s="12">
        <v>941056817</v>
      </c>
      <c r="AD10" s="12">
        <v>11472294887</v>
      </c>
      <c r="AE10" s="12">
        <v>203055154</v>
      </c>
      <c r="AF10" s="12">
        <v>592263785</v>
      </c>
      <c r="AG10" s="12">
        <v>1290877031</v>
      </c>
      <c r="AH10" s="12">
        <v>3854002978</v>
      </c>
      <c r="AI10" s="12">
        <v>654299570</v>
      </c>
      <c r="AJ10" s="12">
        <v>674780014</v>
      </c>
      <c r="AK10" s="12">
        <v>35568895</v>
      </c>
      <c r="AL10" s="12">
        <v>278199152</v>
      </c>
      <c r="AM10" s="180">
        <v>67037443006</v>
      </c>
    </row>
    <row r="11" spans="1:39" s="6" customFormat="1" ht="15" x14ac:dyDescent="0.25">
      <c r="A11" s="62" t="s">
        <v>11</v>
      </c>
      <c r="B11" s="6" t="s">
        <v>1357</v>
      </c>
      <c r="C11" s="12">
        <v>1347324</v>
      </c>
      <c r="D11" s="12">
        <v>837816840</v>
      </c>
      <c r="E11" s="12">
        <v>54425106</v>
      </c>
      <c r="F11" s="12">
        <v>57963728</v>
      </c>
      <c r="G11" s="12">
        <v>81442488</v>
      </c>
      <c r="H11" s="12">
        <v>294085551</v>
      </c>
      <c r="I11" s="12">
        <v>74578654</v>
      </c>
      <c r="J11" s="12">
        <v>11770058</v>
      </c>
      <c r="K11" s="12">
        <v>1628630435</v>
      </c>
      <c r="L11" s="12">
        <v>177922967</v>
      </c>
      <c r="M11" s="12">
        <v>927323649</v>
      </c>
      <c r="N11" s="12">
        <v>96285568</v>
      </c>
      <c r="O11" s="12">
        <v>224314444</v>
      </c>
      <c r="P11" s="12">
        <v>117921334</v>
      </c>
      <c r="Q11" s="12">
        <v>0</v>
      </c>
      <c r="R11" s="12">
        <v>179174188</v>
      </c>
      <c r="S11" s="12">
        <v>4759168</v>
      </c>
      <c r="T11" s="12">
        <v>3060267876</v>
      </c>
      <c r="U11" s="12">
        <v>0</v>
      </c>
      <c r="V11" s="12">
        <v>186637379</v>
      </c>
      <c r="W11" s="12">
        <v>150517129</v>
      </c>
      <c r="X11" s="12">
        <v>966022007</v>
      </c>
      <c r="Y11" s="12">
        <v>0</v>
      </c>
      <c r="Z11" s="12">
        <v>121450398</v>
      </c>
      <c r="AA11" s="12">
        <v>20722014</v>
      </c>
      <c r="AB11" s="12">
        <v>1332299673</v>
      </c>
      <c r="AC11" s="12">
        <v>544765478</v>
      </c>
      <c r="AD11" s="12">
        <v>2197246251</v>
      </c>
      <c r="AE11" s="12">
        <v>462010218</v>
      </c>
      <c r="AF11" s="12">
        <v>725849523</v>
      </c>
      <c r="AG11" s="12">
        <v>299126075</v>
      </c>
      <c r="AH11" s="12">
        <v>463368922</v>
      </c>
      <c r="AI11" s="12">
        <v>51694032</v>
      </c>
      <c r="AJ11" s="12">
        <v>9697887</v>
      </c>
      <c r="AK11" s="12">
        <v>219008488</v>
      </c>
      <c r="AL11" s="12">
        <v>155390181</v>
      </c>
      <c r="AM11" s="180">
        <v>15735835033</v>
      </c>
    </row>
    <row r="12" spans="1:39" s="6" customFormat="1" ht="15" x14ac:dyDescent="0.25">
      <c r="A12" s="62" t="s">
        <v>12</v>
      </c>
      <c r="B12" s="6" t="s">
        <v>194</v>
      </c>
      <c r="C12" s="12">
        <v>0</v>
      </c>
      <c r="D12" s="12">
        <v>293617445</v>
      </c>
      <c r="E12" s="12">
        <v>26578847</v>
      </c>
      <c r="F12" s="12">
        <v>0</v>
      </c>
      <c r="G12" s="12">
        <v>71136279</v>
      </c>
      <c r="H12" s="12">
        <v>146194342</v>
      </c>
      <c r="I12" s="12">
        <v>2535000</v>
      </c>
      <c r="J12" s="12">
        <v>3920208</v>
      </c>
      <c r="K12" s="12">
        <v>27496626</v>
      </c>
      <c r="L12" s="12">
        <v>64347115</v>
      </c>
      <c r="M12" s="12">
        <v>3183500</v>
      </c>
      <c r="N12" s="12">
        <v>884553396</v>
      </c>
      <c r="O12" s="12">
        <v>355041256</v>
      </c>
      <c r="P12" s="12">
        <v>0</v>
      </c>
      <c r="Q12" s="12">
        <v>0</v>
      </c>
      <c r="R12" s="12">
        <v>0</v>
      </c>
      <c r="S12" s="12">
        <v>0</v>
      </c>
      <c r="T12" s="12">
        <v>1064478948</v>
      </c>
      <c r="U12" s="12">
        <v>0</v>
      </c>
      <c r="V12" s="12">
        <v>48976034</v>
      </c>
      <c r="W12" s="12">
        <v>167965288</v>
      </c>
      <c r="X12" s="12">
        <v>1450000</v>
      </c>
      <c r="Y12" s="12">
        <v>0</v>
      </c>
      <c r="Z12" s="12">
        <v>21486098</v>
      </c>
      <c r="AA12" s="12">
        <v>1550000</v>
      </c>
      <c r="AB12" s="12">
        <v>173594436</v>
      </c>
      <c r="AC12" s="12">
        <v>261361379</v>
      </c>
      <c r="AD12" s="12">
        <v>9539391</v>
      </c>
      <c r="AE12" s="12">
        <v>188173068</v>
      </c>
      <c r="AF12" s="12">
        <v>6499250</v>
      </c>
      <c r="AG12" s="12">
        <v>12232386</v>
      </c>
      <c r="AH12" s="12">
        <v>20223636</v>
      </c>
      <c r="AI12" s="12">
        <v>1600000</v>
      </c>
      <c r="AJ12" s="12">
        <v>76507312</v>
      </c>
      <c r="AK12" s="12">
        <v>4000000</v>
      </c>
      <c r="AL12" s="12">
        <v>0</v>
      </c>
      <c r="AM12" s="180">
        <v>3938241240</v>
      </c>
    </row>
    <row r="13" spans="1:39" s="6" customFormat="1" ht="15" x14ac:dyDescent="0.25">
      <c r="A13" s="62" t="s">
        <v>13</v>
      </c>
      <c r="B13" s="6" t="s">
        <v>1348</v>
      </c>
      <c r="C13" s="12">
        <v>32922630544</v>
      </c>
      <c r="D13" s="12">
        <v>12390827409</v>
      </c>
      <c r="E13" s="12">
        <v>19687084809</v>
      </c>
      <c r="F13" s="12">
        <v>8595086340</v>
      </c>
      <c r="G13" s="12">
        <v>56984350566</v>
      </c>
      <c r="H13" s="12">
        <v>112910072119</v>
      </c>
      <c r="I13" s="12">
        <v>21649784877</v>
      </c>
      <c r="J13" s="12">
        <v>16970521656</v>
      </c>
      <c r="K13" s="12">
        <v>10929136578</v>
      </c>
      <c r="L13" s="12">
        <v>234404750879</v>
      </c>
      <c r="M13" s="12">
        <v>14835358876</v>
      </c>
      <c r="N13" s="12">
        <v>28097408107</v>
      </c>
      <c r="O13" s="12">
        <v>12804393652</v>
      </c>
      <c r="P13" s="12">
        <v>16334478757</v>
      </c>
      <c r="Q13" s="12">
        <v>15778174447</v>
      </c>
      <c r="R13" s="12">
        <v>25693642539</v>
      </c>
      <c r="S13" s="12">
        <v>5308794958</v>
      </c>
      <c r="T13" s="12">
        <v>37545810703</v>
      </c>
      <c r="U13" s="12">
        <v>5386444105</v>
      </c>
      <c r="V13" s="12">
        <v>106278798758</v>
      </c>
      <c r="W13" s="12">
        <v>17185994152</v>
      </c>
      <c r="X13" s="12">
        <v>37421800067</v>
      </c>
      <c r="Y13" s="12">
        <v>13487520259</v>
      </c>
      <c r="Z13" s="12">
        <v>48466511274</v>
      </c>
      <c r="AA13" s="12">
        <v>7028240826</v>
      </c>
      <c r="AB13" s="12">
        <v>147696067808</v>
      </c>
      <c r="AC13" s="12">
        <v>35843883000</v>
      </c>
      <c r="AD13" s="12">
        <v>289759204029</v>
      </c>
      <c r="AE13" s="12">
        <v>61518978420</v>
      </c>
      <c r="AF13" s="12">
        <v>15693909557</v>
      </c>
      <c r="AG13" s="12">
        <v>29849444547</v>
      </c>
      <c r="AH13" s="12">
        <v>61122438218</v>
      </c>
      <c r="AI13" s="12">
        <v>13188198634</v>
      </c>
      <c r="AJ13" s="12">
        <v>18666063564</v>
      </c>
      <c r="AK13" s="12">
        <v>4939968493</v>
      </c>
      <c r="AL13" s="12">
        <v>6173286141</v>
      </c>
      <c r="AM13" s="180">
        <v>1603549059668</v>
      </c>
    </row>
    <row r="14" spans="1:39" s="6" customFormat="1" ht="15" x14ac:dyDescent="0.25">
      <c r="A14" s="62" t="s">
        <v>14</v>
      </c>
      <c r="B14" s="6" t="s">
        <v>1358</v>
      </c>
      <c r="C14" s="12">
        <v>8613440042</v>
      </c>
      <c r="D14" s="12">
        <v>32924130528</v>
      </c>
      <c r="E14" s="12">
        <v>6003288642</v>
      </c>
      <c r="F14" s="12">
        <v>1106927786</v>
      </c>
      <c r="G14" s="12">
        <v>13038383636</v>
      </c>
      <c r="H14" s="12">
        <v>9260858067</v>
      </c>
      <c r="I14" s="12">
        <v>10315204610</v>
      </c>
      <c r="J14" s="12">
        <v>1621835605</v>
      </c>
      <c r="K14" s="12">
        <v>8084077373</v>
      </c>
      <c r="L14" s="12">
        <v>1150840083</v>
      </c>
      <c r="M14" s="12">
        <v>11102351438</v>
      </c>
      <c r="N14" s="12">
        <v>3021681351</v>
      </c>
      <c r="O14" s="12">
        <v>964285017</v>
      </c>
      <c r="P14" s="12">
        <v>397855103</v>
      </c>
      <c r="Q14" s="12">
        <v>166946540</v>
      </c>
      <c r="R14" s="12">
        <v>5234537168</v>
      </c>
      <c r="S14" s="12">
        <v>2173152992</v>
      </c>
      <c r="T14" s="12">
        <v>22296130432</v>
      </c>
      <c r="U14" s="12">
        <v>24519511</v>
      </c>
      <c r="V14" s="12">
        <v>5554093852</v>
      </c>
      <c r="W14" s="12">
        <v>4081950073</v>
      </c>
      <c r="X14" s="12">
        <v>1233819141</v>
      </c>
      <c r="Y14" s="12">
        <v>2687563948</v>
      </c>
      <c r="Z14" s="12">
        <v>11355506318</v>
      </c>
      <c r="AA14" s="12">
        <v>1293588573</v>
      </c>
      <c r="AB14" s="12">
        <v>23090707515</v>
      </c>
      <c r="AC14" s="12">
        <v>11636639979</v>
      </c>
      <c r="AD14" s="12">
        <v>43035716796</v>
      </c>
      <c r="AE14" s="12">
        <v>3600997080</v>
      </c>
      <c r="AF14" s="12">
        <v>1731548988</v>
      </c>
      <c r="AG14" s="12">
        <v>22434613469</v>
      </c>
      <c r="AH14" s="12">
        <v>4353035671</v>
      </c>
      <c r="AI14" s="12">
        <v>7577164933</v>
      </c>
      <c r="AJ14" s="12">
        <v>340288893</v>
      </c>
      <c r="AK14" s="12">
        <v>285575541</v>
      </c>
      <c r="AL14" s="12">
        <v>504442312</v>
      </c>
      <c r="AM14" s="180">
        <v>282297699006</v>
      </c>
    </row>
    <row r="15" spans="1:39" s="6" customFormat="1" ht="15" x14ac:dyDescent="0.25">
      <c r="A15" s="62" t="s">
        <v>15</v>
      </c>
      <c r="B15" s="6" t="s">
        <v>1359</v>
      </c>
      <c r="C15" s="12">
        <v>7296443004</v>
      </c>
      <c r="D15" s="12">
        <v>5982497515</v>
      </c>
      <c r="E15" s="12">
        <v>4477128843</v>
      </c>
      <c r="F15" s="12">
        <v>2183643426</v>
      </c>
      <c r="G15" s="12">
        <v>5406124241</v>
      </c>
      <c r="H15" s="12">
        <v>40123062502</v>
      </c>
      <c r="I15" s="12">
        <v>8255642689</v>
      </c>
      <c r="J15" s="12">
        <v>498398742</v>
      </c>
      <c r="K15" s="12">
        <v>7888885547</v>
      </c>
      <c r="L15" s="12">
        <v>27360549330</v>
      </c>
      <c r="M15" s="12">
        <v>35884953581</v>
      </c>
      <c r="N15" s="12">
        <v>20603461503</v>
      </c>
      <c r="O15" s="12">
        <v>15723131247</v>
      </c>
      <c r="P15" s="12">
        <v>2435838001</v>
      </c>
      <c r="Q15" s="12">
        <v>1396913806</v>
      </c>
      <c r="R15" s="12">
        <v>6861091769</v>
      </c>
      <c r="S15" s="12">
        <v>517430833</v>
      </c>
      <c r="T15" s="12">
        <v>42391291782</v>
      </c>
      <c r="U15" s="12">
        <v>0</v>
      </c>
      <c r="V15" s="12">
        <v>21230184938</v>
      </c>
      <c r="W15" s="12">
        <v>2757675052</v>
      </c>
      <c r="X15" s="12">
        <v>5515246956</v>
      </c>
      <c r="Y15" s="12">
        <v>1507625078</v>
      </c>
      <c r="Z15" s="12">
        <v>10059565679</v>
      </c>
      <c r="AA15" s="12">
        <v>1608721219</v>
      </c>
      <c r="AB15" s="12">
        <v>95268265159</v>
      </c>
      <c r="AC15" s="12">
        <v>13238446603</v>
      </c>
      <c r="AD15" s="12">
        <v>82337467118</v>
      </c>
      <c r="AE15" s="12">
        <v>15826660408</v>
      </c>
      <c r="AF15" s="12">
        <v>12151426764</v>
      </c>
      <c r="AG15" s="12">
        <v>3679414231</v>
      </c>
      <c r="AH15" s="12">
        <v>17148997801</v>
      </c>
      <c r="AI15" s="12">
        <v>11000791442</v>
      </c>
      <c r="AJ15" s="12">
        <v>5602288629</v>
      </c>
      <c r="AK15" s="12">
        <v>2436814980</v>
      </c>
      <c r="AL15" s="12">
        <v>2296890600</v>
      </c>
      <c r="AM15" s="180">
        <v>538952971018</v>
      </c>
    </row>
    <row r="16" spans="1:39" s="6" customFormat="1" ht="18.75" customHeight="1" x14ac:dyDescent="0.25">
      <c r="A16" s="97"/>
      <c r="B16" s="20" t="s">
        <v>82</v>
      </c>
      <c r="C16" s="21">
        <v>78350410102</v>
      </c>
      <c r="D16" s="21">
        <v>69084347594</v>
      </c>
      <c r="E16" s="21">
        <v>49344887522</v>
      </c>
      <c r="F16" s="21">
        <v>22460725197</v>
      </c>
      <c r="G16" s="21">
        <v>115150157366</v>
      </c>
      <c r="H16" s="21">
        <v>288817710003</v>
      </c>
      <c r="I16" s="21">
        <v>64925526416</v>
      </c>
      <c r="J16" s="21">
        <v>29036592255</v>
      </c>
      <c r="K16" s="21">
        <v>53768331656</v>
      </c>
      <c r="L16" s="21">
        <v>353967516381</v>
      </c>
      <c r="M16" s="21">
        <v>119485500880</v>
      </c>
      <c r="N16" s="21">
        <v>117689102083</v>
      </c>
      <c r="O16" s="21">
        <v>58949880199</v>
      </c>
      <c r="P16" s="21">
        <v>34914423776</v>
      </c>
      <c r="Q16" s="21">
        <v>29065864481</v>
      </c>
      <c r="R16" s="21">
        <v>56361232832</v>
      </c>
      <c r="S16" s="21">
        <v>12815443485</v>
      </c>
      <c r="T16" s="21">
        <v>163284769127</v>
      </c>
      <c r="U16" s="21">
        <v>5895441283</v>
      </c>
      <c r="V16" s="21">
        <v>184057611858</v>
      </c>
      <c r="W16" s="21">
        <v>44614195690</v>
      </c>
      <c r="X16" s="21">
        <v>75425184698</v>
      </c>
      <c r="Y16" s="21">
        <v>27059993749</v>
      </c>
      <c r="Z16" s="21">
        <v>93390854635</v>
      </c>
      <c r="AA16" s="21">
        <v>16772264933</v>
      </c>
      <c r="AB16" s="21">
        <v>372742866011</v>
      </c>
      <c r="AC16" s="21">
        <v>100409698190</v>
      </c>
      <c r="AD16" s="21">
        <v>656854239570</v>
      </c>
      <c r="AE16" s="21">
        <v>136940432207</v>
      </c>
      <c r="AF16" s="21">
        <v>59034827289</v>
      </c>
      <c r="AG16" s="21">
        <v>86890696480</v>
      </c>
      <c r="AH16" s="21">
        <v>165095017453</v>
      </c>
      <c r="AI16" s="21">
        <v>54611093084</v>
      </c>
      <c r="AJ16" s="21">
        <v>36412293403</v>
      </c>
      <c r="AK16" s="21">
        <v>12170963284</v>
      </c>
      <c r="AL16" s="21">
        <v>10778662661</v>
      </c>
      <c r="AM16" s="191">
        <v>3856628757833</v>
      </c>
    </row>
    <row r="17" spans="1:39" s="6" customFormat="1" ht="15" x14ac:dyDescent="0.25">
      <c r="A17" s="62" t="s">
        <v>16</v>
      </c>
      <c r="B17" s="6" t="s">
        <v>1360</v>
      </c>
      <c r="C17" s="12">
        <v>0</v>
      </c>
      <c r="D17" s="12">
        <v>69766767</v>
      </c>
      <c r="E17" s="12">
        <v>8115518</v>
      </c>
      <c r="F17" s="12">
        <v>0</v>
      </c>
      <c r="G17" s="12">
        <v>0</v>
      </c>
      <c r="H17" s="12">
        <v>903581605</v>
      </c>
      <c r="I17" s="12">
        <v>0</v>
      </c>
      <c r="J17" s="12">
        <v>32864366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223360701</v>
      </c>
      <c r="S17" s="12">
        <v>0</v>
      </c>
      <c r="T17" s="12">
        <v>0</v>
      </c>
      <c r="U17" s="12">
        <v>0</v>
      </c>
      <c r="V17" s="12">
        <v>0</v>
      </c>
      <c r="W17" s="12">
        <v>55369449</v>
      </c>
      <c r="X17" s="12">
        <v>0</v>
      </c>
      <c r="Y17" s="12">
        <v>78011559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702654400</v>
      </c>
      <c r="AH17" s="12">
        <v>0</v>
      </c>
      <c r="AI17" s="12">
        <v>0</v>
      </c>
      <c r="AJ17" s="12">
        <v>32291271</v>
      </c>
      <c r="AK17" s="12">
        <v>17545340</v>
      </c>
      <c r="AL17" s="12">
        <v>0</v>
      </c>
      <c r="AM17" s="180">
        <v>2123560976</v>
      </c>
    </row>
    <row r="18" spans="1:39" s="6" customFormat="1" ht="15" x14ac:dyDescent="0.25">
      <c r="A18" s="62" t="s">
        <v>17</v>
      </c>
      <c r="B18" s="6" t="s">
        <v>1361</v>
      </c>
      <c r="C18" s="12">
        <v>861056972</v>
      </c>
      <c r="D18" s="12">
        <v>454855353</v>
      </c>
      <c r="E18" s="12">
        <v>30884712</v>
      </c>
      <c r="F18" s="12">
        <v>67497261</v>
      </c>
      <c r="G18" s="12">
        <v>1234849694</v>
      </c>
      <c r="H18" s="12">
        <v>1209570376</v>
      </c>
      <c r="I18" s="12">
        <v>103370363</v>
      </c>
      <c r="J18" s="12">
        <v>2563469</v>
      </c>
      <c r="K18" s="12">
        <v>243274164</v>
      </c>
      <c r="L18" s="12">
        <v>1340079416</v>
      </c>
      <c r="M18" s="12">
        <v>431476336</v>
      </c>
      <c r="N18" s="12">
        <v>5467097850</v>
      </c>
      <c r="O18" s="12">
        <v>489828860</v>
      </c>
      <c r="P18" s="12">
        <v>32757666</v>
      </c>
      <c r="Q18" s="12">
        <v>148974230</v>
      </c>
      <c r="R18" s="12">
        <v>66657772</v>
      </c>
      <c r="S18" s="12">
        <v>3691321</v>
      </c>
      <c r="T18" s="12">
        <v>390063690</v>
      </c>
      <c r="U18" s="12">
        <v>0</v>
      </c>
      <c r="V18" s="12">
        <v>2760798501</v>
      </c>
      <c r="W18" s="12">
        <v>69151335</v>
      </c>
      <c r="X18" s="12">
        <v>1575522559</v>
      </c>
      <c r="Y18" s="12">
        <v>246330668</v>
      </c>
      <c r="Z18" s="12">
        <v>101377493</v>
      </c>
      <c r="AA18" s="12">
        <v>41477617</v>
      </c>
      <c r="AB18" s="12">
        <v>2028728619</v>
      </c>
      <c r="AC18" s="12">
        <v>1261129041</v>
      </c>
      <c r="AD18" s="12">
        <v>5752403138</v>
      </c>
      <c r="AE18" s="12">
        <v>1491106870</v>
      </c>
      <c r="AF18" s="12">
        <v>212466840</v>
      </c>
      <c r="AG18" s="12">
        <v>84565633</v>
      </c>
      <c r="AH18" s="12">
        <v>577340788</v>
      </c>
      <c r="AI18" s="12">
        <v>269475918</v>
      </c>
      <c r="AJ18" s="12">
        <v>165507695</v>
      </c>
      <c r="AK18" s="12">
        <v>25000</v>
      </c>
      <c r="AL18" s="12">
        <v>0</v>
      </c>
      <c r="AM18" s="180">
        <v>29215957220</v>
      </c>
    </row>
    <row r="19" spans="1:39" s="6" customFormat="1" ht="15" x14ac:dyDescent="0.25">
      <c r="A19" s="62" t="s">
        <v>18</v>
      </c>
      <c r="B19" s="6" t="s">
        <v>1362</v>
      </c>
      <c r="C19" s="12">
        <v>768174467</v>
      </c>
      <c r="D19" s="12">
        <v>249859599</v>
      </c>
      <c r="E19" s="12">
        <v>249083414</v>
      </c>
      <c r="F19" s="12">
        <v>416494733</v>
      </c>
      <c r="G19" s="12">
        <v>809612268</v>
      </c>
      <c r="H19" s="12">
        <v>4082313633</v>
      </c>
      <c r="I19" s="12">
        <v>134290231</v>
      </c>
      <c r="J19" s="12">
        <v>157915551</v>
      </c>
      <c r="K19" s="12">
        <v>157915551</v>
      </c>
      <c r="L19" s="12">
        <v>12611776284</v>
      </c>
      <c r="M19" s="12">
        <v>962227022</v>
      </c>
      <c r="N19" s="12">
        <v>3031254426</v>
      </c>
      <c r="O19" s="12">
        <v>173600579</v>
      </c>
      <c r="P19" s="12">
        <v>191212891</v>
      </c>
      <c r="Q19" s="12">
        <v>124995336</v>
      </c>
      <c r="R19" s="12">
        <v>188510264</v>
      </c>
      <c r="S19" s="12">
        <v>157915551</v>
      </c>
      <c r="T19" s="12">
        <v>0</v>
      </c>
      <c r="U19" s="12">
        <v>0</v>
      </c>
      <c r="V19" s="12">
        <v>2822555834</v>
      </c>
      <c r="W19" s="12">
        <v>216327639</v>
      </c>
      <c r="X19" s="12">
        <v>382962401</v>
      </c>
      <c r="Y19" s="12">
        <v>125931336</v>
      </c>
      <c r="Z19" s="12">
        <v>546378132</v>
      </c>
      <c r="AA19" s="12">
        <v>323277588</v>
      </c>
      <c r="AB19" s="12">
        <v>0</v>
      </c>
      <c r="AC19" s="12">
        <v>2742094763</v>
      </c>
      <c r="AD19" s="12">
        <v>2328361730</v>
      </c>
      <c r="AE19" s="12">
        <v>138079227</v>
      </c>
      <c r="AF19" s="12">
        <v>149032172</v>
      </c>
      <c r="AG19" s="12">
        <v>157915551</v>
      </c>
      <c r="AH19" s="12">
        <v>19352608</v>
      </c>
      <c r="AI19" s="12">
        <v>124995336</v>
      </c>
      <c r="AJ19" s="12">
        <v>117464549</v>
      </c>
      <c r="AK19" s="12">
        <v>124995336</v>
      </c>
      <c r="AL19" s="12">
        <v>0</v>
      </c>
      <c r="AM19" s="180">
        <v>34786876002</v>
      </c>
    </row>
    <row r="20" spans="1:39" s="6" customFormat="1" ht="15" x14ac:dyDescent="0.25">
      <c r="A20" s="62" t="s">
        <v>19</v>
      </c>
      <c r="B20" s="6" t="s">
        <v>1363</v>
      </c>
      <c r="C20" s="12">
        <v>0</v>
      </c>
      <c r="D20" s="12">
        <v>113512948</v>
      </c>
      <c r="E20" s="12">
        <v>98501074</v>
      </c>
      <c r="F20" s="12">
        <v>17856569</v>
      </c>
      <c r="G20" s="12">
        <v>113781974</v>
      </c>
      <c r="H20" s="12">
        <v>924341050</v>
      </c>
      <c r="I20" s="12">
        <v>51540057</v>
      </c>
      <c r="J20" s="12">
        <v>52269257</v>
      </c>
      <c r="K20" s="12">
        <v>4612950</v>
      </c>
      <c r="L20" s="12">
        <v>1023417561</v>
      </c>
      <c r="M20" s="12">
        <v>342670993</v>
      </c>
      <c r="N20" s="12">
        <v>226160033</v>
      </c>
      <c r="O20" s="12">
        <v>120029751</v>
      </c>
      <c r="P20" s="12">
        <v>84658524</v>
      </c>
      <c r="Q20" s="12">
        <v>250861719</v>
      </c>
      <c r="R20" s="12">
        <v>0</v>
      </c>
      <c r="S20" s="12">
        <v>25570247</v>
      </c>
      <c r="T20" s="12">
        <v>0</v>
      </c>
      <c r="U20" s="12">
        <v>0</v>
      </c>
      <c r="V20" s="12">
        <v>625349086</v>
      </c>
      <c r="W20" s="12">
        <v>65659276</v>
      </c>
      <c r="X20" s="12">
        <v>286204840</v>
      </c>
      <c r="Y20" s="12">
        <v>121538851</v>
      </c>
      <c r="Z20" s="12">
        <v>11807735</v>
      </c>
      <c r="AA20" s="12">
        <v>173664139</v>
      </c>
      <c r="AB20" s="12">
        <v>234182726</v>
      </c>
      <c r="AC20" s="12">
        <v>508068555</v>
      </c>
      <c r="AD20" s="12">
        <v>0</v>
      </c>
      <c r="AE20" s="12">
        <v>79052</v>
      </c>
      <c r="AF20" s="12">
        <v>0</v>
      </c>
      <c r="AG20" s="12">
        <v>0</v>
      </c>
      <c r="AH20" s="12">
        <v>0</v>
      </c>
      <c r="AI20" s="12">
        <v>16955011</v>
      </c>
      <c r="AJ20" s="12">
        <v>21523494</v>
      </c>
      <c r="AK20" s="12">
        <v>33716587</v>
      </c>
      <c r="AL20" s="12">
        <v>0</v>
      </c>
      <c r="AM20" s="180">
        <v>5548534059</v>
      </c>
    </row>
    <row r="21" spans="1:39" s="6" customFormat="1" ht="15" x14ac:dyDescent="0.25">
      <c r="A21" s="62" t="s">
        <v>20</v>
      </c>
      <c r="B21" s="6" t="s">
        <v>1364</v>
      </c>
      <c r="C21" s="12">
        <v>4420009019</v>
      </c>
      <c r="D21" s="12">
        <v>2443151317</v>
      </c>
      <c r="E21" s="12">
        <v>3780038701</v>
      </c>
      <c r="F21" s="12">
        <v>644381898</v>
      </c>
      <c r="G21" s="12">
        <v>3801143371</v>
      </c>
      <c r="H21" s="12">
        <v>29192085819</v>
      </c>
      <c r="I21" s="12">
        <v>3745584772</v>
      </c>
      <c r="J21" s="12">
        <v>9759348</v>
      </c>
      <c r="K21" s="12">
        <v>4736985132</v>
      </c>
      <c r="L21" s="12">
        <v>15129294235</v>
      </c>
      <c r="M21" s="12">
        <v>23980073596</v>
      </c>
      <c r="N21" s="12">
        <v>30332721653</v>
      </c>
      <c r="O21" s="12">
        <v>8308001336</v>
      </c>
      <c r="P21" s="12">
        <v>133260395</v>
      </c>
      <c r="Q21" s="12">
        <v>0</v>
      </c>
      <c r="R21" s="12">
        <v>1195640015</v>
      </c>
      <c r="S21" s="12">
        <v>134831250</v>
      </c>
      <c r="T21" s="12">
        <v>24671962901</v>
      </c>
      <c r="U21" s="12">
        <v>0</v>
      </c>
      <c r="V21" s="12">
        <v>12338270832</v>
      </c>
      <c r="W21" s="12">
        <v>76359471</v>
      </c>
      <c r="X21" s="12">
        <v>3979204818</v>
      </c>
      <c r="Y21" s="12">
        <v>846407635</v>
      </c>
      <c r="Z21" s="12">
        <v>434597476</v>
      </c>
      <c r="AA21" s="12">
        <v>643734859</v>
      </c>
      <c r="AB21" s="12">
        <v>2891489764</v>
      </c>
      <c r="AC21" s="12">
        <v>9372811003</v>
      </c>
      <c r="AD21" s="12">
        <v>31747715661</v>
      </c>
      <c r="AE21" s="12">
        <v>16230301137</v>
      </c>
      <c r="AF21" s="12">
        <v>9065724116</v>
      </c>
      <c r="AG21" s="12">
        <v>2861690792</v>
      </c>
      <c r="AH21" s="12">
        <v>15434372314</v>
      </c>
      <c r="AI21" s="12">
        <v>5399632946</v>
      </c>
      <c r="AJ21" s="12">
        <v>1408414015</v>
      </c>
      <c r="AK21" s="12">
        <v>534400622</v>
      </c>
      <c r="AL21" s="12">
        <v>0</v>
      </c>
      <c r="AM21" s="180">
        <v>269924052219</v>
      </c>
    </row>
    <row r="22" spans="1:39" s="6" customFormat="1" ht="15" x14ac:dyDescent="0.25">
      <c r="A22" s="62" t="s">
        <v>21</v>
      </c>
      <c r="B22" s="6" t="s">
        <v>1365</v>
      </c>
      <c r="C22" s="12">
        <v>2762683875</v>
      </c>
      <c r="D22" s="12">
        <v>1052230947</v>
      </c>
      <c r="E22" s="12">
        <v>2324356599</v>
      </c>
      <c r="F22" s="12">
        <v>459528757</v>
      </c>
      <c r="G22" s="12">
        <v>4162228851</v>
      </c>
      <c r="H22" s="12">
        <v>16738442550</v>
      </c>
      <c r="I22" s="12">
        <v>2383619349</v>
      </c>
      <c r="J22" s="12">
        <v>530843140</v>
      </c>
      <c r="K22" s="12">
        <v>2337971920</v>
      </c>
      <c r="L22" s="12">
        <v>1781212804</v>
      </c>
      <c r="M22" s="12">
        <v>6688600555</v>
      </c>
      <c r="N22" s="12">
        <v>5463868994</v>
      </c>
      <c r="O22" s="12">
        <v>2880241322</v>
      </c>
      <c r="P22" s="12">
        <v>2628684237</v>
      </c>
      <c r="Q22" s="12">
        <v>1260299592</v>
      </c>
      <c r="R22" s="12">
        <v>2449123225</v>
      </c>
      <c r="S22" s="12">
        <v>354057534</v>
      </c>
      <c r="T22" s="12">
        <v>7129992114</v>
      </c>
      <c r="U22" s="12">
        <v>0</v>
      </c>
      <c r="V22" s="12">
        <v>7398954543</v>
      </c>
      <c r="W22" s="12">
        <v>2769676157</v>
      </c>
      <c r="X22" s="12">
        <v>3508326789</v>
      </c>
      <c r="Y22" s="12">
        <v>1125165540</v>
      </c>
      <c r="Z22" s="12">
        <v>3707442070</v>
      </c>
      <c r="AA22" s="12">
        <v>580241157</v>
      </c>
      <c r="AB22" s="12">
        <v>17658137600</v>
      </c>
      <c r="AC22" s="12">
        <v>4469987066</v>
      </c>
      <c r="AD22" s="12">
        <v>19109859706</v>
      </c>
      <c r="AE22" s="12">
        <v>4876942778</v>
      </c>
      <c r="AF22" s="12">
        <v>4659847973</v>
      </c>
      <c r="AG22" s="12">
        <v>1358691538</v>
      </c>
      <c r="AH22" s="12">
        <v>7848390719</v>
      </c>
      <c r="AI22" s="12">
        <v>3463239012</v>
      </c>
      <c r="AJ22" s="12">
        <v>819535310</v>
      </c>
      <c r="AK22" s="12">
        <v>233366651</v>
      </c>
      <c r="AL22" s="12">
        <v>0</v>
      </c>
      <c r="AM22" s="180">
        <v>146975790974</v>
      </c>
    </row>
    <row r="23" spans="1:39" s="6" customFormat="1" ht="15" x14ac:dyDescent="0.25">
      <c r="A23" s="62" t="s">
        <v>22</v>
      </c>
      <c r="B23" s="6" t="s">
        <v>1366</v>
      </c>
      <c r="C23" s="12">
        <v>1441119802</v>
      </c>
      <c r="D23" s="12">
        <v>5380440799</v>
      </c>
      <c r="E23" s="12">
        <v>410377349</v>
      </c>
      <c r="F23" s="12">
        <v>72756343</v>
      </c>
      <c r="G23" s="12">
        <v>49484500</v>
      </c>
      <c r="H23" s="12">
        <v>3951024378</v>
      </c>
      <c r="I23" s="12">
        <v>836884666</v>
      </c>
      <c r="J23" s="12">
        <v>303804249</v>
      </c>
      <c r="K23" s="12">
        <v>630122482</v>
      </c>
      <c r="L23" s="12">
        <v>574198075</v>
      </c>
      <c r="M23" s="12">
        <v>1874964179</v>
      </c>
      <c r="N23" s="12">
        <v>3261290180</v>
      </c>
      <c r="O23" s="12">
        <v>631703359</v>
      </c>
      <c r="P23" s="12">
        <v>783666107</v>
      </c>
      <c r="Q23" s="12">
        <v>53846780</v>
      </c>
      <c r="R23" s="12">
        <v>541251348</v>
      </c>
      <c r="S23" s="12">
        <v>29290582</v>
      </c>
      <c r="T23" s="12">
        <v>6410205632</v>
      </c>
      <c r="U23" s="12">
        <v>756374403</v>
      </c>
      <c r="V23" s="12">
        <v>4073489442</v>
      </c>
      <c r="W23" s="12">
        <v>541975028</v>
      </c>
      <c r="X23" s="12">
        <v>1499333391</v>
      </c>
      <c r="Y23" s="12">
        <v>459725693</v>
      </c>
      <c r="Z23" s="12">
        <v>371385562</v>
      </c>
      <c r="AA23" s="12">
        <v>84158878</v>
      </c>
      <c r="AB23" s="12">
        <v>5562677069</v>
      </c>
      <c r="AC23" s="12">
        <v>444058969</v>
      </c>
      <c r="AD23" s="12">
        <v>0</v>
      </c>
      <c r="AE23" s="12">
        <v>578755701</v>
      </c>
      <c r="AF23" s="12">
        <v>1066781582</v>
      </c>
      <c r="AG23" s="12">
        <v>870999927</v>
      </c>
      <c r="AH23" s="12">
        <v>1203605865</v>
      </c>
      <c r="AI23" s="12">
        <v>674604066</v>
      </c>
      <c r="AJ23" s="12">
        <v>49297762</v>
      </c>
      <c r="AK23" s="12">
        <v>59634704</v>
      </c>
      <c r="AL23" s="12">
        <v>0</v>
      </c>
      <c r="AM23" s="180">
        <v>45533288852</v>
      </c>
    </row>
    <row r="24" spans="1:39" s="6" customFormat="1" ht="15" x14ac:dyDescent="0.25">
      <c r="A24" s="62" t="s">
        <v>23</v>
      </c>
      <c r="B24" s="6" t="s">
        <v>1367</v>
      </c>
      <c r="C24" s="12">
        <v>4432040081</v>
      </c>
      <c r="D24" s="12">
        <v>4527544679</v>
      </c>
      <c r="E24" s="12">
        <v>492127562</v>
      </c>
      <c r="F24" s="12">
        <v>963471276</v>
      </c>
      <c r="G24" s="12">
        <v>3496415644</v>
      </c>
      <c r="H24" s="12">
        <v>6689149729</v>
      </c>
      <c r="I24" s="12">
        <v>2072829874</v>
      </c>
      <c r="J24" s="12">
        <v>308301579</v>
      </c>
      <c r="K24" s="12">
        <v>3289288098</v>
      </c>
      <c r="L24" s="12">
        <v>19647643693</v>
      </c>
      <c r="M24" s="12">
        <v>2084362075</v>
      </c>
      <c r="N24" s="12">
        <v>1406769539</v>
      </c>
      <c r="O24" s="12">
        <v>1812581391</v>
      </c>
      <c r="P24" s="12">
        <v>376831249</v>
      </c>
      <c r="Q24" s="12">
        <v>95777091</v>
      </c>
      <c r="R24" s="12">
        <v>693529287</v>
      </c>
      <c r="S24" s="12">
        <v>83483412</v>
      </c>
      <c r="T24" s="12">
        <v>4579336115</v>
      </c>
      <c r="U24" s="12">
        <v>509564153</v>
      </c>
      <c r="V24" s="12">
        <v>3555949893</v>
      </c>
      <c r="W24" s="12">
        <v>1003589116</v>
      </c>
      <c r="X24" s="12">
        <v>3935997305</v>
      </c>
      <c r="Y24" s="12">
        <v>791271275</v>
      </c>
      <c r="Z24" s="12">
        <v>5562024207</v>
      </c>
      <c r="AA24" s="12">
        <v>333495583</v>
      </c>
      <c r="AB24" s="12">
        <v>12924689198</v>
      </c>
      <c r="AC24" s="12">
        <v>2767466755</v>
      </c>
      <c r="AD24" s="12">
        <v>15191116259</v>
      </c>
      <c r="AE24" s="12">
        <v>2892056491</v>
      </c>
      <c r="AF24" s="12">
        <v>804778595</v>
      </c>
      <c r="AG24" s="12">
        <v>1908210401</v>
      </c>
      <c r="AH24" s="12">
        <v>6181111301</v>
      </c>
      <c r="AI24" s="12">
        <v>1222622737</v>
      </c>
      <c r="AJ24" s="12">
        <v>1949651234</v>
      </c>
      <c r="AK24" s="12">
        <v>211396230</v>
      </c>
      <c r="AL24" s="12">
        <v>715388621</v>
      </c>
      <c r="AM24" s="180">
        <v>119511861728</v>
      </c>
    </row>
    <row r="25" spans="1:39" s="6" customFormat="1" ht="15" x14ac:dyDescent="0.25">
      <c r="A25" s="62" t="s">
        <v>24</v>
      </c>
      <c r="B25" s="6" t="s">
        <v>1379</v>
      </c>
      <c r="C25" s="12">
        <v>26083489388</v>
      </c>
      <c r="D25" s="12">
        <v>17150884630</v>
      </c>
      <c r="E25" s="12">
        <v>14848850866</v>
      </c>
      <c r="F25" s="12">
        <v>6854605558</v>
      </c>
      <c r="G25" s="12">
        <v>25263926167</v>
      </c>
      <c r="H25" s="12">
        <v>115212228851</v>
      </c>
      <c r="I25" s="12">
        <v>16300229985</v>
      </c>
      <c r="J25" s="12">
        <v>4622098400</v>
      </c>
      <c r="K25" s="12">
        <v>16788700970</v>
      </c>
      <c r="L25" s="12">
        <v>73807394533</v>
      </c>
      <c r="M25" s="12">
        <v>43284637044</v>
      </c>
      <c r="N25" s="12">
        <v>37613577295</v>
      </c>
      <c r="O25" s="12">
        <v>21733753203</v>
      </c>
      <c r="P25" s="12">
        <v>12525321662</v>
      </c>
      <c r="Q25" s="12">
        <v>7725901495</v>
      </c>
      <c r="R25" s="12">
        <v>18049241294</v>
      </c>
      <c r="S25" s="12">
        <v>2615900463</v>
      </c>
      <c r="T25" s="12">
        <v>60672661481</v>
      </c>
      <c r="U25" s="12">
        <v>0</v>
      </c>
      <c r="V25" s="12">
        <v>54685107754</v>
      </c>
      <c r="W25" s="12">
        <v>15063468132</v>
      </c>
      <c r="X25" s="12">
        <v>30673419651</v>
      </c>
      <c r="Y25" s="12">
        <v>7030827524</v>
      </c>
      <c r="Z25" s="12">
        <v>41515362238</v>
      </c>
      <c r="AA25" s="12">
        <v>4563897336</v>
      </c>
      <c r="AB25" s="12">
        <v>150378410100</v>
      </c>
      <c r="AC25" s="12">
        <v>40665712887</v>
      </c>
      <c r="AD25" s="12">
        <v>210364740103</v>
      </c>
      <c r="AE25" s="12">
        <v>49449154086</v>
      </c>
      <c r="AF25" s="12">
        <v>20261654805</v>
      </c>
      <c r="AG25" s="12">
        <v>21608931114</v>
      </c>
      <c r="AH25" s="12">
        <v>46223435760</v>
      </c>
      <c r="AI25" s="12">
        <v>22873753085</v>
      </c>
      <c r="AJ25" s="12">
        <v>10565762467</v>
      </c>
      <c r="AK25" s="12">
        <v>3962295252</v>
      </c>
      <c r="AL25" s="12">
        <v>774955840</v>
      </c>
      <c r="AM25" s="180">
        <v>1251814291419</v>
      </c>
    </row>
    <row r="26" spans="1:39" s="6" customFormat="1" ht="15" x14ac:dyDescent="0.25">
      <c r="A26" s="62" t="s">
        <v>25</v>
      </c>
      <c r="B26" s="6" t="s">
        <v>1316</v>
      </c>
      <c r="C26" s="12">
        <v>11957444083</v>
      </c>
      <c r="D26" s="12">
        <v>1272311543</v>
      </c>
      <c r="E26" s="12">
        <v>4167539997</v>
      </c>
      <c r="F26" s="12">
        <v>1834445914</v>
      </c>
      <c r="G26" s="12">
        <v>18021224532</v>
      </c>
      <c r="H26" s="12">
        <v>14765082548</v>
      </c>
      <c r="I26" s="12">
        <v>2319011847</v>
      </c>
      <c r="J26" s="12">
        <v>2775789454</v>
      </c>
      <c r="K26" s="12">
        <v>2516246571</v>
      </c>
      <c r="L26" s="12">
        <v>8073660055</v>
      </c>
      <c r="M26" s="12">
        <v>2346776073</v>
      </c>
      <c r="N26" s="12">
        <v>6850475410</v>
      </c>
      <c r="O26" s="12">
        <v>4999244381</v>
      </c>
      <c r="P26" s="12">
        <v>3268451898</v>
      </c>
      <c r="Q26" s="12">
        <v>3960577623</v>
      </c>
      <c r="R26" s="12">
        <v>6016119254</v>
      </c>
      <c r="S26" s="12">
        <v>1477697420</v>
      </c>
      <c r="T26" s="12">
        <v>5064812148</v>
      </c>
      <c r="U26" s="12">
        <v>223705448</v>
      </c>
      <c r="V26" s="12">
        <v>12351679050</v>
      </c>
      <c r="W26" s="12">
        <v>4747851942</v>
      </c>
      <c r="X26" s="12">
        <v>8293836689</v>
      </c>
      <c r="Y26" s="12">
        <v>6240768087</v>
      </c>
      <c r="Z26" s="12">
        <v>9901554207</v>
      </c>
      <c r="AA26" s="12">
        <v>1264788212</v>
      </c>
      <c r="AB26" s="12">
        <v>19025637721</v>
      </c>
      <c r="AC26" s="12">
        <v>8829086512</v>
      </c>
      <c r="AD26" s="12">
        <v>49971304881</v>
      </c>
      <c r="AE26" s="12">
        <v>5341343342</v>
      </c>
      <c r="AF26" s="12">
        <v>3214576393</v>
      </c>
      <c r="AG26" s="12">
        <v>7622368141</v>
      </c>
      <c r="AH26" s="12">
        <v>13455974255</v>
      </c>
      <c r="AI26" s="12">
        <v>1535254509</v>
      </c>
      <c r="AJ26" s="12">
        <v>1240741632</v>
      </c>
      <c r="AK26" s="12">
        <v>1048353494</v>
      </c>
      <c r="AL26" s="12">
        <v>0</v>
      </c>
      <c r="AM26" s="180">
        <v>255995735266</v>
      </c>
    </row>
    <row r="27" spans="1:39" s="6" customFormat="1" ht="15" x14ac:dyDescent="0.25">
      <c r="A27" s="62" t="s">
        <v>26</v>
      </c>
      <c r="B27" s="6" t="s">
        <v>1368</v>
      </c>
      <c r="C27" s="12">
        <v>3203964463</v>
      </c>
      <c r="D27" s="12">
        <v>70388348</v>
      </c>
      <c r="E27" s="12">
        <v>2519559</v>
      </c>
      <c r="F27" s="12">
        <v>336638785</v>
      </c>
      <c r="G27" s="12">
        <v>1348852745</v>
      </c>
      <c r="H27" s="12">
        <v>8675151696</v>
      </c>
      <c r="I27" s="12">
        <v>1392020564</v>
      </c>
      <c r="J27" s="12">
        <v>171516101</v>
      </c>
      <c r="K27" s="12">
        <v>770196339</v>
      </c>
      <c r="L27" s="12">
        <v>6069999820</v>
      </c>
      <c r="M27" s="12">
        <v>7946651952</v>
      </c>
      <c r="N27" s="12">
        <v>4934914640</v>
      </c>
      <c r="O27" s="12">
        <v>3856121443</v>
      </c>
      <c r="P27" s="12">
        <v>35247326</v>
      </c>
      <c r="Q27" s="12">
        <v>126514871</v>
      </c>
      <c r="R27" s="12">
        <v>1677230847</v>
      </c>
      <c r="S27" s="12">
        <v>55603079</v>
      </c>
      <c r="T27" s="12">
        <v>5245474276</v>
      </c>
      <c r="U27" s="12">
        <v>0</v>
      </c>
      <c r="V27" s="12">
        <v>3958129648</v>
      </c>
      <c r="W27" s="12">
        <v>670574798</v>
      </c>
      <c r="X27" s="12">
        <v>1554030491</v>
      </c>
      <c r="Y27" s="12">
        <v>399953283</v>
      </c>
      <c r="Z27" s="12">
        <v>693100950</v>
      </c>
      <c r="AA27" s="12">
        <v>213788030</v>
      </c>
      <c r="AB27" s="12">
        <v>50292657182</v>
      </c>
      <c r="AC27" s="12">
        <v>3300982631</v>
      </c>
      <c r="AD27" s="12">
        <v>15436179014</v>
      </c>
      <c r="AE27" s="12">
        <v>2478547195</v>
      </c>
      <c r="AF27" s="12">
        <v>2683815696</v>
      </c>
      <c r="AG27" s="12">
        <v>466683367</v>
      </c>
      <c r="AH27" s="12">
        <v>3959011002</v>
      </c>
      <c r="AI27" s="12">
        <v>2241340252</v>
      </c>
      <c r="AJ27" s="12">
        <v>1641271471</v>
      </c>
      <c r="AK27" s="12">
        <v>157565283</v>
      </c>
      <c r="AL27" s="12">
        <v>0</v>
      </c>
      <c r="AM27" s="180">
        <v>136066637147</v>
      </c>
    </row>
    <row r="28" spans="1:39" s="6" customFormat="1" ht="18.75" customHeight="1" x14ac:dyDescent="0.25">
      <c r="A28" s="97"/>
      <c r="B28" s="20" t="s">
        <v>81</v>
      </c>
      <c r="C28" s="22">
        <v>55929982150</v>
      </c>
      <c r="D28" s="22">
        <v>32784946930</v>
      </c>
      <c r="E28" s="22">
        <v>26412395351</v>
      </c>
      <c r="F28" s="22">
        <v>11667677094</v>
      </c>
      <c r="G28" s="22">
        <v>58301519746</v>
      </c>
      <c r="H28" s="22">
        <v>202342972235</v>
      </c>
      <c r="I28" s="22">
        <v>29339381708</v>
      </c>
      <c r="J28" s="22">
        <v>8967724914</v>
      </c>
      <c r="K28" s="22">
        <v>31475314177</v>
      </c>
      <c r="L28" s="22">
        <v>140058676476</v>
      </c>
      <c r="M28" s="22">
        <v>89942439825</v>
      </c>
      <c r="N28" s="22">
        <v>98588130020</v>
      </c>
      <c r="O28" s="22">
        <v>45005105625</v>
      </c>
      <c r="P28" s="22">
        <v>20060091955</v>
      </c>
      <c r="Q28" s="22">
        <v>13747748737</v>
      </c>
      <c r="R28" s="22">
        <v>31100664007</v>
      </c>
      <c r="S28" s="22">
        <v>4938040859</v>
      </c>
      <c r="T28" s="22">
        <v>114164508357</v>
      </c>
      <c r="U28" s="22">
        <v>1489644004</v>
      </c>
      <c r="V28" s="22">
        <v>104570284583</v>
      </c>
      <c r="W28" s="22">
        <v>25280002343</v>
      </c>
      <c r="X28" s="22">
        <v>55688838934</v>
      </c>
      <c r="Y28" s="22">
        <v>17465931451</v>
      </c>
      <c r="Z28" s="22">
        <v>62845030070</v>
      </c>
      <c r="AA28" s="22">
        <v>8222523399</v>
      </c>
      <c r="AB28" s="22">
        <v>260996609979</v>
      </c>
      <c r="AC28" s="22">
        <v>74361398182</v>
      </c>
      <c r="AD28" s="22">
        <v>349901680492</v>
      </c>
      <c r="AE28" s="22">
        <v>83476365879</v>
      </c>
      <c r="AF28" s="22">
        <v>42118678172</v>
      </c>
      <c r="AG28" s="22">
        <v>37642710864</v>
      </c>
      <c r="AH28" s="22">
        <v>94902594612</v>
      </c>
      <c r="AI28" s="22">
        <v>37821872872</v>
      </c>
      <c r="AJ28" s="22">
        <v>18011460900</v>
      </c>
      <c r="AK28" s="22">
        <v>6383294499</v>
      </c>
      <c r="AL28" s="22">
        <v>1490344461</v>
      </c>
      <c r="AM28" s="192">
        <v>2297496585862</v>
      </c>
    </row>
    <row r="29" spans="1:39" s="6" customFormat="1" ht="15" x14ac:dyDescent="0.25">
      <c r="A29" s="62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57220009466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12">
        <v>10000000000</v>
      </c>
      <c r="AM29" s="180">
        <v>865672741927</v>
      </c>
    </row>
    <row r="30" spans="1:39" s="6" customFormat="1" ht="15" x14ac:dyDescent="0.25">
      <c r="A30" s="62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6357771505</v>
      </c>
      <c r="N30" s="12">
        <v>2151551889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16348521849</v>
      </c>
      <c r="AI30" s="12">
        <v>4488886403</v>
      </c>
      <c r="AJ30" s="12">
        <v>63170</v>
      </c>
      <c r="AK30" s="12">
        <v>154136000</v>
      </c>
      <c r="AL30" s="12">
        <v>0</v>
      </c>
      <c r="AM30" s="180">
        <v>63654089837</v>
      </c>
    </row>
    <row r="31" spans="1:39" s="6" customFormat="1" ht="15" x14ac:dyDescent="0.25">
      <c r="A31" s="62" t="s">
        <v>29</v>
      </c>
      <c r="B31" s="6" t="s">
        <v>1371</v>
      </c>
      <c r="C31" s="12">
        <v>10877198991</v>
      </c>
      <c r="D31" s="12">
        <v>12649947716</v>
      </c>
      <c r="E31" s="12">
        <v>5842352688</v>
      </c>
      <c r="F31" s="12">
        <v>2174592631</v>
      </c>
      <c r="G31" s="12">
        <v>13509968624</v>
      </c>
      <c r="H31" s="12">
        <v>19946988508</v>
      </c>
      <c r="I31" s="12">
        <v>5861632965</v>
      </c>
      <c r="J31" s="12">
        <v>2856823384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4766004814</v>
      </c>
      <c r="P31" s="12">
        <v>3956297186</v>
      </c>
      <c r="Q31" s="12">
        <v>1946661480</v>
      </c>
      <c r="R31" s="12">
        <v>3513662834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8214761781</v>
      </c>
      <c r="AD31" s="12">
        <v>119521866653</v>
      </c>
      <c r="AE31" s="12">
        <v>3629315979</v>
      </c>
      <c r="AF31" s="12">
        <v>1774340424</v>
      </c>
      <c r="AG31" s="12">
        <v>6388262670</v>
      </c>
      <c r="AH31" s="12">
        <v>928491676</v>
      </c>
      <c r="AI31" s="12">
        <v>1286633865</v>
      </c>
      <c r="AJ31" s="12">
        <v>357191757</v>
      </c>
      <c r="AK31" s="12">
        <v>19241729</v>
      </c>
      <c r="AL31" s="12">
        <v>0</v>
      </c>
      <c r="AM31" s="180">
        <v>327059228002</v>
      </c>
    </row>
    <row r="32" spans="1:39" s="6" customFormat="1" ht="15" x14ac:dyDescent="0.25">
      <c r="A32" s="62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12">
        <v>0</v>
      </c>
      <c r="AM32" s="180">
        <v>68787394088</v>
      </c>
    </row>
    <row r="33" spans="1:39" s="6" customFormat="1" ht="15" x14ac:dyDescent="0.25">
      <c r="A33" s="123"/>
      <c r="B33" s="6" t="s">
        <v>115</v>
      </c>
      <c r="C33" s="56">
        <v>2134827770</v>
      </c>
      <c r="D33" s="56">
        <v>135866116</v>
      </c>
      <c r="E33" s="56">
        <v>5105537558</v>
      </c>
      <c r="F33" s="56">
        <v>1974557898</v>
      </c>
      <c r="G33" s="56">
        <v>4565668996</v>
      </c>
      <c r="H33" s="56">
        <v>9307739794</v>
      </c>
      <c r="I33" s="56">
        <v>3208385518</v>
      </c>
      <c r="J33" s="56">
        <v>3212043957</v>
      </c>
      <c r="K33" s="56">
        <v>235995782</v>
      </c>
      <c r="L33" s="56">
        <v>52510889943</v>
      </c>
      <c r="M33" s="56">
        <v>967843196</v>
      </c>
      <c r="N33" s="56">
        <v>-5956924738</v>
      </c>
      <c r="O33" s="56">
        <v>3098356973</v>
      </c>
      <c r="P33" s="56">
        <v>1415388615</v>
      </c>
      <c r="Q33" s="56">
        <v>5371454264</v>
      </c>
      <c r="R33" s="56">
        <v>-371161933</v>
      </c>
      <c r="S33" s="56">
        <v>1658591132</v>
      </c>
      <c r="T33" s="56">
        <v>9626109253</v>
      </c>
      <c r="U33" s="56">
        <v>-32727183</v>
      </c>
      <c r="V33" s="56">
        <v>12531693338</v>
      </c>
      <c r="W33" s="56">
        <v>3926768223</v>
      </c>
      <c r="X33" s="56">
        <v>1549880076</v>
      </c>
      <c r="Y33" s="56">
        <v>1055381756</v>
      </c>
      <c r="Z33" s="56">
        <v>6018663301</v>
      </c>
      <c r="AA33" s="56">
        <v>1782635249</v>
      </c>
      <c r="AB33" s="56">
        <v>29146919462</v>
      </c>
      <c r="AC33" s="56">
        <v>3833538227</v>
      </c>
      <c r="AD33" s="56">
        <v>49054963289</v>
      </c>
      <c r="AE33" s="56">
        <v>6580199670</v>
      </c>
      <c r="AF33" s="56">
        <v>468982358</v>
      </c>
      <c r="AG33" s="56">
        <v>7506187593</v>
      </c>
      <c r="AH33" s="56">
        <v>3256376710</v>
      </c>
      <c r="AI33" s="56">
        <v>3701794419</v>
      </c>
      <c r="AJ33" s="56">
        <v>6272877576</v>
      </c>
      <c r="AK33" s="56">
        <v>-184904241</v>
      </c>
      <c r="AL33" s="56">
        <v>-711681800</v>
      </c>
      <c r="AM33" s="193">
        <v>233958718117</v>
      </c>
    </row>
    <row r="34" spans="1:39" s="6" customFormat="1" ht="18.75" customHeight="1" x14ac:dyDescent="0.25">
      <c r="A34" s="97"/>
      <c r="B34" s="20" t="s">
        <v>83</v>
      </c>
      <c r="C34" s="22">
        <v>22420427952</v>
      </c>
      <c r="D34" s="22">
        <v>36299400664</v>
      </c>
      <c r="E34" s="22">
        <v>22932492171</v>
      </c>
      <c r="F34" s="22">
        <v>10793048103</v>
      </c>
      <c r="G34" s="22">
        <v>56848637620</v>
      </c>
      <c r="H34" s="22">
        <v>86474737768</v>
      </c>
      <c r="I34" s="22">
        <v>35586144708</v>
      </c>
      <c r="J34" s="22">
        <v>20068867341</v>
      </c>
      <c r="K34" s="22">
        <v>22293017479</v>
      </c>
      <c r="L34" s="22">
        <v>213908839905</v>
      </c>
      <c r="M34" s="22">
        <v>29543061055</v>
      </c>
      <c r="N34" s="22">
        <v>19100972063</v>
      </c>
      <c r="O34" s="22">
        <v>13944774574</v>
      </c>
      <c r="P34" s="22">
        <v>14854331821</v>
      </c>
      <c r="Q34" s="22">
        <v>15318115744</v>
      </c>
      <c r="R34" s="22">
        <v>25260568825</v>
      </c>
      <c r="S34" s="22">
        <v>7877402626</v>
      </c>
      <c r="T34" s="22">
        <v>49120260770</v>
      </c>
      <c r="U34" s="22">
        <v>4405797279</v>
      </c>
      <c r="V34" s="22">
        <v>79487327275</v>
      </c>
      <c r="W34" s="22">
        <v>19334193347</v>
      </c>
      <c r="X34" s="22">
        <v>19736345764</v>
      </c>
      <c r="Y34" s="22">
        <v>9594062298</v>
      </c>
      <c r="Z34" s="22">
        <v>30545824565</v>
      </c>
      <c r="AA34" s="22">
        <v>8549741534</v>
      </c>
      <c r="AB34" s="22">
        <v>111746256032</v>
      </c>
      <c r="AC34" s="22">
        <v>26048300008</v>
      </c>
      <c r="AD34" s="22">
        <v>306952559078</v>
      </c>
      <c r="AE34" s="22">
        <v>53464066328</v>
      </c>
      <c r="AF34" s="22">
        <v>16916149117</v>
      </c>
      <c r="AG34" s="22">
        <v>49247985616</v>
      </c>
      <c r="AH34" s="22">
        <v>70192422841</v>
      </c>
      <c r="AI34" s="22">
        <v>16789220212</v>
      </c>
      <c r="AJ34" s="22">
        <v>18400832503</v>
      </c>
      <c r="AK34" s="22">
        <v>5787668785</v>
      </c>
      <c r="AL34" s="22">
        <v>9288318200</v>
      </c>
      <c r="AM34" s="192">
        <v>1559132171971</v>
      </c>
    </row>
    <row r="35" spans="1:39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M35" s="194"/>
    </row>
    <row r="36" spans="1:39" x14ac:dyDescent="0.25">
      <c r="AM36" s="175"/>
    </row>
    <row r="37" spans="1:39" x14ac:dyDescent="0.25">
      <c r="AM37" s="175"/>
    </row>
    <row r="38" spans="1:39" x14ac:dyDescent="0.25">
      <c r="AM38" s="175"/>
    </row>
    <row r="39" spans="1:39" x14ac:dyDescent="0.25">
      <c r="AM39" s="175"/>
    </row>
    <row r="40" spans="1:39" x14ac:dyDescent="0.25">
      <c r="AM40" s="175"/>
    </row>
    <row r="41" spans="1:39" x14ac:dyDescent="0.25">
      <c r="AM41" s="175"/>
    </row>
    <row r="42" spans="1:39" x14ac:dyDescent="0.25">
      <c r="AM42" s="175"/>
    </row>
    <row r="43" spans="1:39" x14ac:dyDescent="0.25">
      <c r="AM43" s="175"/>
    </row>
    <row r="44" spans="1:39" x14ac:dyDescent="0.25">
      <c r="AM44" s="175"/>
    </row>
    <row r="45" spans="1:39" x14ac:dyDescent="0.25">
      <c r="AM45" s="175"/>
    </row>
    <row r="46" spans="1:39" x14ac:dyDescent="0.25">
      <c r="AM46" s="175"/>
    </row>
    <row r="47" spans="1:39" x14ac:dyDescent="0.25">
      <c r="AM47" s="175"/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1"/>
      <c r="C2" s="209" t="s">
        <v>142</v>
      </c>
      <c r="D2" s="209"/>
      <c r="E2" s="209"/>
      <c r="F2" s="209"/>
      <c r="G2" s="209"/>
      <c r="H2" s="209"/>
      <c r="I2" s="209" t="s">
        <v>142</v>
      </c>
      <c r="J2" s="209"/>
      <c r="K2" s="209"/>
      <c r="L2" s="209"/>
      <c r="M2" s="209"/>
      <c r="N2" s="209"/>
      <c r="O2" s="209" t="s">
        <v>142</v>
      </c>
      <c r="P2" s="209"/>
      <c r="Q2" s="209"/>
      <c r="R2" s="209"/>
      <c r="S2" s="209"/>
      <c r="T2" s="209"/>
      <c r="U2" s="209" t="s">
        <v>142</v>
      </c>
      <c r="V2" s="209"/>
      <c r="W2" s="209"/>
      <c r="X2" s="209"/>
      <c r="Y2" s="209"/>
      <c r="Z2" s="209"/>
      <c r="AA2" s="209" t="s">
        <v>142</v>
      </c>
      <c r="AB2" s="209"/>
      <c r="AC2" s="209"/>
      <c r="AD2" s="209"/>
      <c r="AE2" s="209"/>
      <c r="AF2" s="209"/>
      <c r="AG2" s="209" t="s">
        <v>142</v>
      </c>
      <c r="AH2" s="209"/>
      <c r="AI2" s="209"/>
      <c r="AJ2" s="209"/>
      <c r="AK2" s="209"/>
      <c r="AL2" s="209"/>
    </row>
    <row r="3" spans="1:39" s="9" customFormat="1" ht="18.75" x14ac:dyDescent="0.25">
      <c r="B3" s="82"/>
      <c r="C3" s="210" t="str">
        <f>PROPER(INDICE!$B$5)</f>
        <v>Periodo Julio 2018 - Mayo 2019</v>
      </c>
      <c r="D3" s="210"/>
      <c r="E3" s="210"/>
      <c r="F3" s="210"/>
      <c r="G3" s="210"/>
      <c r="H3" s="210"/>
      <c r="I3" s="210" t="str">
        <f>PROPER(INDICE!$B$5)</f>
        <v>Periodo Julio 2018 - Mayo 2019</v>
      </c>
      <c r="J3" s="210"/>
      <c r="K3" s="210"/>
      <c r="L3" s="210"/>
      <c r="M3" s="210"/>
      <c r="N3" s="210"/>
      <c r="O3" s="210" t="str">
        <f>PROPER(INDICE!$B$5)</f>
        <v>Periodo Julio 2018 - Mayo 2019</v>
      </c>
      <c r="P3" s="210"/>
      <c r="Q3" s="210"/>
      <c r="R3" s="210"/>
      <c r="S3" s="210"/>
      <c r="T3" s="210"/>
      <c r="U3" s="210" t="str">
        <f>PROPER(INDICE!$B$5)</f>
        <v>Periodo Julio 2018 - Mayo 2019</v>
      </c>
      <c r="V3" s="210"/>
      <c r="W3" s="210"/>
      <c r="X3" s="210"/>
      <c r="Y3" s="210"/>
      <c r="Z3" s="210"/>
      <c r="AA3" s="210" t="str">
        <f>PROPER(INDICE!$B$5)</f>
        <v>Periodo Julio 2018 - Mayo 2019</v>
      </c>
      <c r="AB3" s="210"/>
      <c r="AC3" s="210"/>
      <c r="AD3" s="210"/>
      <c r="AE3" s="210"/>
      <c r="AF3" s="210"/>
      <c r="AG3" s="210" t="str">
        <f>PROPER(INDICE!$B$5)</f>
        <v>Periodo Julio 2018 - Mayo 2019</v>
      </c>
      <c r="AH3" s="210"/>
      <c r="AI3" s="210"/>
      <c r="AJ3" s="210"/>
      <c r="AK3" s="210"/>
      <c r="AL3" s="210"/>
    </row>
    <row r="4" spans="1:39" s="9" customFormat="1" ht="15" x14ac:dyDescent="0.25"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ht="6" customHeight="1" x14ac:dyDescent="0.25">
      <c r="A5" s="66"/>
    </row>
    <row r="6" spans="1:39" s="53" customFormat="1" ht="60" x14ac:dyDescent="0.25">
      <c r="A6" s="33" t="s">
        <v>143</v>
      </c>
      <c r="B6" s="156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2" t="s">
        <v>31</v>
      </c>
      <c r="B7" s="7" t="s">
        <v>84</v>
      </c>
      <c r="C7" s="12">
        <v>51563095978</v>
      </c>
      <c r="D7" s="12">
        <v>31724162272</v>
      </c>
      <c r="E7" s="12">
        <v>27340837086</v>
      </c>
      <c r="F7" s="12">
        <v>12908301227</v>
      </c>
      <c r="G7" s="12">
        <v>52074320568</v>
      </c>
      <c r="H7" s="12">
        <v>232694667605</v>
      </c>
      <c r="I7" s="12">
        <v>32329598403</v>
      </c>
      <c r="J7" s="12">
        <v>8403521001</v>
      </c>
      <c r="K7" s="12">
        <v>44893147701</v>
      </c>
      <c r="L7" s="12">
        <v>121812556208</v>
      </c>
      <c r="M7" s="12">
        <v>63414625222</v>
      </c>
      <c r="N7" s="12">
        <v>67932096626</v>
      </c>
      <c r="O7" s="12">
        <v>35759477736</v>
      </c>
      <c r="P7" s="12">
        <v>21733157768</v>
      </c>
      <c r="Q7" s="12">
        <v>14414817102</v>
      </c>
      <c r="R7" s="12">
        <v>31242032752</v>
      </c>
      <c r="S7" s="12">
        <v>5138448247</v>
      </c>
      <c r="T7" s="12">
        <v>108215413897</v>
      </c>
      <c r="U7" s="12">
        <v>0</v>
      </c>
      <c r="V7" s="12">
        <v>120720151498</v>
      </c>
      <c r="W7" s="12">
        <v>29976258587</v>
      </c>
      <c r="X7" s="12">
        <v>65191043691</v>
      </c>
      <c r="Y7" s="12">
        <v>13005456162</v>
      </c>
      <c r="Z7" s="12">
        <v>61911730892</v>
      </c>
      <c r="AA7" s="12">
        <v>7920611802</v>
      </c>
      <c r="AB7" s="12">
        <v>281445737410</v>
      </c>
      <c r="AC7" s="12">
        <v>64502675212</v>
      </c>
      <c r="AD7" s="12">
        <v>424337813306</v>
      </c>
      <c r="AE7" s="12">
        <v>112079801361</v>
      </c>
      <c r="AF7" s="12">
        <v>34259977281</v>
      </c>
      <c r="AG7" s="12">
        <v>51315119779</v>
      </c>
      <c r="AH7" s="12">
        <v>95191451584</v>
      </c>
      <c r="AI7" s="12">
        <v>32840266983</v>
      </c>
      <c r="AJ7" s="12">
        <v>15453948804</v>
      </c>
      <c r="AK7" s="12">
        <v>4570797540</v>
      </c>
      <c r="AL7" s="12">
        <v>471369475</v>
      </c>
      <c r="AM7" s="180">
        <v>2378788488766</v>
      </c>
    </row>
    <row r="8" spans="1:39" s="6" customFormat="1" ht="15" x14ac:dyDescent="0.25">
      <c r="A8" s="62" t="s">
        <v>32</v>
      </c>
      <c r="B8" s="5" t="s">
        <v>85</v>
      </c>
      <c r="C8" s="12">
        <v>125044673</v>
      </c>
      <c r="D8" s="12">
        <v>61419252</v>
      </c>
      <c r="E8" s="12">
        <v>470320264</v>
      </c>
      <c r="F8" s="12">
        <v>16479239</v>
      </c>
      <c r="G8" s="12">
        <v>425381106</v>
      </c>
      <c r="H8" s="12">
        <v>56439108</v>
      </c>
      <c r="I8" s="12">
        <v>830442656</v>
      </c>
      <c r="J8" s="12">
        <v>73000201</v>
      </c>
      <c r="K8" s="12">
        <v>75748489</v>
      </c>
      <c r="L8" s="12">
        <v>297491442</v>
      </c>
      <c r="M8" s="12">
        <v>1650746516</v>
      </c>
      <c r="N8" s="12">
        <v>85132346</v>
      </c>
      <c r="O8" s="12">
        <v>95326527</v>
      </c>
      <c r="P8" s="12">
        <v>373810318</v>
      </c>
      <c r="Q8" s="12">
        <v>500041513</v>
      </c>
      <c r="R8" s="12">
        <v>4599655</v>
      </c>
      <c r="S8" s="12">
        <v>110681779</v>
      </c>
      <c r="T8" s="12">
        <v>0</v>
      </c>
      <c r="U8" s="12">
        <v>0</v>
      </c>
      <c r="V8" s="12">
        <v>0</v>
      </c>
      <c r="W8" s="12">
        <v>125079245</v>
      </c>
      <c r="X8" s="12">
        <v>1038985494</v>
      </c>
      <c r="Y8" s="12">
        <v>283242288</v>
      </c>
      <c r="Z8" s="12">
        <v>320664834</v>
      </c>
      <c r="AA8" s="12">
        <v>80175971</v>
      </c>
      <c r="AB8" s="12">
        <v>769267438</v>
      </c>
      <c r="AC8" s="12">
        <v>675233440</v>
      </c>
      <c r="AD8" s="12">
        <v>0</v>
      </c>
      <c r="AE8" s="12">
        <v>164341485</v>
      </c>
      <c r="AF8" s="12">
        <v>28974156</v>
      </c>
      <c r="AG8" s="12">
        <v>65178588</v>
      </c>
      <c r="AH8" s="12">
        <v>0</v>
      </c>
      <c r="AI8" s="12">
        <v>192502718</v>
      </c>
      <c r="AJ8" s="12">
        <v>1162292575</v>
      </c>
      <c r="AK8" s="12">
        <v>25946187</v>
      </c>
      <c r="AL8" s="12">
        <v>0</v>
      </c>
      <c r="AM8" s="180">
        <v>10183989503</v>
      </c>
    </row>
    <row r="9" spans="1:39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3563868478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102274825</v>
      </c>
      <c r="X10" s="12">
        <v>0</v>
      </c>
      <c r="Y10" s="12">
        <v>0</v>
      </c>
      <c r="Z10" s="12">
        <v>23545938640</v>
      </c>
      <c r="AA10" s="12">
        <v>0</v>
      </c>
      <c r="AB10" s="12">
        <v>1429076200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80">
        <v>30403928433</v>
      </c>
    </row>
    <row r="11" spans="1:39" s="6" customFormat="1" ht="15" x14ac:dyDescent="0.25">
      <c r="A11" s="109"/>
      <c r="B11" s="110" t="s">
        <v>129</v>
      </c>
      <c r="C11" s="111">
        <v>51688140651</v>
      </c>
      <c r="D11" s="111">
        <v>31785581524</v>
      </c>
      <c r="E11" s="111">
        <v>27811157350</v>
      </c>
      <c r="F11" s="111">
        <v>12924780466</v>
      </c>
      <c r="G11" s="111">
        <v>53834107239</v>
      </c>
      <c r="H11" s="111">
        <v>236314975191</v>
      </c>
      <c r="I11" s="111">
        <v>33160041059</v>
      </c>
      <c r="J11" s="111">
        <v>8476521202</v>
      </c>
      <c r="K11" s="111">
        <v>44968896190</v>
      </c>
      <c r="L11" s="111">
        <v>122110047650</v>
      </c>
      <c r="M11" s="111">
        <v>65065371738</v>
      </c>
      <c r="N11" s="111">
        <v>68017228972</v>
      </c>
      <c r="O11" s="111">
        <v>35856808758</v>
      </c>
      <c r="P11" s="111">
        <v>22106968086</v>
      </c>
      <c r="Q11" s="111">
        <v>14914858615</v>
      </c>
      <c r="R11" s="111">
        <v>31246632407</v>
      </c>
      <c r="S11" s="111">
        <v>5249130026</v>
      </c>
      <c r="T11" s="111">
        <v>108215413897</v>
      </c>
      <c r="U11" s="111">
        <v>0</v>
      </c>
      <c r="V11" s="111">
        <v>120720151498</v>
      </c>
      <c r="W11" s="111">
        <v>30203612657</v>
      </c>
      <c r="X11" s="111">
        <v>66230029185</v>
      </c>
      <c r="Y11" s="111">
        <v>13288698450</v>
      </c>
      <c r="Z11" s="111">
        <v>85778334366</v>
      </c>
      <c r="AA11" s="111">
        <v>8000787773</v>
      </c>
      <c r="AB11" s="111">
        <v>283644081048</v>
      </c>
      <c r="AC11" s="111">
        <v>65177908652</v>
      </c>
      <c r="AD11" s="111">
        <v>424764173536</v>
      </c>
      <c r="AE11" s="111">
        <v>112244142846</v>
      </c>
      <c r="AF11" s="111">
        <v>34288951437</v>
      </c>
      <c r="AG11" s="111">
        <v>51380298367</v>
      </c>
      <c r="AH11" s="111">
        <v>95191451584</v>
      </c>
      <c r="AI11" s="111">
        <v>33032769701</v>
      </c>
      <c r="AJ11" s="111">
        <v>16616241379</v>
      </c>
      <c r="AK11" s="111">
        <v>4596743727</v>
      </c>
      <c r="AL11" s="111">
        <v>471369475</v>
      </c>
      <c r="AM11" s="185">
        <v>2419376406702</v>
      </c>
    </row>
    <row r="12" spans="1:39" s="6" customFormat="1" ht="15" x14ac:dyDescent="0.25">
      <c r="A12" s="64" t="s">
        <v>49</v>
      </c>
      <c r="B12" s="6" t="s">
        <v>88</v>
      </c>
      <c r="C12" s="12">
        <v>5937755</v>
      </c>
      <c r="D12" s="12">
        <v>218677718</v>
      </c>
      <c r="E12" s="12">
        <v>364849719</v>
      </c>
      <c r="F12" s="12">
        <v>34739940</v>
      </c>
      <c r="G12" s="12">
        <v>434654331</v>
      </c>
      <c r="H12" s="12">
        <v>1134384135</v>
      </c>
      <c r="I12" s="12">
        <v>73339682</v>
      </c>
      <c r="J12" s="12">
        <v>90170649</v>
      </c>
      <c r="K12" s="12">
        <v>70163558</v>
      </c>
      <c r="L12" s="12">
        <v>2018025098</v>
      </c>
      <c r="M12" s="12">
        <v>424383113</v>
      </c>
      <c r="N12" s="12">
        <v>295417062</v>
      </c>
      <c r="O12" s="12">
        <v>147981800</v>
      </c>
      <c r="P12" s="12">
        <v>273769825</v>
      </c>
      <c r="Q12" s="12">
        <v>453550515</v>
      </c>
      <c r="R12" s="12">
        <v>0</v>
      </c>
      <c r="S12" s="12">
        <v>111739586</v>
      </c>
      <c r="T12" s="12">
        <v>0</v>
      </c>
      <c r="U12" s="12">
        <v>0</v>
      </c>
      <c r="V12" s="12">
        <v>0</v>
      </c>
      <c r="W12" s="12">
        <v>204503931</v>
      </c>
      <c r="X12" s="12">
        <v>296481413</v>
      </c>
      <c r="Y12" s="12">
        <v>77702204</v>
      </c>
      <c r="Z12" s="12">
        <v>182026348</v>
      </c>
      <c r="AA12" s="12">
        <v>403235889</v>
      </c>
      <c r="AB12" s="12">
        <v>507578817</v>
      </c>
      <c r="AC12" s="12">
        <v>1246203485</v>
      </c>
      <c r="AD12" s="12">
        <v>0</v>
      </c>
      <c r="AE12" s="12">
        <v>309157754</v>
      </c>
      <c r="AF12" s="12">
        <v>609757</v>
      </c>
      <c r="AG12" s="12">
        <v>42860830</v>
      </c>
      <c r="AH12" s="12">
        <v>0</v>
      </c>
      <c r="AI12" s="12">
        <v>84380313</v>
      </c>
      <c r="AJ12" s="12">
        <v>74591136</v>
      </c>
      <c r="AK12" s="12">
        <v>128476891</v>
      </c>
      <c r="AL12" s="12">
        <v>0</v>
      </c>
      <c r="AM12" s="180">
        <v>9709593254</v>
      </c>
    </row>
    <row r="13" spans="1:39" s="6" customFormat="1" ht="15" x14ac:dyDescent="0.25">
      <c r="A13" s="64" t="s">
        <v>50</v>
      </c>
      <c r="B13" s="6" t="s">
        <v>89</v>
      </c>
      <c r="C13" s="12">
        <v>12498966554</v>
      </c>
      <c r="D13" s="12">
        <v>1813900581</v>
      </c>
      <c r="E13" s="12">
        <v>2002581012</v>
      </c>
      <c r="F13" s="12">
        <v>2839338029</v>
      </c>
      <c r="G13" s="12">
        <v>4415297595</v>
      </c>
      <c r="H13" s="12">
        <v>48947127648</v>
      </c>
      <c r="I13" s="12">
        <v>12971605806</v>
      </c>
      <c r="J13" s="12">
        <v>109668704</v>
      </c>
      <c r="K13" s="12">
        <v>21939484184</v>
      </c>
      <c r="L13" s="12">
        <v>44881276510</v>
      </c>
      <c r="M13" s="12">
        <v>46116779793</v>
      </c>
      <c r="N13" s="12">
        <v>35408126713</v>
      </c>
      <c r="O13" s="12">
        <v>11833366108</v>
      </c>
      <c r="P13" s="12">
        <v>682782498</v>
      </c>
      <c r="Q13" s="12">
        <v>155524500</v>
      </c>
      <c r="R13" s="12">
        <v>3804635042</v>
      </c>
      <c r="S13" s="12">
        <v>31115896</v>
      </c>
      <c r="T13" s="12">
        <v>41003225182</v>
      </c>
      <c r="U13" s="12">
        <v>0</v>
      </c>
      <c r="V13" s="12">
        <v>33966585718</v>
      </c>
      <c r="W13" s="12">
        <v>1734651845</v>
      </c>
      <c r="X13" s="12">
        <v>305331812</v>
      </c>
      <c r="Y13" s="12">
        <v>512072295</v>
      </c>
      <c r="Z13" s="12">
        <v>1402846255</v>
      </c>
      <c r="AA13" s="12">
        <v>1679394155</v>
      </c>
      <c r="AB13" s="12">
        <v>47526836811</v>
      </c>
      <c r="AC13" s="12">
        <v>13437263510</v>
      </c>
      <c r="AD13" s="12">
        <v>124080926476</v>
      </c>
      <c r="AE13" s="12">
        <v>18759415256</v>
      </c>
      <c r="AF13" s="12">
        <v>13905767059</v>
      </c>
      <c r="AG13" s="12">
        <v>5248557990</v>
      </c>
      <c r="AH13" s="12">
        <v>24528579657</v>
      </c>
      <c r="AI13" s="12">
        <v>9036011906</v>
      </c>
      <c r="AJ13" s="12">
        <v>5643736907</v>
      </c>
      <c r="AK13" s="12">
        <v>497753785</v>
      </c>
      <c r="AL13" s="12">
        <v>0</v>
      </c>
      <c r="AM13" s="180">
        <v>593720533792</v>
      </c>
    </row>
    <row r="14" spans="1:39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1614044457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34091318</v>
      </c>
      <c r="P14" s="12">
        <v>0</v>
      </c>
      <c r="Q14" s="12">
        <v>0</v>
      </c>
      <c r="R14" s="12">
        <v>0</v>
      </c>
      <c r="S14" s="12">
        <v>0</v>
      </c>
      <c r="T14" s="12">
        <v>2676155718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22053554528</v>
      </c>
      <c r="AA14" s="12">
        <v>0</v>
      </c>
      <c r="AB14" s="12">
        <v>506961452</v>
      </c>
      <c r="AC14" s="12">
        <v>0</v>
      </c>
      <c r="AD14" s="12">
        <v>1196840046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80">
        <v>28981006554</v>
      </c>
    </row>
    <row r="15" spans="1:39" s="6" customFormat="1" ht="15" x14ac:dyDescent="0.25">
      <c r="A15" s="112"/>
      <c r="B15" s="110" t="s">
        <v>130</v>
      </c>
      <c r="C15" s="111">
        <v>12504904309</v>
      </c>
      <c r="D15" s="111">
        <v>2032578299</v>
      </c>
      <c r="E15" s="111">
        <v>2367430731</v>
      </c>
      <c r="F15" s="111">
        <v>2874077969</v>
      </c>
      <c r="G15" s="111">
        <v>5749310961</v>
      </c>
      <c r="H15" s="111">
        <v>51695556240</v>
      </c>
      <c r="I15" s="111">
        <v>13044945488</v>
      </c>
      <c r="J15" s="111">
        <v>199839353</v>
      </c>
      <c r="K15" s="111">
        <v>22009647742</v>
      </c>
      <c r="L15" s="111">
        <v>46899301608</v>
      </c>
      <c r="M15" s="111">
        <v>46541162906</v>
      </c>
      <c r="N15" s="111">
        <v>35703543775</v>
      </c>
      <c r="O15" s="111">
        <v>12015439226</v>
      </c>
      <c r="P15" s="111">
        <v>956552323</v>
      </c>
      <c r="Q15" s="111">
        <v>609075015</v>
      </c>
      <c r="R15" s="111">
        <v>3804635042</v>
      </c>
      <c r="S15" s="111">
        <v>142855482</v>
      </c>
      <c r="T15" s="111">
        <v>43679380900</v>
      </c>
      <c r="U15" s="111">
        <v>0</v>
      </c>
      <c r="V15" s="111">
        <v>33966585718</v>
      </c>
      <c r="W15" s="111">
        <v>1939155776</v>
      </c>
      <c r="X15" s="111">
        <v>601813225</v>
      </c>
      <c r="Y15" s="111">
        <v>589774499</v>
      </c>
      <c r="Z15" s="111">
        <v>23638427131</v>
      </c>
      <c r="AA15" s="111">
        <v>2082630044</v>
      </c>
      <c r="AB15" s="111">
        <v>48541377080</v>
      </c>
      <c r="AC15" s="111">
        <v>14683466995</v>
      </c>
      <c r="AD15" s="111">
        <v>125277766522</v>
      </c>
      <c r="AE15" s="111">
        <v>19068573010</v>
      </c>
      <c r="AF15" s="111">
        <v>13906376816</v>
      </c>
      <c r="AG15" s="111">
        <v>5291418820</v>
      </c>
      <c r="AH15" s="111">
        <v>24528579657</v>
      </c>
      <c r="AI15" s="111">
        <v>9120392219</v>
      </c>
      <c r="AJ15" s="111">
        <v>5718328043</v>
      </c>
      <c r="AK15" s="111">
        <v>626230676</v>
      </c>
      <c r="AL15" s="111">
        <v>0</v>
      </c>
      <c r="AM15" s="185">
        <v>632411133600</v>
      </c>
    </row>
    <row r="16" spans="1:39" s="6" customFormat="1" ht="15" x14ac:dyDescent="0.25">
      <c r="A16" s="67"/>
      <c r="B16" s="18" t="s">
        <v>131</v>
      </c>
      <c r="C16" s="15">
        <v>39183236342</v>
      </c>
      <c r="D16" s="15">
        <v>29753003225</v>
      </c>
      <c r="E16" s="15">
        <v>25443726619</v>
      </c>
      <c r="F16" s="15">
        <v>10050702497</v>
      </c>
      <c r="G16" s="15">
        <v>48084796278</v>
      </c>
      <c r="H16" s="15">
        <v>184619418951</v>
      </c>
      <c r="I16" s="15">
        <v>20115095571</v>
      </c>
      <c r="J16" s="15">
        <v>8276681849</v>
      </c>
      <c r="K16" s="15">
        <v>22959248448</v>
      </c>
      <c r="L16" s="15">
        <v>75210746042</v>
      </c>
      <c r="M16" s="15">
        <v>18524208832</v>
      </c>
      <c r="N16" s="15">
        <v>32313685197</v>
      </c>
      <c r="O16" s="15">
        <v>23841369532</v>
      </c>
      <c r="P16" s="15">
        <v>21150415763</v>
      </c>
      <c r="Q16" s="15">
        <v>14305783600</v>
      </c>
      <c r="R16" s="15">
        <v>27441997365</v>
      </c>
      <c r="S16" s="15">
        <v>5106274544</v>
      </c>
      <c r="T16" s="15">
        <v>64536032997</v>
      </c>
      <c r="U16" s="15">
        <v>0</v>
      </c>
      <c r="V16" s="15">
        <v>86753565780</v>
      </c>
      <c r="W16" s="15">
        <v>28264456881</v>
      </c>
      <c r="X16" s="15">
        <v>65628215960</v>
      </c>
      <c r="Y16" s="15">
        <v>12698923951</v>
      </c>
      <c r="Z16" s="15">
        <v>62139907235</v>
      </c>
      <c r="AA16" s="15">
        <v>5918157729</v>
      </c>
      <c r="AB16" s="15">
        <v>235102703968</v>
      </c>
      <c r="AC16" s="15">
        <v>50494441657</v>
      </c>
      <c r="AD16" s="15">
        <v>299486407014</v>
      </c>
      <c r="AE16" s="15">
        <v>93175569836</v>
      </c>
      <c r="AF16" s="15">
        <v>20382574621</v>
      </c>
      <c r="AG16" s="15">
        <v>46088879547</v>
      </c>
      <c r="AH16" s="15">
        <v>70662871927</v>
      </c>
      <c r="AI16" s="15">
        <v>23912377482</v>
      </c>
      <c r="AJ16" s="15">
        <v>10897913336</v>
      </c>
      <c r="AK16" s="15">
        <v>3970513051</v>
      </c>
      <c r="AL16" s="15">
        <v>471369475</v>
      </c>
      <c r="AM16" s="186">
        <v>1786965273102</v>
      </c>
    </row>
    <row r="17" spans="1:39" s="6" customFormat="1" ht="15" x14ac:dyDescent="0.25">
      <c r="A17" s="64" t="s">
        <v>53</v>
      </c>
      <c r="B17" s="7" t="s">
        <v>91</v>
      </c>
      <c r="C17" s="12">
        <v>5606291035</v>
      </c>
      <c r="D17" s="12">
        <v>126945820</v>
      </c>
      <c r="E17" s="12">
        <v>3364147220</v>
      </c>
      <c r="F17" s="12">
        <v>470694136</v>
      </c>
      <c r="G17" s="12">
        <v>4238745485</v>
      </c>
      <c r="H17" s="12">
        <v>7729575657</v>
      </c>
      <c r="I17" s="12">
        <v>1085549542</v>
      </c>
      <c r="J17" s="12">
        <v>1391153554</v>
      </c>
      <c r="K17" s="12">
        <v>1649204345</v>
      </c>
      <c r="L17" s="12">
        <v>7461914671</v>
      </c>
      <c r="M17" s="12">
        <v>1423592877</v>
      </c>
      <c r="N17" s="12">
        <v>3583189083</v>
      </c>
      <c r="O17" s="12">
        <v>2053326293</v>
      </c>
      <c r="P17" s="12">
        <v>1570037738</v>
      </c>
      <c r="Q17" s="12">
        <v>927323603</v>
      </c>
      <c r="R17" s="12">
        <v>5644977630</v>
      </c>
      <c r="S17" s="12">
        <v>635996190</v>
      </c>
      <c r="T17" s="12">
        <v>12836928568</v>
      </c>
      <c r="U17" s="12">
        <v>0</v>
      </c>
      <c r="V17" s="12">
        <v>7040566837</v>
      </c>
      <c r="W17" s="12">
        <v>2177975590</v>
      </c>
      <c r="X17" s="12">
        <v>7341154495</v>
      </c>
      <c r="Y17" s="12">
        <v>3257138479</v>
      </c>
      <c r="Z17" s="12">
        <v>7461536035</v>
      </c>
      <c r="AA17" s="12">
        <v>693159245</v>
      </c>
      <c r="AB17" s="12">
        <v>10344750525</v>
      </c>
      <c r="AC17" s="12">
        <v>7599266557</v>
      </c>
      <c r="AD17" s="12">
        <v>10649106307</v>
      </c>
      <c r="AE17" s="12">
        <v>4498146196</v>
      </c>
      <c r="AF17" s="12">
        <v>1506978689</v>
      </c>
      <c r="AG17" s="12">
        <v>3710671926</v>
      </c>
      <c r="AH17" s="12">
        <v>9713905308</v>
      </c>
      <c r="AI17" s="12">
        <v>828473102</v>
      </c>
      <c r="AJ17" s="12">
        <v>654742733</v>
      </c>
      <c r="AK17" s="12">
        <v>559310200</v>
      </c>
      <c r="AL17" s="12">
        <v>0</v>
      </c>
      <c r="AM17" s="180">
        <v>139836475671</v>
      </c>
    </row>
    <row r="18" spans="1:39" s="6" customFormat="1" ht="15" x14ac:dyDescent="0.25">
      <c r="A18" s="64" t="s">
        <v>54</v>
      </c>
      <c r="B18" s="7" t="s">
        <v>207</v>
      </c>
      <c r="C18" s="12">
        <v>33719280065</v>
      </c>
      <c r="D18" s="12">
        <v>12282250512</v>
      </c>
      <c r="E18" s="12">
        <v>11460767384</v>
      </c>
      <c r="F18" s="12">
        <v>3452463486</v>
      </c>
      <c r="G18" s="12">
        <v>20340190606</v>
      </c>
      <c r="H18" s="12">
        <v>98361283321</v>
      </c>
      <c r="I18" s="12">
        <v>11030388300</v>
      </c>
      <c r="J18" s="12">
        <v>2497153182</v>
      </c>
      <c r="K18" s="12">
        <v>20391750128</v>
      </c>
      <c r="L18" s="12">
        <v>45156009653</v>
      </c>
      <c r="M18" s="12">
        <v>27330428361</v>
      </c>
      <c r="N18" s="12">
        <v>46603986087</v>
      </c>
      <c r="O18" s="12">
        <v>17972750920</v>
      </c>
      <c r="P18" s="12">
        <v>8949955478</v>
      </c>
      <c r="Q18" s="12">
        <v>4141665856</v>
      </c>
      <c r="R18" s="12">
        <v>14370024640</v>
      </c>
      <c r="S18" s="12">
        <v>812107925</v>
      </c>
      <c r="T18" s="12">
        <v>44742530580</v>
      </c>
      <c r="U18" s="12">
        <v>0</v>
      </c>
      <c r="V18" s="12">
        <v>52333849573</v>
      </c>
      <c r="W18" s="12">
        <v>13332511856</v>
      </c>
      <c r="X18" s="12">
        <v>27633886435</v>
      </c>
      <c r="Y18" s="12">
        <v>3819990430</v>
      </c>
      <c r="Z18" s="12">
        <v>17544108742</v>
      </c>
      <c r="AA18" s="12">
        <v>1721268209</v>
      </c>
      <c r="AB18" s="12">
        <v>82766912406</v>
      </c>
      <c r="AC18" s="12">
        <v>31489121440</v>
      </c>
      <c r="AD18" s="12">
        <v>201414437201</v>
      </c>
      <c r="AE18" s="12">
        <v>68606184369</v>
      </c>
      <c r="AF18" s="12">
        <v>15542457911</v>
      </c>
      <c r="AG18" s="12">
        <v>18586352879</v>
      </c>
      <c r="AH18" s="12">
        <v>50981619676</v>
      </c>
      <c r="AI18" s="12">
        <v>11556088089</v>
      </c>
      <c r="AJ18" s="12">
        <v>3818068374</v>
      </c>
      <c r="AK18" s="12">
        <v>837532484</v>
      </c>
      <c r="AL18" s="12">
        <v>0</v>
      </c>
      <c r="AM18" s="180">
        <v>1025599376558</v>
      </c>
    </row>
    <row r="19" spans="1:39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4093528311</v>
      </c>
      <c r="AA19" s="12">
        <v>0</v>
      </c>
      <c r="AB19" s="12">
        <v>131842907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4225371218</v>
      </c>
    </row>
    <row r="20" spans="1:39" s="6" customFormat="1" ht="15" x14ac:dyDescent="0.25">
      <c r="A20" s="64" t="s">
        <v>56</v>
      </c>
      <c r="B20" s="7" t="s">
        <v>94</v>
      </c>
      <c r="C20" s="12">
        <v>3833978429</v>
      </c>
      <c r="D20" s="12">
        <v>17952571</v>
      </c>
      <c r="E20" s="12">
        <v>177955591</v>
      </c>
      <c r="F20" s="12">
        <v>59598857</v>
      </c>
      <c r="G20" s="12">
        <v>18978960</v>
      </c>
      <c r="H20" s="12">
        <v>383390406</v>
      </c>
      <c r="I20" s="12">
        <v>227805724</v>
      </c>
      <c r="J20" s="12">
        <v>41504145</v>
      </c>
      <c r="K20" s="12">
        <v>105978194</v>
      </c>
      <c r="L20" s="12">
        <v>1154231548</v>
      </c>
      <c r="M20" s="12">
        <v>551003542</v>
      </c>
      <c r="N20" s="12">
        <v>1867068960</v>
      </c>
      <c r="O20" s="12">
        <v>278352620</v>
      </c>
      <c r="P20" s="12">
        <v>63921390</v>
      </c>
      <c r="Q20" s="12">
        <v>100046646</v>
      </c>
      <c r="R20" s="12">
        <v>183186655</v>
      </c>
      <c r="S20" s="12">
        <v>16447279</v>
      </c>
      <c r="T20" s="12">
        <v>2979122900</v>
      </c>
      <c r="U20" s="12">
        <v>0</v>
      </c>
      <c r="V20" s="12">
        <v>990342533</v>
      </c>
      <c r="W20" s="12">
        <v>120667678</v>
      </c>
      <c r="X20" s="12">
        <v>677696993</v>
      </c>
      <c r="Y20" s="12">
        <v>28486926</v>
      </c>
      <c r="Z20" s="12">
        <v>54611189</v>
      </c>
      <c r="AA20" s="12">
        <v>20009252</v>
      </c>
      <c r="AB20" s="12">
        <v>1323915926</v>
      </c>
      <c r="AC20" s="12">
        <v>1179357642</v>
      </c>
      <c r="AD20" s="12">
        <v>1853008831</v>
      </c>
      <c r="AE20" s="12">
        <v>671400450</v>
      </c>
      <c r="AF20" s="12">
        <v>291726222</v>
      </c>
      <c r="AG20" s="12">
        <v>74793270</v>
      </c>
      <c r="AH20" s="12">
        <v>593652832</v>
      </c>
      <c r="AI20" s="12">
        <v>374116878</v>
      </c>
      <c r="AJ20" s="12">
        <v>83439017</v>
      </c>
      <c r="AK20" s="12">
        <v>17577835</v>
      </c>
      <c r="AL20" s="12">
        <v>0</v>
      </c>
      <c r="AM20" s="180">
        <v>20415327891</v>
      </c>
    </row>
    <row r="21" spans="1:39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30715181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0">
        <v>30715181</v>
      </c>
    </row>
    <row r="23" spans="1:39" s="6" customFormat="1" ht="15" x14ac:dyDescent="0.25">
      <c r="A23" s="64" t="s">
        <v>61</v>
      </c>
      <c r="B23" s="7" t="s">
        <v>97</v>
      </c>
      <c r="C23" s="12">
        <v>0</v>
      </c>
      <c r="D23" s="12">
        <v>0</v>
      </c>
      <c r="E23" s="12">
        <v>160563851</v>
      </c>
      <c r="F23" s="12">
        <v>205765448</v>
      </c>
      <c r="G23" s="12">
        <v>220964537</v>
      </c>
      <c r="H23" s="12">
        <v>14051349</v>
      </c>
      <c r="I23" s="12">
        <v>354421093</v>
      </c>
      <c r="J23" s="12">
        <v>67202839</v>
      </c>
      <c r="K23" s="12">
        <v>60191567</v>
      </c>
      <c r="L23" s="12">
        <v>216936905</v>
      </c>
      <c r="M23" s="12">
        <v>467523907</v>
      </c>
      <c r="N23" s="12">
        <v>67531508</v>
      </c>
      <c r="O23" s="12">
        <v>53467179</v>
      </c>
      <c r="P23" s="12">
        <v>58326501</v>
      </c>
      <c r="Q23" s="12">
        <v>52990557</v>
      </c>
      <c r="R23" s="12">
        <v>1519240</v>
      </c>
      <c r="S23" s="12">
        <v>54927319</v>
      </c>
      <c r="T23" s="12">
        <v>0</v>
      </c>
      <c r="U23" s="12">
        <v>0</v>
      </c>
      <c r="V23" s="12">
        <v>0</v>
      </c>
      <c r="W23" s="12">
        <v>53409731</v>
      </c>
      <c r="X23" s="12">
        <v>684863916</v>
      </c>
      <c r="Y23" s="12">
        <v>7838907</v>
      </c>
      <c r="Z23" s="12">
        <v>3110716</v>
      </c>
      <c r="AA23" s="12">
        <v>54708785</v>
      </c>
      <c r="AB23" s="12">
        <v>1069791957</v>
      </c>
      <c r="AC23" s="12">
        <v>398778578</v>
      </c>
      <c r="AD23" s="12">
        <v>0</v>
      </c>
      <c r="AE23" s="12">
        <v>106286442</v>
      </c>
      <c r="AF23" s="12">
        <v>2473917</v>
      </c>
      <c r="AG23" s="12">
        <v>0</v>
      </c>
      <c r="AH23" s="12">
        <v>0</v>
      </c>
      <c r="AI23" s="12">
        <v>57409554</v>
      </c>
      <c r="AJ23" s="12">
        <v>32736540</v>
      </c>
      <c r="AK23" s="12">
        <v>0</v>
      </c>
      <c r="AL23" s="12">
        <v>0</v>
      </c>
      <c r="AM23" s="180">
        <v>4527792843</v>
      </c>
    </row>
    <row r="24" spans="1:39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0">
        <v>0</v>
      </c>
    </row>
    <row r="25" spans="1:39" s="6" customFormat="1" ht="15" x14ac:dyDescent="0.25">
      <c r="A25" s="109"/>
      <c r="B25" s="110" t="s">
        <v>1376</v>
      </c>
      <c r="C25" s="111">
        <v>43159549529</v>
      </c>
      <c r="D25" s="111">
        <v>12427148903</v>
      </c>
      <c r="E25" s="111">
        <v>15163434046</v>
      </c>
      <c r="F25" s="111">
        <v>4188521927</v>
      </c>
      <c r="G25" s="111">
        <v>24818879588</v>
      </c>
      <c r="H25" s="111">
        <v>106488300733</v>
      </c>
      <c r="I25" s="111">
        <v>12698164659</v>
      </c>
      <c r="J25" s="111">
        <v>3997013720</v>
      </c>
      <c r="K25" s="111">
        <v>22207124234</v>
      </c>
      <c r="L25" s="111">
        <v>53989092777</v>
      </c>
      <c r="M25" s="111">
        <v>29772548687</v>
      </c>
      <c r="N25" s="111">
        <v>52121775638</v>
      </c>
      <c r="O25" s="111">
        <v>20357897012</v>
      </c>
      <c r="P25" s="111">
        <v>10642241107</v>
      </c>
      <c r="Q25" s="111">
        <v>5222026662</v>
      </c>
      <c r="R25" s="111">
        <v>20199708165</v>
      </c>
      <c r="S25" s="111">
        <v>1519478713</v>
      </c>
      <c r="T25" s="111">
        <v>60558582048</v>
      </c>
      <c r="U25" s="111">
        <v>0</v>
      </c>
      <c r="V25" s="111">
        <v>60364758943</v>
      </c>
      <c r="W25" s="111">
        <v>15684564855</v>
      </c>
      <c r="X25" s="111">
        <v>36337601839</v>
      </c>
      <c r="Y25" s="111">
        <v>7113454742</v>
      </c>
      <c r="Z25" s="111">
        <v>29156894993</v>
      </c>
      <c r="AA25" s="111">
        <v>2489145491</v>
      </c>
      <c r="AB25" s="111">
        <v>95637213721</v>
      </c>
      <c r="AC25" s="111">
        <v>40666524217</v>
      </c>
      <c r="AD25" s="111">
        <v>213947267520</v>
      </c>
      <c r="AE25" s="111">
        <v>73882017457</v>
      </c>
      <c r="AF25" s="111">
        <v>17343636739</v>
      </c>
      <c r="AG25" s="111">
        <v>22371818075</v>
      </c>
      <c r="AH25" s="111">
        <v>61289177816</v>
      </c>
      <c r="AI25" s="111">
        <v>12816087623</v>
      </c>
      <c r="AJ25" s="111">
        <v>4588986664</v>
      </c>
      <c r="AK25" s="111">
        <v>1414420519</v>
      </c>
      <c r="AL25" s="111">
        <v>0</v>
      </c>
      <c r="AM25" s="185">
        <v>1194635059362</v>
      </c>
    </row>
    <row r="26" spans="1:39" s="6" customFormat="1" ht="15" x14ac:dyDescent="0.25">
      <c r="A26" s="64" t="s">
        <v>36</v>
      </c>
      <c r="B26" s="5" t="s">
        <v>99</v>
      </c>
      <c r="C26" s="12">
        <v>3807766453</v>
      </c>
      <c r="D26" s="12">
        <v>2100380582</v>
      </c>
      <c r="E26" s="12">
        <v>2825345903</v>
      </c>
      <c r="F26" s="12">
        <v>620260705</v>
      </c>
      <c r="G26" s="12">
        <v>1972682326</v>
      </c>
      <c r="H26" s="12">
        <v>6888835027</v>
      </c>
      <c r="I26" s="12">
        <v>1107298002</v>
      </c>
      <c r="J26" s="12">
        <v>1894921741</v>
      </c>
      <c r="K26" s="12">
        <v>563086309</v>
      </c>
      <c r="L26" s="12">
        <v>4898302129</v>
      </c>
      <c r="M26" s="12">
        <v>934869756</v>
      </c>
      <c r="N26" s="12">
        <v>4483480380</v>
      </c>
      <c r="O26" s="12">
        <v>2754583366</v>
      </c>
      <c r="P26" s="12">
        <v>1302527054</v>
      </c>
      <c r="Q26" s="12">
        <v>1092418845</v>
      </c>
      <c r="R26" s="12">
        <v>4113222376</v>
      </c>
      <c r="S26" s="12">
        <v>449147942</v>
      </c>
      <c r="T26" s="12">
        <v>12338045437</v>
      </c>
      <c r="U26" s="12">
        <v>0</v>
      </c>
      <c r="V26" s="12">
        <v>3729268277</v>
      </c>
      <c r="W26" s="12">
        <v>1566911314</v>
      </c>
      <c r="X26" s="12">
        <v>4943616208</v>
      </c>
      <c r="Y26" s="12">
        <v>2255325483</v>
      </c>
      <c r="Z26" s="12">
        <v>2947881588</v>
      </c>
      <c r="AA26" s="12">
        <v>570270753</v>
      </c>
      <c r="AB26" s="12">
        <v>8715656309</v>
      </c>
      <c r="AC26" s="12">
        <v>7307397077</v>
      </c>
      <c r="AD26" s="12">
        <v>5761699263</v>
      </c>
      <c r="AE26" s="12">
        <v>3610234856</v>
      </c>
      <c r="AF26" s="12">
        <v>817630144</v>
      </c>
      <c r="AG26" s="12">
        <v>1685755566</v>
      </c>
      <c r="AH26" s="12">
        <v>7885830079</v>
      </c>
      <c r="AI26" s="12">
        <v>1002746036</v>
      </c>
      <c r="AJ26" s="12">
        <v>616982477</v>
      </c>
      <c r="AK26" s="12">
        <v>169574710</v>
      </c>
      <c r="AL26" s="12">
        <v>0</v>
      </c>
      <c r="AM26" s="180">
        <v>107733954473</v>
      </c>
    </row>
    <row r="27" spans="1:39" s="6" customFormat="1" ht="15" x14ac:dyDescent="0.25">
      <c r="A27" s="64" t="s">
        <v>37</v>
      </c>
      <c r="B27" s="7" t="s">
        <v>1377</v>
      </c>
      <c r="C27" s="12">
        <v>160069784</v>
      </c>
      <c r="D27" s="12">
        <v>361308460</v>
      </c>
      <c r="E27" s="12">
        <v>127033523</v>
      </c>
      <c r="F27" s="12">
        <v>88131757</v>
      </c>
      <c r="G27" s="12">
        <v>544014852</v>
      </c>
      <c r="H27" s="12">
        <v>1931961831</v>
      </c>
      <c r="I27" s="12">
        <v>151695352</v>
      </c>
      <c r="J27" s="12">
        <v>201343540</v>
      </c>
      <c r="K27" s="12">
        <v>128884322</v>
      </c>
      <c r="L27" s="12">
        <v>358184677</v>
      </c>
      <c r="M27" s="12">
        <v>399526531</v>
      </c>
      <c r="N27" s="12">
        <v>850039665</v>
      </c>
      <c r="O27" s="12">
        <v>537177620</v>
      </c>
      <c r="P27" s="12">
        <v>168675340</v>
      </c>
      <c r="Q27" s="12">
        <v>170167720</v>
      </c>
      <c r="R27" s="12">
        <v>393837088</v>
      </c>
      <c r="S27" s="12">
        <v>12299538</v>
      </c>
      <c r="T27" s="12">
        <v>3318729604</v>
      </c>
      <c r="U27" s="12">
        <v>0</v>
      </c>
      <c r="V27" s="12">
        <v>436892945</v>
      </c>
      <c r="W27" s="12">
        <v>411688882</v>
      </c>
      <c r="X27" s="12">
        <v>199492838</v>
      </c>
      <c r="Y27" s="12">
        <v>37448001</v>
      </c>
      <c r="Z27" s="12">
        <v>142814917</v>
      </c>
      <c r="AA27" s="12">
        <v>59396388</v>
      </c>
      <c r="AB27" s="12">
        <v>2356278894</v>
      </c>
      <c r="AC27" s="12">
        <v>327607084</v>
      </c>
      <c r="AD27" s="12">
        <v>5845466541</v>
      </c>
      <c r="AE27" s="12">
        <v>1381924301</v>
      </c>
      <c r="AF27" s="12">
        <v>126664583</v>
      </c>
      <c r="AG27" s="12">
        <v>205365458</v>
      </c>
      <c r="AH27" s="12">
        <v>562620879</v>
      </c>
      <c r="AI27" s="12">
        <v>236600717</v>
      </c>
      <c r="AJ27" s="12">
        <v>82283774</v>
      </c>
      <c r="AK27" s="12">
        <v>9855800</v>
      </c>
      <c r="AL27" s="12">
        <v>0</v>
      </c>
      <c r="AM27" s="180">
        <v>22325483206</v>
      </c>
    </row>
    <row r="28" spans="1:39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451149483</v>
      </c>
      <c r="E28" s="12">
        <v>372007543</v>
      </c>
      <c r="F28" s="12">
        <v>0</v>
      </c>
      <c r="G28" s="12">
        <v>958211447</v>
      </c>
      <c r="H28" s="12">
        <v>156784510</v>
      </c>
      <c r="I28" s="12">
        <v>17997265</v>
      </c>
      <c r="J28" s="12">
        <v>0</v>
      </c>
      <c r="K28" s="12">
        <v>0</v>
      </c>
      <c r="L28" s="12">
        <v>242175136</v>
      </c>
      <c r="M28" s="12">
        <v>19863893</v>
      </c>
      <c r="N28" s="12">
        <v>1238595143</v>
      </c>
      <c r="O28" s="12">
        <v>30131920</v>
      </c>
      <c r="P28" s="12">
        <v>0</v>
      </c>
      <c r="Q28" s="12">
        <v>3551966</v>
      </c>
      <c r="R28" s="12">
        <v>0</v>
      </c>
      <c r="S28" s="12">
        <v>0</v>
      </c>
      <c r="T28" s="12">
        <v>0</v>
      </c>
      <c r="U28" s="12">
        <v>0</v>
      </c>
      <c r="V28" s="12">
        <v>64239970</v>
      </c>
      <c r="W28" s="12">
        <v>0</v>
      </c>
      <c r="X28" s="12">
        <v>303414</v>
      </c>
      <c r="Y28" s="12">
        <v>0</v>
      </c>
      <c r="Z28" s="12">
        <v>0</v>
      </c>
      <c r="AA28" s="12">
        <v>33755786</v>
      </c>
      <c r="AB28" s="12">
        <v>4739235</v>
      </c>
      <c r="AC28" s="12">
        <v>280425506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4100026447</v>
      </c>
    </row>
    <row r="29" spans="1:39" s="6" customFormat="1" ht="15" x14ac:dyDescent="0.25">
      <c r="A29" s="64" t="s">
        <v>39</v>
      </c>
      <c r="B29" s="7" t="s">
        <v>101</v>
      </c>
      <c r="C29" s="12">
        <v>16102022682</v>
      </c>
      <c r="D29" s="12">
        <v>1149552635</v>
      </c>
      <c r="E29" s="12">
        <v>1839324203</v>
      </c>
      <c r="F29" s="12">
        <v>416403179</v>
      </c>
      <c r="G29" s="12">
        <v>2697826271</v>
      </c>
      <c r="H29" s="12">
        <v>13435994186</v>
      </c>
      <c r="I29" s="12">
        <v>4937145345</v>
      </c>
      <c r="J29" s="12">
        <v>0</v>
      </c>
      <c r="K29" s="12">
        <v>12897204289</v>
      </c>
      <c r="L29" s="12">
        <v>27790739114</v>
      </c>
      <c r="M29" s="12">
        <v>22426165370</v>
      </c>
      <c r="N29" s="12">
        <v>30268855037</v>
      </c>
      <c r="O29" s="12">
        <v>5361211709</v>
      </c>
      <c r="P29" s="12">
        <v>20000000</v>
      </c>
      <c r="Q29" s="12">
        <v>462274425</v>
      </c>
      <c r="R29" s="12">
        <v>314409974</v>
      </c>
      <c r="S29" s="12">
        <v>0</v>
      </c>
      <c r="T29" s="12">
        <v>18184613918</v>
      </c>
      <c r="U29" s="12">
        <v>0</v>
      </c>
      <c r="V29" s="12">
        <v>9976239103</v>
      </c>
      <c r="W29" s="12">
        <v>2191809962</v>
      </c>
      <c r="X29" s="12">
        <v>1349456362</v>
      </c>
      <c r="Y29" s="12">
        <v>0</v>
      </c>
      <c r="Z29" s="12">
        <v>103684619</v>
      </c>
      <c r="AA29" s="12">
        <v>94775430</v>
      </c>
      <c r="AB29" s="12">
        <v>8092308224</v>
      </c>
      <c r="AC29" s="12">
        <v>11891961360</v>
      </c>
      <c r="AD29" s="12">
        <v>36367941851</v>
      </c>
      <c r="AE29" s="12">
        <v>25933321701</v>
      </c>
      <c r="AF29" s="12">
        <v>7481599982</v>
      </c>
      <c r="AG29" s="12">
        <v>4801128504</v>
      </c>
      <c r="AH29" s="12">
        <v>16977340189</v>
      </c>
      <c r="AI29" s="12">
        <v>2572583927</v>
      </c>
      <c r="AJ29" s="12">
        <v>1738967648</v>
      </c>
      <c r="AK29" s="12">
        <v>0</v>
      </c>
      <c r="AL29" s="12">
        <v>0</v>
      </c>
      <c r="AM29" s="180">
        <v>287876861199</v>
      </c>
    </row>
    <row r="30" spans="1:39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0</v>
      </c>
    </row>
    <row r="31" spans="1:39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6" customFormat="1" ht="15" x14ac:dyDescent="0.25">
      <c r="A32" s="109"/>
      <c r="B32" s="110" t="s">
        <v>1378</v>
      </c>
      <c r="C32" s="111">
        <v>20069858919</v>
      </c>
      <c r="D32" s="111">
        <v>4062391160</v>
      </c>
      <c r="E32" s="111">
        <v>5163711172</v>
      </c>
      <c r="F32" s="111">
        <v>1124795641</v>
      </c>
      <c r="G32" s="111">
        <v>6172734896</v>
      </c>
      <c r="H32" s="111">
        <v>22413575554</v>
      </c>
      <c r="I32" s="111">
        <v>6214135964</v>
      </c>
      <c r="J32" s="111">
        <v>2096265281</v>
      </c>
      <c r="K32" s="111">
        <v>13589174920</v>
      </c>
      <c r="L32" s="111">
        <v>33289401056</v>
      </c>
      <c r="M32" s="111">
        <v>23780425550</v>
      </c>
      <c r="N32" s="111">
        <v>36840970225</v>
      </c>
      <c r="O32" s="111">
        <v>8683104615</v>
      </c>
      <c r="P32" s="111">
        <v>1491202394</v>
      </c>
      <c r="Q32" s="111">
        <v>1728412956</v>
      </c>
      <c r="R32" s="111">
        <v>4821469438</v>
      </c>
      <c r="S32" s="111">
        <v>461447480</v>
      </c>
      <c r="T32" s="111">
        <v>33841388959</v>
      </c>
      <c r="U32" s="111">
        <v>0</v>
      </c>
      <c r="V32" s="111">
        <v>14206640295</v>
      </c>
      <c r="W32" s="111">
        <v>4170410158</v>
      </c>
      <c r="X32" s="111">
        <v>6492868822</v>
      </c>
      <c r="Y32" s="111">
        <v>2292773484</v>
      </c>
      <c r="Z32" s="111">
        <v>3194381124</v>
      </c>
      <c r="AA32" s="111">
        <v>758198357</v>
      </c>
      <c r="AB32" s="111">
        <v>19168982662</v>
      </c>
      <c r="AC32" s="111">
        <v>19807391027</v>
      </c>
      <c r="AD32" s="111">
        <v>47975107655</v>
      </c>
      <c r="AE32" s="111">
        <v>31151575088</v>
      </c>
      <c r="AF32" s="111">
        <v>8425894709</v>
      </c>
      <c r="AG32" s="111">
        <v>6692249528</v>
      </c>
      <c r="AH32" s="111">
        <v>25425791147</v>
      </c>
      <c r="AI32" s="111">
        <v>3811930680</v>
      </c>
      <c r="AJ32" s="111">
        <v>2438233899</v>
      </c>
      <c r="AK32" s="111">
        <v>179430510</v>
      </c>
      <c r="AL32" s="111">
        <v>0</v>
      </c>
      <c r="AM32" s="185">
        <v>422036325325</v>
      </c>
    </row>
    <row r="33" spans="1:39" s="6" customFormat="1" ht="15" x14ac:dyDescent="0.25">
      <c r="A33" s="67"/>
      <c r="B33" s="18" t="s">
        <v>1390</v>
      </c>
      <c r="C33" s="15">
        <v>23089690610</v>
      </c>
      <c r="D33" s="15">
        <v>8364757743</v>
      </c>
      <c r="E33" s="15">
        <v>9999722874</v>
      </c>
      <c r="F33" s="15">
        <v>3063726286</v>
      </c>
      <c r="G33" s="15">
        <v>18646144692</v>
      </c>
      <c r="H33" s="15">
        <v>84074725179</v>
      </c>
      <c r="I33" s="15">
        <v>6484028695</v>
      </c>
      <c r="J33" s="15">
        <v>1900748439</v>
      </c>
      <c r="K33" s="15">
        <v>8617949314</v>
      </c>
      <c r="L33" s="15">
        <v>20699691721</v>
      </c>
      <c r="M33" s="15">
        <v>5992123137</v>
      </c>
      <c r="N33" s="15">
        <v>15280805413</v>
      </c>
      <c r="O33" s="15">
        <v>11674792397</v>
      </c>
      <c r="P33" s="15">
        <v>9151038713</v>
      </c>
      <c r="Q33" s="15">
        <v>3493613706</v>
      </c>
      <c r="R33" s="15">
        <v>15378238727</v>
      </c>
      <c r="S33" s="15">
        <v>1058031233</v>
      </c>
      <c r="T33" s="15">
        <v>26717193089</v>
      </c>
      <c r="U33" s="15">
        <v>0</v>
      </c>
      <c r="V33" s="15">
        <v>46158118648</v>
      </c>
      <c r="W33" s="15">
        <v>11514154697</v>
      </c>
      <c r="X33" s="15">
        <v>29844733017</v>
      </c>
      <c r="Y33" s="15">
        <v>4820681258</v>
      </c>
      <c r="Z33" s="15">
        <v>25962513869</v>
      </c>
      <c r="AA33" s="15">
        <v>1730947134</v>
      </c>
      <c r="AB33" s="15">
        <v>76468231059</v>
      </c>
      <c r="AC33" s="15">
        <v>20859133190</v>
      </c>
      <c r="AD33" s="15">
        <v>165972159865</v>
      </c>
      <c r="AE33" s="15">
        <v>42730442369</v>
      </c>
      <c r="AF33" s="15">
        <v>8917742030</v>
      </c>
      <c r="AG33" s="15">
        <v>15679568547</v>
      </c>
      <c r="AH33" s="15">
        <v>35863386669</v>
      </c>
      <c r="AI33" s="15">
        <v>9004156943</v>
      </c>
      <c r="AJ33" s="15">
        <v>2150752765</v>
      </c>
      <c r="AK33" s="15">
        <v>1234990009</v>
      </c>
      <c r="AL33" s="15">
        <v>0</v>
      </c>
      <c r="AM33" s="186">
        <v>772598734037</v>
      </c>
    </row>
    <row r="34" spans="1:39" s="6" customFormat="1" ht="15" x14ac:dyDescent="0.25">
      <c r="A34" s="102"/>
      <c r="B34" s="19" t="s">
        <v>132</v>
      </c>
      <c r="C34" s="16">
        <v>16093545732</v>
      </c>
      <c r="D34" s="16">
        <v>21388245482</v>
      </c>
      <c r="E34" s="16">
        <v>15444003745</v>
      </c>
      <c r="F34" s="16">
        <v>6986976211</v>
      </c>
      <c r="G34" s="16">
        <v>29438651586</v>
      </c>
      <c r="H34" s="16">
        <v>100544693772</v>
      </c>
      <c r="I34" s="16">
        <v>13631066876</v>
      </c>
      <c r="J34" s="16">
        <v>6375933410</v>
      </c>
      <c r="K34" s="16">
        <v>14341299134</v>
      </c>
      <c r="L34" s="16">
        <v>54511054321</v>
      </c>
      <c r="M34" s="16">
        <v>12532085695</v>
      </c>
      <c r="N34" s="16">
        <v>17032879784</v>
      </c>
      <c r="O34" s="16">
        <v>12166577135</v>
      </c>
      <c r="P34" s="16">
        <v>11999377050</v>
      </c>
      <c r="Q34" s="16">
        <v>10812169894</v>
      </c>
      <c r="R34" s="16">
        <v>12063758638</v>
      </c>
      <c r="S34" s="16">
        <v>4048243311</v>
      </c>
      <c r="T34" s="16">
        <v>37818839908</v>
      </c>
      <c r="U34" s="16">
        <v>0</v>
      </c>
      <c r="V34" s="16">
        <v>40595447132</v>
      </c>
      <c r="W34" s="16">
        <v>16750302184</v>
      </c>
      <c r="X34" s="16">
        <v>35783482943</v>
      </c>
      <c r="Y34" s="16">
        <v>7878242693</v>
      </c>
      <c r="Z34" s="16">
        <v>36177393366</v>
      </c>
      <c r="AA34" s="16">
        <v>4187210595</v>
      </c>
      <c r="AB34" s="16">
        <v>158634472909</v>
      </c>
      <c r="AC34" s="16">
        <v>29635308467</v>
      </c>
      <c r="AD34" s="16">
        <v>133514247149</v>
      </c>
      <c r="AE34" s="16">
        <v>50445127467</v>
      </c>
      <c r="AF34" s="16">
        <v>11464832591</v>
      </c>
      <c r="AG34" s="16">
        <v>30409311000</v>
      </c>
      <c r="AH34" s="16">
        <v>34799485258</v>
      </c>
      <c r="AI34" s="16">
        <v>14908220539</v>
      </c>
      <c r="AJ34" s="16">
        <v>8747160571</v>
      </c>
      <c r="AK34" s="16">
        <v>2735523042</v>
      </c>
      <c r="AL34" s="16">
        <v>471369475</v>
      </c>
      <c r="AM34" s="187">
        <v>1014366539065</v>
      </c>
    </row>
    <row r="35" spans="1:39" s="6" customFormat="1" ht="15" x14ac:dyDescent="0.25">
      <c r="A35" s="64" t="s">
        <v>35</v>
      </c>
      <c r="B35" s="6" t="s">
        <v>116</v>
      </c>
      <c r="C35" s="12">
        <v>5278327394</v>
      </c>
      <c r="D35" s="12">
        <v>1531143</v>
      </c>
      <c r="E35" s="12">
        <v>18345488</v>
      </c>
      <c r="F35" s="12">
        <v>384907508</v>
      </c>
      <c r="G35" s="12">
        <v>1954130083</v>
      </c>
      <c r="H35" s="12">
        <v>6194018122</v>
      </c>
      <c r="I35" s="12">
        <v>57179699</v>
      </c>
      <c r="J35" s="12">
        <v>354596945</v>
      </c>
      <c r="K35" s="12">
        <v>555631531</v>
      </c>
      <c r="L35" s="12">
        <v>77077607</v>
      </c>
      <c r="M35" s="12">
        <v>1907910135</v>
      </c>
      <c r="N35" s="12">
        <v>3323834641</v>
      </c>
      <c r="O35" s="12">
        <v>1624197044</v>
      </c>
      <c r="P35" s="12">
        <v>29709624</v>
      </c>
      <c r="Q35" s="12">
        <v>381522689</v>
      </c>
      <c r="R35" s="12">
        <v>1445740634</v>
      </c>
      <c r="S35" s="12">
        <v>148005364</v>
      </c>
      <c r="T35" s="12">
        <v>1942015157</v>
      </c>
      <c r="U35" s="12">
        <v>0</v>
      </c>
      <c r="V35" s="12">
        <v>2189547380</v>
      </c>
      <c r="W35" s="12">
        <v>1336677297</v>
      </c>
      <c r="X35" s="12">
        <v>3386350586</v>
      </c>
      <c r="Y35" s="12">
        <v>397963890</v>
      </c>
      <c r="Z35" s="12">
        <v>1047206177</v>
      </c>
      <c r="AA35" s="12">
        <v>1531143</v>
      </c>
      <c r="AB35" s="12">
        <v>9703635938</v>
      </c>
      <c r="AC35" s="12">
        <v>1969605893</v>
      </c>
      <c r="AD35" s="12">
        <v>10365927205</v>
      </c>
      <c r="AE35" s="12">
        <v>3926112561</v>
      </c>
      <c r="AF35" s="12">
        <v>1784116734</v>
      </c>
      <c r="AG35" s="12">
        <v>892241754</v>
      </c>
      <c r="AH35" s="12">
        <v>3547444102</v>
      </c>
      <c r="AI35" s="12">
        <v>2032333478</v>
      </c>
      <c r="AJ35" s="12">
        <v>780415158</v>
      </c>
      <c r="AK35" s="12">
        <v>131624580</v>
      </c>
      <c r="AL35" s="12">
        <v>0</v>
      </c>
      <c r="AM35" s="180">
        <v>69171414684</v>
      </c>
    </row>
    <row r="36" spans="1:39" s="6" customFormat="1" ht="15" x14ac:dyDescent="0.25">
      <c r="A36" s="64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0</v>
      </c>
    </row>
    <row r="37" spans="1:39" s="6" customFormat="1" ht="15" x14ac:dyDescent="0.25">
      <c r="A37" s="64" t="s">
        <v>41</v>
      </c>
      <c r="B37" s="6" t="s">
        <v>138</v>
      </c>
      <c r="C37" s="12">
        <v>2985379635</v>
      </c>
      <c r="D37" s="12">
        <v>357451084</v>
      </c>
      <c r="E37" s="12">
        <v>61437839</v>
      </c>
      <c r="F37" s="12">
        <v>445106794</v>
      </c>
      <c r="G37" s="12">
        <v>814527002</v>
      </c>
      <c r="H37" s="12">
        <v>11031271482</v>
      </c>
      <c r="I37" s="12">
        <v>3229091526</v>
      </c>
      <c r="J37" s="12">
        <v>0</v>
      </c>
      <c r="K37" s="12">
        <v>2010258264</v>
      </c>
      <c r="L37" s="12">
        <v>13333016777</v>
      </c>
      <c r="M37" s="12">
        <v>11079573746</v>
      </c>
      <c r="N37" s="12">
        <v>6561070274</v>
      </c>
      <c r="O37" s="12">
        <v>3065751436</v>
      </c>
      <c r="P37" s="12">
        <v>65464284</v>
      </c>
      <c r="Q37" s="12">
        <v>0</v>
      </c>
      <c r="R37" s="12">
        <v>1083661519</v>
      </c>
      <c r="S37" s="12">
        <v>0</v>
      </c>
      <c r="T37" s="12">
        <v>11381329609</v>
      </c>
      <c r="U37" s="12">
        <v>0</v>
      </c>
      <c r="V37" s="12">
        <v>6723697767</v>
      </c>
      <c r="W37" s="12">
        <v>46339033</v>
      </c>
      <c r="X37" s="12">
        <v>59397069</v>
      </c>
      <c r="Y37" s="12">
        <v>151611476</v>
      </c>
      <c r="Z37" s="12">
        <v>153523876</v>
      </c>
      <c r="AA37" s="12">
        <v>372486889</v>
      </c>
      <c r="AB37" s="12">
        <v>33261832956</v>
      </c>
      <c r="AC37" s="12">
        <v>5693263882</v>
      </c>
      <c r="AD37" s="12">
        <v>26005593265</v>
      </c>
      <c r="AE37" s="12">
        <v>3940185729</v>
      </c>
      <c r="AF37" s="12">
        <v>4378902567</v>
      </c>
      <c r="AG37" s="12">
        <v>31310477</v>
      </c>
      <c r="AH37" s="12">
        <v>5871409954</v>
      </c>
      <c r="AI37" s="12">
        <v>1914466232</v>
      </c>
      <c r="AJ37" s="12">
        <v>2020493698</v>
      </c>
      <c r="AK37" s="12">
        <v>47460446</v>
      </c>
      <c r="AL37" s="12">
        <v>0</v>
      </c>
      <c r="AM37" s="180">
        <v>158176366587</v>
      </c>
    </row>
    <row r="38" spans="1:39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0">
        <v>926765</v>
      </c>
    </row>
    <row r="39" spans="1:39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4" t="s">
        <v>47</v>
      </c>
      <c r="B40" s="6" t="s">
        <v>119</v>
      </c>
      <c r="C40" s="12">
        <v>919807620</v>
      </c>
      <c r="D40" s="12">
        <v>147526719</v>
      </c>
      <c r="E40" s="12">
        <v>378616105</v>
      </c>
      <c r="F40" s="12">
        <v>125237304</v>
      </c>
      <c r="G40" s="12">
        <v>334323557</v>
      </c>
      <c r="H40" s="12">
        <v>2143158669</v>
      </c>
      <c r="I40" s="12">
        <v>555700183</v>
      </c>
      <c r="J40" s="12">
        <v>428380248</v>
      </c>
      <c r="K40" s="12">
        <v>1128172953</v>
      </c>
      <c r="L40" s="12">
        <v>1942167351</v>
      </c>
      <c r="M40" s="12">
        <v>2378803201</v>
      </c>
      <c r="N40" s="12">
        <v>311311992</v>
      </c>
      <c r="O40" s="12">
        <v>502454088</v>
      </c>
      <c r="P40" s="12">
        <v>113132601</v>
      </c>
      <c r="Q40" s="12">
        <v>1063506414</v>
      </c>
      <c r="R40" s="12">
        <v>767574004</v>
      </c>
      <c r="S40" s="12">
        <v>60471437</v>
      </c>
      <c r="T40" s="12">
        <v>36295130951</v>
      </c>
      <c r="U40" s="12">
        <v>0</v>
      </c>
      <c r="V40" s="12">
        <v>1026596199</v>
      </c>
      <c r="W40" s="12">
        <v>586150069</v>
      </c>
      <c r="X40" s="12">
        <v>1634089912</v>
      </c>
      <c r="Y40" s="12">
        <v>803133325</v>
      </c>
      <c r="Z40" s="12">
        <v>469289432</v>
      </c>
      <c r="AA40" s="12">
        <v>85634295</v>
      </c>
      <c r="AB40" s="12">
        <v>2982628662</v>
      </c>
      <c r="AC40" s="12">
        <v>419527129</v>
      </c>
      <c r="AD40" s="12">
        <v>1328364421</v>
      </c>
      <c r="AE40" s="12">
        <v>3557825377</v>
      </c>
      <c r="AF40" s="12">
        <v>145301063</v>
      </c>
      <c r="AG40" s="12">
        <v>328651822</v>
      </c>
      <c r="AH40" s="12">
        <v>5386644916</v>
      </c>
      <c r="AI40" s="12">
        <v>228868045</v>
      </c>
      <c r="AJ40" s="12">
        <v>59012000</v>
      </c>
      <c r="AK40" s="12">
        <v>8552001</v>
      </c>
      <c r="AL40" s="12">
        <v>0</v>
      </c>
      <c r="AM40" s="180">
        <v>68645744065</v>
      </c>
    </row>
    <row r="41" spans="1:39" s="6" customFormat="1" ht="18.75" customHeight="1" x14ac:dyDescent="0.25">
      <c r="A41" s="113"/>
      <c r="B41" s="114" t="s">
        <v>133</v>
      </c>
      <c r="C41" s="115">
        <v>9183514649</v>
      </c>
      <c r="D41" s="115">
        <v>506508946</v>
      </c>
      <c r="E41" s="115">
        <v>458399432</v>
      </c>
      <c r="F41" s="115">
        <v>955251606</v>
      </c>
      <c r="G41" s="115">
        <v>3102980642</v>
      </c>
      <c r="H41" s="115">
        <v>19368448273</v>
      </c>
      <c r="I41" s="115">
        <v>3841971408</v>
      </c>
      <c r="J41" s="115">
        <v>782977193</v>
      </c>
      <c r="K41" s="115">
        <v>3694062748</v>
      </c>
      <c r="L41" s="115">
        <v>15352261735</v>
      </c>
      <c r="M41" s="115">
        <v>15366287082</v>
      </c>
      <c r="N41" s="115">
        <v>10196216907</v>
      </c>
      <c r="O41" s="115">
        <v>5192402568</v>
      </c>
      <c r="P41" s="115">
        <v>208306509</v>
      </c>
      <c r="Q41" s="115">
        <v>1445029103</v>
      </c>
      <c r="R41" s="115">
        <v>3297902922</v>
      </c>
      <c r="S41" s="115">
        <v>208476801</v>
      </c>
      <c r="T41" s="115">
        <v>49618475717</v>
      </c>
      <c r="U41" s="115">
        <v>0</v>
      </c>
      <c r="V41" s="115">
        <v>9939841346</v>
      </c>
      <c r="W41" s="115">
        <v>1969166399</v>
      </c>
      <c r="X41" s="115">
        <v>5079837567</v>
      </c>
      <c r="Y41" s="115">
        <v>1352708691</v>
      </c>
      <c r="Z41" s="115">
        <v>1670019485</v>
      </c>
      <c r="AA41" s="115">
        <v>459652327</v>
      </c>
      <c r="AB41" s="115">
        <v>45948097556</v>
      </c>
      <c r="AC41" s="115">
        <v>8082396904</v>
      </c>
      <c r="AD41" s="115">
        <v>37699884891</v>
      </c>
      <c r="AE41" s="115">
        <v>11424123667</v>
      </c>
      <c r="AF41" s="115">
        <v>6308320364</v>
      </c>
      <c r="AG41" s="115">
        <v>1252204053</v>
      </c>
      <c r="AH41" s="115">
        <v>14805498972</v>
      </c>
      <c r="AI41" s="115">
        <v>4175667755</v>
      </c>
      <c r="AJ41" s="115">
        <v>2859920856</v>
      </c>
      <c r="AK41" s="115">
        <v>187637027</v>
      </c>
      <c r="AL41" s="115">
        <v>0</v>
      </c>
      <c r="AM41" s="188">
        <v>295994452101</v>
      </c>
    </row>
    <row r="42" spans="1:39" s="6" customFormat="1" ht="15" x14ac:dyDescent="0.25">
      <c r="A42" s="64" t="s">
        <v>52</v>
      </c>
      <c r="B42" s="6" t="s">
        <v>120</v>
      </c>
      <c r="C42" s="12">
        <v>11555271671</v>
      </c>
      <c r="D42" s="12">
        <v>3665042046</v>
      </c>
      <c r="E42" s="12">
        <v>5461703722</v>
      </c>
      <c r="F42" s="12">
        <v>2031669471</v>
      </c>
      <c r="G42" s="12">
        <v>11718383234</v>
      </c>
      <c r="H42" s="12">
        <v>56673477544</v>
      </c>
      <c r="I42" s="12">
        <v>6220513240</v>
      </c>
      <c r="J42" s="12">
        <v>1657743300</v>
      </c>
      <c r="K42" s="12">
        <v>4544233003</v>
      </c>
      <c r="L42" s="12">
        <v>7022776068</v>
      </c>
      <c r="M42" s="12">
        <v>13548248987</v>
      </c>
      <c r="N42" s="12">
        <v>13327175482</v>
      </c>
      <c r="O42" s="12">
        <v>6452594376</v>
      </c>
      <c r="P42" s="12">
        <v>4653362713</v>
      </c>
      <c r="Q42" s="12">
        <v>1926353083</v>
      </c>
      <c r="R42" s="12">
        <v>6439001312</v>
      </c>
      <c r="S42" s="12">
        <v>783048291</v>
      </c>
      <c r="T42" s="12">
        <v>21253998805</v>
      </c>
      <c r="U42" s="12">
        <v>0</v>
      </c>
      <c r="V42" s="12">
        <v>19931483136</v>
      </c>
      <c r="W42" s="12">
        <v>5799355553</v>
      </c>
      <c r="X42" s="12">
        <v>18260382257</v>
      </c>
      <c r="Y42" s="12">
        <v>3174379849</v>
      </c>
      <c r="Z42" s="12">
        <v>24164777916</v>
      </c>
      <c r="AA42" s="12">
        <v>1211643391</v>
      </c>
      <c r="AB42" s="12">
        <v>144254847754</v>
      </c>
      <c r="AC42" s="12">
        <v>13163860419</v>
      </c>
      <c r="AD42" s="12">
        <v>62281644552</v>
      </c>
      <c r="AE42" s="12">
        <v>20511270162</v>
      </c>
      <c r="AF42" s="12">
        <v>9103239544</v>
      </c>
      <c r="AG42" s="12">
        <v>7176660780</v>
      </c>
      <c r="AH42" s="12">
        <v>18638698519</v>
      </c>
      <c r="AI42" s="12">
        <v>5838942083</v>
      </c>
      <c r="AJ42" s="12">
        <v>1534618689</v>
      </c>
      <c r="AK42" s="12">
        <v>323727167</v>
      </c>
      <c r="AL42" s="12">
        <v>550000000</v>
      </c>
      <c r="AM42" s="180">
        <v>534854128119</v>
      </c>
    </row>
    <row r="43" spans="1:39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20397856</v>
      </c>
      <c r="K43" s="12">
        <v>37524357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44043956</v>
      </c>
      <c r="X43" s="12">
        <v>0</v>
      </c>
      <c r="Y43" s="12">
        <v>30090947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157689481</v>
      </c>
    </row>
    <row r="44" spans="1:39" s="6" customFormat="1" ht="15" x14ac:dyDescent="0.25">
      <c r="A44" s="64" t="s">
        <v>60</v>
      </c>
      <c r="B44" s="6" t="s">
        <v>140</v>
      </c>
      <c r="C44" s="12">
        <v>395062198</v>
      </c>
      <c r="D44" s="12">
        <v>2402200508</v>
      </c>
      <c r="E44" s="12">
        <v>4023384701</v>
      </c>
      <c r="F44" s="12">
        <v>72066923</v>
      </c>
      <c r="G44" s="12">
        <v>1419365907</v>
      </c>
      <c r="H44" s="12">
        <v>2550948055</v>
      </c>
      <c r="I44" s="12">
        <v>794870659</v>
      </c>
      <c r="J44" s="12">
        <v>130763358</v>
      </c>
      <c r="K44" s="12">
        <v>594806483</v>
      </c>
      <c r="L44" s="12">
        <v>250549832</v>
      </c>
      <c r="M44" s="12">
        <v>55631318</v>
      </c>
      <c r="N44" s="12">
        <v>3062725521</v>
      </c>
      <c r="O44" s="12">
        <v>1273554954</v>
      </c>
      <c r="P44" s="12">
        <v>1239754353</v>
      </c>
      <c r="Q44" s="12">
        <v>1865558232</v>
      </c>
      <c r="R44" s="12">
        <v>1792201484</v>
      </c>
      <c r="S44" s="12">
        <v>245668466</v>
      </c>
      <c r="T44" s="12">
        <v>5065765280</v>
      </c>
      <c r="U44" s="12">
        <v>0</v>
      </c>
      <c r="V44" s="12">
        <v>2079082602</v>
      </c>
      <c r="W44" s="12">
        <v>978808037</v>
      </c>
      <c r="X44" s="12">
        <v>6327199894</v>
      </c>
      <c r="Y44" s="12">
        <v>685802394</v>
      </c>
      <c r="Z44" s="12">
        <v>2124216637</v>
      </c>
      <c r="AA44" s="12">
        <v>0</v>
      </c>
      <c r="AB44" s="12">
        <v>3401033510</v>
      </c>
      <c r="AC44" s="12">
        <v>8245354183</v>
      </c>
      <c r="AD44" s="12">
        <v>3965116913</v>
      </c>
      <c r="AE44" s="12">
        <v>5099854308</v>
      </c>
      <c r="AF44" s="12">
        <v>885278276</v>
      </c>
      <c r="AG44" s="12">
        <v>1930867449</v>
      </c>
      <c r="AH44" s="12">
        <v>3318735934</v>
      </c>
      <c r="AI44" s="12">
        <v>1863850125</v>
      </c>
      <c r="AJ44" s="12">
        <v>40463570</v>
      </c>
      <c r="AK44" s="12">
        <v>688233925</v>
      </c>
      <c r="AL44" s="12">
        <v>0</v>
      </c>
      <c r="AM44" s="180">
        <v>68868775989</v>
      </c>
    </row>
    <row r="45" spans="1:39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0</v>
      </c>
    </row>
    <row r="47" spans="1:39" s="6" customFormat="1" ht="15" x14ac:dyDescent="0.25">
      <c r="A47" s="64" t="s">
        <v>65</v>
      </c>
      <c r="B47" s="6" t="s">
        <v>123</v>
      </c>
      <c r="C47" s="12">
        <v>13263456587</v>
      </c>
      <c r="D47" s="12">
        <v>16358261407</v>
      </c>
      <c r="E47" s="12">
        <v>3837826666</v>
      </c>
      <c r="F47" s="12">
        <v>5087465353</v>
      </c>
      <c r="G47" s="12">
        <v>18574034087</v>
      </c>
      <c r="H47" s="12">
        <v>59838578699</v>
      </c>
      <c r="I47" s="12">
        <v>7305106310</v>
      </c>
      <c r="J47" s="12">
        <v>3584079581</v>
      </c>
      <c r="K47" s="12">
        <v>13251468738</v>
      </c>
      <c r="L47" s="12">
        <v>19992530905</v>
      </c>
      <c r="M47" s="12">
        <v>11244062239</v>
      </c>
      <c r="N47" s="12">
        <v>12509608653</v>
      </c>
      <c r="O47" s="12">
        <v>9928863849</v>
      </c>
      <c r="P47" s="12">
        <v>6084986423</v>
      </c>
      <c r="Q47" s="12">
        <v>4006825856</v>
      </c>
      <c r="R47" s="12">
        <v>10709898460</v>
      </c>
      <c r="S47" s="12">
        <v>2084249274</v>
      </c>
      <c r="T47" s="12">
        <v>17025994669</v>
      </c>
      <c r="U47" s="12">
        <v>369760853</v>
      </c>
      <c r="V47" s="12">
        <v>23351703736</v>
      </c>
      <c r="W47" s="12">
        <v>7877992576</v>
      </c>
      <c r="X47" s="12">
        <v>15750411886</v>
      </c>
      <c r="Y47" s="12">
        <v>4458381581</v>
      </c>
      <c r="Z47" s="12">
        <v>9119281366</v>
      </c>
      <c r="AA47" s="12">
        <v>2121586297</v>
      </c>
      <c r="AB47" s="12">
        <v>32877535896</v>
      </c>
      <c r="AC47" s="12">
        <v>13975083125</v>
      </c>
      <c r="AD47" s="12">
        <v>68899158395</v>
      </c>
      <c r="AE47" s="12">
        <v>31657768105</v>
      </c>
      <c r="AF47" s="12">
        <v>7681491603</v>
      </c>
      <c r="AG47" s="12">
        <v>16564248151</v>
      </c>
      <c r="AH47" s="12">
        <v>24860011654</v>
      </c>
      <c r="AI47" s="12">
        <v>7989942897</v>
      </c>
      <c r="AJ47" s="12">
        <v>4198783038</v>
      </c>
      <c r="AK47" s="12">
        <v>2413097670</v>
      </c>
      <c r="AL47" s="12">
        <v>752914413</v>
      </c>
      <c r="AM47" s="180">
        <v>509606450998</v>
      </c>
    </row>
    <row r="48" spans="1:39" s="6" customFormat="1" ht="15" x14ac:dyDescent="0.25">
      <c r="A48" s="64" t="s">
        <v>67</v>
      </c>
      <c r="B48" s="6" t="s">
        <v>124</v>
      </c>
      <c r="C48" s="12">
        <v>3245089597</v>
      </c>
      <c r="D48" s="12">
        <v>529297241</v>
      </c>
      <c r="E48" s="12">
        <v>448208934</v>
      </c>
      <c r="F48" s="12">
        <v>189659443</v>
      </c>
      <c r="G48" s="12">
        <v>880337744</v>
      </c>
      <c r="H48" s="12">
        <v>3063587512</v>
      </c>
      <c r="I48" s="12">
        <v>1029633948</v>
      </c>
      <c r="J48" s="12">
        <v>309568094</v>
      </c>
      <c r="K48" s="12">
        <v>1409040346</v>
      </c>
      <c r="L48" s="12">
        <v>4349069603</v>
      </c>
      <c r="M48" s="12">
        <v>3823033264</v>
      </c>
      <c r="N48" s="12">
        <v>7281370770</v>
      </c>
      <c r="O48" s="12">
        <v>1351274192</v>
      </c>
      <c r="P48" s="12">
        <v>432043040</v>
      </c>
      <c r="Q48" s="12">
        <v>622621023</v>
      </c>
      <c r="R48" s="12">
        <v>810689808</v>
      </c>
      <c r="S48" s="12">
        <v>143743474</v>
      </c>
      <c r="T48" s="12">
        <v>38248429547</v>
      </c>
      <c r="U48" s="12">
        <v>123431667</v>
      </c>
      <c r="V48" s="12">
        <v>1685211504</v>
      </c>
      <c r="W48" s="12">
        <v>859826364</v>
      </c>
      <c r="X48" s="12">
        <v>2260497497</v>
      </c>
      <c r="Y48" s="12">
        <v>1092748061</v>
      </c>
      <c r="Z48" s="12">
        <v>692958800</v>
      </c>
      <c r="AA48" s="12">
        <v>118363488</v>
      </c>
      <c r="AB48" s="12">
        <v>2994775381</v>
      </c>
      <c r="AC48" s="12">
        <v>770151574</v>
      </c>
      <c r="AD48" s="12">
        <v>3639126584</v>
      </c>
      <c r="AE48" s="12">
        <v>3935945033</v>
      </c>
      <c r="AF48" s="12">
        <v>844884832</v>
      </c>
      <c r="AG48" s="12">
        <v>361208471</v>
      </c>
      <c r="AH48" s="12">
        <v>9811039841</v>
      </c>
      <c r="AI48" s="12">
        <v>495323266</v>
      </c>
      <c r="AJ48" s="12">
        <v>478655455</v>
      </c>
      <c r="AK48" s="12">
        <v>35748036</v>
      </c>
      <c r="AL48" s="12">
        <v>0</v>
      </c>
      <c r="AM48" s="180">
        <v>98366593434</v>
      </c>
    </row>
    <row r="49" spans="1:39" s="6" customFormat="1" ht="15" x14ac:dyDescent="0.25">
      <c r="A49" s="113"/>
      <c r="B49" s="114" t="s">
        <v>134</v>
      </c>
      <c r="C49" s="115">
        <v>28458880053</v>
      </c>
      <c r="D49" s="115">
        <v>22954801202</v>
      </c>
      <c r="E49" s="115">
        <v>13771124023</v>
      </c>
      <c r="F49" s="115">
        <v>7380861190</v>
      </c>
      <c r="G49" s="115">
        <v>32592120972</v>
      </c>
      <c r="H49" s="115">
        <v>122126591810</v>
      </c>
      <c r="I49" s="115">
        <v>15350124157</v>
      </c>
      <c r="J49" s="115">
        <v>5702552189</v>
      </c>
      <c r="K49" s="115">
        <v>19837072927</v>
      </c>
      <c r="L49" s="115">
        <v>31614926408</v>
      </c>
      <c r="M49" s="115">
        <v>28670975808</v>
      </c>
      <c r="N49" s="115">
        <v>36180880426</v>
      </c>
      <c r="O49" s="115">
        <v>19007516246</v>
      </c>
      <c r="P49" s="115">
        <v>12410146529</v>
      </c>
      <c r="Q49" s="115">
        <v>8421358194</v>
      </c>
      <c r="R49" s="115">
        <v>19751791064</v>
      </c>
      <c r="S49" s="115">
        <v>3256709505</v>
      </c>
      <c r="T49" s="115">
        <v>81594188301</v>
      </c>
      <c r="U49" s="115">
        <v>493192520</v>
      </c>
      <c r="V49" s="115">
        <v>47047480978</v>
      </c>
      <c r="W49" s="115">
        <v>15560026486</v>
      </c>
      <c r="X49" s="115">
        <v>42598491534</v>
      </c>
      <c r="Y49" s="115">
        <v>9441402832</v>
      </c>
      <c r="Z49" s="115">
        <v>36101234719</v>
      </c>
      <c r="AA49" s="115">
        <v>3475996666</v>
      </c>
      <c r="AB49" s="115">
        <v>183528192541</v>
      </c>
      <c r="AC49" s="115">
        <v>36154449301</v>
      </c>
      <c r="AD49" s="115">
        <v>138785046444</v>
      </c>
      <c r="AE49" s="115">
        <v>61204837608</v>
      </c>
      <c r="AF49" s="115">
        <v>18514894255</v>
      </c>
      <c r="AG49" s="115">
        <v>26032984851</v>
      </c>
      <c r="AH49" s="115">
        <v>56628485948</v>
      </c>
      <c r="AI49" s="115">
        <v>16188058371</v>
      </c>
      <c r="AJ49" s="115">
        <v>6252520752</v>
      </c>
      <c r="AK49" s="115">
        <v>3460806798</v>
      </c>
      <c r="AL49" s="115">
        <v>1302914413</v>
      </c>
      <c r="AM49" s="188">
        <v>1211853638021</v>
      </c>
    </row>
    <row r="50" spans="1:39" s="6" customFormat="1" ht="15" x14ac:dyDescent="0.25">
      <c r="A50" s="67"/>
      <c r="B50" s="18" t="s">
        <v>135</v>
      </c>
      <c r="C50" s="14">
        <v>-19275365404</v>
      </c>
      <c r="D50" s="14">
        <v>-22448292256</v>
      </c>
      <c r="E50" s="14">
        <v>-13312724591</v>
      </c>
      <c r="F50" s="14">
        <v>-6425609584</v>
      </c>
      <c r="G50" s="14">
        <v>-29489140330</v>
      </c>
      <c r="H50" s="14">
        <v>-102758143537</v>
      </c>
      <c r="I50" s="14">
        <v>-11508152749</v>
      </c>
      <c r="J50" s="14">
        <v>-4919574996</v>
      </c>
      <c r="K50" s="14">
        <v>-16143010179</v>
      </c>
      <c r="L50" s="14">
        <v>-16262664673</v>
      </c>
      <c r="M50" s="14">
        <v>-13304688726</v>
      </c>
      <c r="N50" s="14">
        <v>-25984663519</v>
      </c>
      <c r="O50" s="14">
        <v>-13815113678</v>
      </c>
      <c r="P50" s="14">
        <v>-12201840020</v>
      </c>
      <c r="Q50" s="14">
        <v>-6976329091</v>
      </c>
      <c r="R50" s="14">
        <v>-16453888142</v>
      </c>
      <c r="S50" s="14">
        <v>-3048232704</v>
      </c>
      <c r="T50" s="14">
        <v>-31975712584</v>
      </c>
      <c r="U50" s="14">
        <v>-493192520</v>
      </c>
      <c r="V50" s="14">
        <v>-37107639632</v>
      </c>
      <c r="W50" s="14">
        <v>-13590860087</v>
      </c>
      <c r="X50" s="14">
        <v>-37518653967</v>
      </c>
      <c r="Y50" s="14">
        <v>-8088694141</v>
      </c>
      <c r="Z50" s="14">
        <v>-34431215234</v>
      </c>
      <c r="AA50" s="14">
        <v>-3016344339</v>
      </c>
      <c r="AB50" s="14">
        <v>-137580094985</v>
      </c>
      <c r="AC50" s="14">
        <v>-28072052397</v>
      </c>
      <c r="AD50" s="14">
        <v>-101085161553</v>
      </c>
      <c r="AE50" s="14">
        <v>-49780713941</v>
      </c>
      <c r="AF50" s="14">
        <v>-12206573891</v>
      </c>
      <c r="AG50" s="14">
        <v>-24780780798</v>
      </c>
      <c r="AH50" s="14">
        <v>-41822986976</v>
      </c>
      <c r="AI50" s="14">
        <v>-12012390616</v>
      </c>
      <c r="AJ50" s="14">
        <v>-3392599896</v>
      </c>
      <c r="AK50" s="14">
        <v>-3273169771</v>
      </c>
      <c r="AL50" s="14">
        <v>-1302914413</v>
      </c>
      <c r="AM50" s="183">
        <v>-915859185920</v>
      </c>
    </row>
    <row r="51" spans="1:39" s="6" customFormat="1" ht="15" x14ac:dyDescent="0.25">
      <c r="A51" s="102"/>
      <c r="B51" s="19" t="s">
        <v>136</v>
      </c>
      <c r="C51" s="17">
        <v>-3181819672</v>
      </c>
      <c r="D51" s="17">
        <v>-1060046774</v>
      </c>
      <c r="E51" s="17">
        <v>2131279154</v>
      </c>
      <c r="F51" s="17">
        <v>561366627</v>
      </c>
      <c r="G51" s="17">
        <v>-50488744</v>
      </c>
      <c r="H51" s="17">
        <v>-2213449765</v>
      </c>
      <c r="I51" s="17">
        <v>2122914127</v>
      </c>
      <c r="J51" s="17">
        <v>1456358414</v>
      </c>
      <c r="K51" s="17">
        <v>-1801711045</v>
      </c>
      <c r="L51" s="17">
        <v>38248389648</v>
      </c>
      <c r="M51" s="17">
        <v>-772603031</v>
      </c>
      <c r="N51" s="17">
        <v>-8951783735</v>
      </c>
      <c r="O51" s="17">
        <v>-1648536543</v>
      </c>
      <c r="P51" s="17">
        <v>-202462970</v>
      </c>
      <c r="Q51" s="17">
        <v>3835840803</v>
      </c>
      <c r="R51" s="17">
        <v>-4390129504</v>
      </c>
      <c r="S51" s="17">
        <v>1000010607</v>
      </c>
      <c r="T51" s="17">
        <v>5843127324</v>
      </c>
      <c r="U51" s="17">
        <v>-493192520</v>
      </c>
      <c r="V51" s="17">
        <v>3487807500</v>
      </c>
      <c r="W51" s="17">
        <v>3159442097</v>
      </c>
      <c r="X51" s="17">
        <v>-1735171024</v>
      </c>
      <c r="Y51" s="17">
        <v>-210451448</v>
      </c>
      <c r="Z51" s="17">
        <v>1746178132</v>
      </c>
      <c r="AA51" s="17">
        <v>1170866256</v>
      </c>
      <c r="AB51" s="17">
        <v>21054377924</v>
      </c>
      <c r="AC51" s="17">
        <v>1563256070</v>
      </c>
      <c r="AD51" s="17">
        <v>32429085596</v>
      </c>
      <c r="AE51" s="17">
        <v>664413526</v>
      </c>
      <c r="AF51" s="17">
        <v>-741741300</v>
      </c>
      <c r="AG51" s="17">
        <v>5628530202</v>
      </c>
      <c r="AH51" s="17">
        <v>-7023501718</v>
      </c>
      <c r="AI51" s="17">
        <v>2895829923</v>
      </c>
      <c r="AJ51" s="17">
        <v>5354560675</v>
      </c>
      <c r="AK51" s="17">
        <v>-537646729</v>
      </c>
      <c r="AL51" s="17">
        <v>-831544938</v>
      </c>
      <c r="AM51" s="189">
        <v>98507353145</v>
      </c>
    </row>
    <row r="52" spans="1:39" s="6" customFormat="1" ht="15" x14ac:dyDescent="0.25">
      <c r="A52" s="65" t="s">
        <v>46</v>
      </c>
      <c r="B52" s="8" t="s">
        <v>125</v>
      </c>
      <c r="C52" s="12">
        <v>7080749932</v>
      </c>
      <c r="D52" s="12">
        <v>1635199334</v>
      </c>
      <c r="E52" s="12">
        <v>4205826477</v>
      </c>
      <c r="F52" s="12">
        <v>2120076223</v>
      </c>
      <c r="G52" s="12">
        <v>5472786791</v>
      </c>
      <c r="H52" s="12">
        <v>18006788490</v>
      </c>
      <c r="I52" s="12">
        <v>2650516217</v>
      </c>
      <c r="J52" s="12">
        <v>2386892785</v>
      </c>
      <c r="K52" s="12">
        <v>1708819778</v>
      </c>
      <c r="L52" s="12">
        <v>25691821680</v>
      </c>
      <c r="M52" s="12">
        <v>4950436678</v>
      </c>
      <c r="N52" s="12">
        <v>4452808137</v>
      </c>
      <c r="O52" s="12">
        <v>6229905966</v>
      </c>
      <c r="P52" s="12">
        <v>2291801586</v>
      </c>
      <c r="Q52" s="12">
        <v>2210366072</v>
      </c>
      <c r="R52" s="12">
        <v>4199413235</v>
      </c>
      <c r="S52" s="12">
        <v>1631545541</v>
      </c>
      <c r="T52" s="12">
        <v>24450273277</v>
      </c>
      <c r="U52" s="12">
        <v>460167156</v>
      </c>
      <c r="V52" s="12">
        <v>15797208455</v>
      </c>
      <c r="W52" s="12">
        <v>2626401753</v>
      </c>
      <c r="X52" s="12">
        <v>5298600189</v>
      </c>
      <c r="Y52" s="12">
        <v>1695825550</v>
      </c>
      <c r="Z52" s="12">
        <v>4713020749</v>
      </c>
      <c r="AA52" s="12">
        <v>1451645853</v>
      </c>
      <c r="AB52" s="12">
        <v>10572211875</v>
      </c>
      <c r="AC52" s="12">
        <v>6428944285</v>
      </c>
      <c r="AD52" s="12">
        <v>20574790673</v>
      </c>
      <c r="AE52" s="12">
        <v>9495188327</v>
      </c>
      <c r="AF52" s="12">
        <v>2253997458</v>
      </c>
      <c r="AG52" s="12">
        <v>2693294079</v>
      </c>
      <c r="AH52" s="12">
        <v>15305302866</v>
      </c>
      <c r="AI52" s="12">
        <v>1932416899</v>
      </c>
      <c r="AJ52" s="12">
        <v>2154783714</v>
      </c>
      <c r="AK52" s="12">
        <v>813873451</v>
      </c>
      <c r="AL52" s="12">
        <v>124100118</v>
      </c>
      <c r="AM52" s="180">
        <v>225767801649</v>
      </c>
    </row>
    <row r="53" spans="1:39" s="6" customFormat="1" ht="15" x14ac:dyDescent="0.25">
      <c r="A53" s="65" t="s">
        <v>66</v>
      </c>
      <c r="B53" s="8" t="s">
        <v>126</v>
      </c>
      <c r="C53" s="12">
        <v>1877852978</v>
      </c>
      <c r="D53" s="12">
        <v>465157837</v>
      </c>
      <c r="E53" s="12">
        <v>1254564411</v>
      </c>
      <c r="F53" s="12">
        <v>722961025</v>
      </c>
      <c r="G53" s="12">
        <v>796481649</v>
      </c>
      <c r="H53" s="12">
        <v>7827776387</v>
      </c>
      <c r="I53" s="12">
        <v>1375339440</v>
      </c>
      <c r="J53" s="12">
        <v>568241751</v>
      </c>
      <c r="K53" s="12">
        <v>531973354</v>
      </c>
      <c r="L53" s="12">
        <v>5613387422</v>
      </c>
      <c r="M53" s="12">
        <v>3424577019</v>
      </c>
      <c r="N53" s="12">
        <v>2196687959</v>
      </c>
      <c r="O53" s="12">
        <v>1262456875</v>
      </c>
      <c r="P53" s="12">
        <v>711926371</v>
      </c>
      <c r="Q53" s="12">
        <v>681180511</v>
      </c>
      <c r="R53" s="12">
        <v>1022777460</v>
      </c>
      <c r="S53" s="12">
        <v>810861762</v>
      </c>
      <c r="T53" s="12">
        <v>20548570704</v>
      </c>
      <c r="U53" s="12">
        <v>802107</v>
      </c>
      <c r="V53" s="12">
        <v>5513523812</v>
      </c>
      <c r="W53" s="12">
        <v>1417895027</v>
      </c>
      <c r="X53" s="12">
        <v>1703843818</v>
      </c>
      <c r="Y53" s="12">
        <v>469565698</v>
      </c>
      <c r="Z53" s="12">
        <v>816361058</v>
      </c>
      <c r="AA53" s="12">
        <v>573004954</v>
      </c>
      <c r="AB53" s="12">
        <v>3156302612</v>
      </c>
      <c r="AC53" s="12">
        <v>3493353011</v>
      </c>
      <c r="AD53" s="12">
        <v>1279021981</v>
      </c>
      <c r="AE53" s="12">
        <v>3731246298</v>
      </c>
      <c r="AF53" s="12">
        <v>951530586</v>
      </c>
      <c r="AG53" s="12">
        <v>325431657</v>
      </c>
      <c r="AH53" s="12">
        <v>7504987712</v>
      </c>
      <c r="AI53" s="12">
        <v>826712588</v>
      </c>
      <c r="AJ53" s="12">
        <v>472452314</v>
      </c>
      <c r="AK53" s="12">
        <v>422883032</v>
      </c>
      <c r="AL53" s="12">
        <v>4236980</v>
      </c>
      <c r="AM53" s="180">
        <v>84355930160</v>
      </c>
    </row>
    <row r="54" spans="1:39" s="6" customFormat="1" ht="15" x14ac:dyDescent="0.25">
      <c r="A54" s="67"/>
      <c r="B54" s="18" t="s">
        <v>137</v>
      </c>
      <c r="C54" s="14">
        <v>5202896954</v>
      </c>
      <c r="D54" s="14">
        <v>1170041497</v>
      </c>
      <c r="E54" s="14">
        <v>2951262066</v>
      </c>
      <c r="F54" s="14">
        <v>1397115198</v>
      </c>
      <c r="G54" s="14">
        <v>4676305142</v>
      </c>
      <c r="H54" s="14">
        <v>10179012103</v>
      </c>
      <c r="I54" s="14">
        <v>1275176777</v>
      </c>
      <c r="J54" s="14">
        <v>1818651034</v>
      </c>
      <c r="K54" s="14">
        <v>1176846424</v>
      </c>
      <c r="L54" s="14">
        <v>20078434258</v>
      </c>
      <c r="M54" s="14">
        <v>1525859659</v>
      </c>
      <c r="N54" s="14">
        <v>2256120178</v>
      </c>
      <c r="O54" s="14">
        <v>4967449091</v>
      </c>
      <c r="P54" s="14">
        <v>1579875215</v>
      </c>
      <c r="Q54" s="14">
        <v>1529185561</v>
      </c>
      <c r="R54" s="14">
        <v>3176635775</v>
      </c>
      <c r="S54" s="14">
        <v>820683779</v>
      </c>
      <c r="T54" s="14">
        <v>3901702573</v>
      </c>
      <c r="U54" s="14">
        <v>459365049</v>
      </c>
      <c r="V54" s="14">
        <v>10283684643</v>
      </c>
      <c r="W54" s="14">
        <v>1208506726</v>
      </c>
      <c r="X54" s="14">
        <v>3594756371</v>
      </c>
      <c r="Y54" s="14">
        <v>1226259852</v>
      </c>
      <c r="Z54" s="14">
        <v>3896659691</v>
      </c>
      <c r="AA54" s="14">
        <v>878640899</v>
      </c>
      <c r="AB54" s="14">
        <v>7415909263</v>
      </c>
      <c r="AC54" s="14">
        <v>2935591274</v>
      </c>
      <c r="AD54" s="14">
        <v>19295768692</v>
      </c>
      <c r="AE54" s="14">
        <v>5763942029</v>
      </c>
      <c r="AF54" s="14">
        <v>1302466872</v>
      </c>
      <c r="AG54" s="14">
        <v>2367862422</v>
      </c>
      <c r="AH54" s="14">
        <v>7800315154</v>
      </c>
      <c r="AI54" s="14">
        <v>1105704311</v>
      </c>
      <c r="AJ54" s="14">
        <v>1682331400</v>
      </c>
      <c r="AK54" s="14">
        <v>390990419</v>
      </c>
      <c r="AL54" s="14">
        <v>119863138</v>
      </c>
      <c r="AM54" s="183">
        <v>141411871489</v>
      </c>
    </row>
    <row r="55" spans="1:39" s="6" customFormat="1" ht="15" x14ac:dyDescent="0.25">
      <c r="A55" s="64" t="s">
        <v>48</v>
      </c>
      <c r="B55" s="8" t="s">
        <v>127</v>
      </c>
      <c r="C55" s="12">
        <v>119613762</v>
      </c>
      <c r="D55" s="12">
        <v>113418161</v>
      </c>
      <c r="E55" s="12">
        <v>22996338</v>
      </c>
      <c r="F55" s="12">
        <v>235471395</v>
      </c>
      <c r="G55" s="12">
        <v>299768256</v>
      </c>
      <c r="H55" s="12">
        <v>2571607193</v>
      </c>
      <c r="I55" s="12">
        <v>340046147</v>
      </c>
      <c r="J55" s="12">
        <v>81471084</v>
      </c>
      <c r="K55" s="12">
        <v>994891601</v>
      </c>
      <c r="L55" s="12">
        <v>18609365</v>
      </c>
      <c r="M55" s="12">
        <v>480033074</v>
      </c>
      <c r="N55" s="12">
        <v>738738819</v>
      </c>
      <c r="O55" s="12">
        <v>125636309</v>
      </c>
      <c r="P55" s="12">
        <v>132413056</v>
      </c>
      <c r="Q55" s="12">
        <v>6427900</v>
      </c>
      <c r="R55" s="12">
        <v>842331796</v>
      </c>
      <c r="S55" s="12">
        <v>21064098</v>
      </c>
      <c r="T55" s="12">
        <v>135001671</v>
      </c>
      <c r="U55" s="12">
        <v>1100288</v>
      </c>
      <c r="V55" s="12">
        <v>152611566</v>
      </c>
      <c r="W55" s="12">
        <v>127292947</v>
      </c>
      <c r="X55" s="12">
        <v>52914400</v>
      </c>
      <c r="Y55" s="12">
        <v>127120120</v>
      </c>
      <c r="Z55" s="12">
        <v>375825478</v>
      </c>
      <c r="AA55" s="12">
        <v>2838041</v>
      </c>
      <c r="AB55" s="12">
        <v>676632275</v>
      </c>
      <c r="AC55" s="12">
        <v>16713215</v>
      </c>
      <c r="AD55" s="12">
        <v>2827818691</v>
      </c>
      <c r="AE55" s="12">
        <v>886802412</v>
      </c>
      <c r="AF55" s="12">
        <v>37693361</v>
      </c>
      <c r="AG55" s="12">
        <v>343815812</v>
      </c>
      <c r="AH55" s="12">
        <v>2612995174</v>
      </c>
      <c r="AI55" s="12">
        <v>43376504</v>
      </c>
      <c r="AJ55" s="12">
        <v>20445743</v>
      </c>
      <c r="AK55" s="12">
        <v>49298837</v>
      </c>
      <c r="AL55" s="12">
        <v>0</v>
      </c>
      <c r="AM55" s="180">
        <v>15634834889</v>
      </c>
    </row>
    <row r="56" spans="1:39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4272730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80746736</v>
      </c>
      <c r="U56" s="12">
        <v>0</v>
      </c>
      <c r="V56" s="12">
        <v>0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0</v>
      </c>
      <c r="AC56" s="12">
        <v>32132728</v>
      </c>
      <c r="AD56" s="12">
        <v>47158213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12">
        <v>0</v>
      </c>
      <c r="AM56" s="180">
        <v>367077278</v>
      </c>
    </row>
    <row r="57" spans="1:39" s="6" customFormat="1" ht="15" x14ac:dyDescent="0.25">
      <c r="A57" s="67"/>
      <c r="B57" s="18" t="s">
        <v>1392</v>
      </c>
      <c r="C57" s="14">
        <v>119613762</v>
      </c>
      <c r="D57" s="14">
        <v>113418161</v>
      </c>
      <c r="E57" s="14">
        <v>22996338</v>
      </c>
      <c r="F57" s="14">
        <v>235471395</v>
      </c>
      <c r="G57" s="14">
        <v>295495526</v>
      </c>
      <c r="H57" s="14">
        <v>2570053327</v>
      </c>
      <c r="I57" s="14">
        <v>199301739</v>
      </c>
      <c r="J57" s="14">
        <v>81471084</v>
      </c>
      <c r="K57" s="14">
        <v>969364180</v>
      </c>
      <c r="L57" s="14">
        <v>18609365</v>
      </c>
      <c r="M57" s="14">
        <v>480033074</v>
      </c>
      <c r="N57" s="14">
        <v>738738819</v>
      </c>
      <c r="O57" s="14">
        <v>125636309</v>
      </c>
      <c r="P57" s="14">
        <v>132413056</v>
      </c>
      <c r="Q57" s="14">
        <v>6427900</v>
      </c>
      <c r="R57" s="14">
        <v>842331796</v>
      </c>
      <c r="S57" s="14">
        <v>21064098</v>
      </c>
      <c r="T57" s="14">
        <v>54254935</v>
      </c>
      <c r="U57" s="14">
        <v>1100288</v>
      </c>
      <c r="V57" s="14">
        <v>152611566</v>
      </c>
      <c r="W57" s="14">
        <v>127292947</v>
      </c>
      <c r="X57" s="14">
        <v>52651036</v>
      </c>
      <c r="Y57" s="14">
        <v>127120120</v>
      </c>
      <c r="Z57" s="14">
        <v>375825478</v>
      </c>
      <c r="AA57" s="14">
        <v>2838041</v>
      </c>
      <c r="AB57" s="14">
        <v>676632275</v>
      </c>
      <c r="AC57" s="14">
        <v>-15419513</v>
      </c>
      <c r="AD57" s="14">
        <v>2780660478</v>
      </c>
      <c r="AE57" s="14">
        <v>886802412</v>
      </c>
      <c r="AF57" s="14">
        <v>37693361</v>
      </c>
      <c r="AG57" s="14">
        <v>343815812</v>
      </c>
      <c r="AH57" s="14">
        <v>2578317362</v>
      </c>
      <c r="AI57" s="14">
        <v>43376504</v>
      </c>
      <c r="AJ57" s="14">
        <v>20445743</v>
      </c>
      <c r="AK57" s="14">
        <v>49298837</v>
      </c>
      <c r="AL57" s="14">
        <v>0</v>
      </c>
      <c r="AM57" s="183">
        <v>15267757611</v>
      </c>
    </row>
    <row r="58" spans="1:39" s="6" customFormat="1" ht="15" x14ac:dyDescent="0.25">
      <c r="A58" s="102"/>
      <c r="B58" s="19" t="s">
        <v>1394</v>
      </c>
      <c r="C58" s="17">
        <v>2140691044</v>
      </c>
      <c r="D58" s="17">
        <v>223412884</v>
      </c>
      <c r="E58" s="17">
        <v>5105537558</v>
      </c>
      <c r="F58" s="17">
        <v>2193953220</v>
      </c>
      <c r="G58" s="17">
        <v>4921311924</v>
      </c>
      <c r="H58" s="17">
        <v>10535615665</v>
      </c>
      <c r="I58" s="17">
        <v>3597392643</v>
      </c>
      <c r="J58" s="17">
        <v>3356480532</v>
      </c>
      <c r="K58" s="17">
        <v>344499559</v>
      </c>
      <c r="L58" s="17">
        <v>58345433271</v>
      </c>
      <c r="M58" s="17">
        <v>1233289702</v>
      </c>
      <c r="N58" s="17">
        <v>-5956924738</v>
      </c>
      <c r="O58" s="17">
        <v>3444548857</v>
      </c>
      <c r="P58" s="17">
        <v>1509825301</v>
      </c>
      <c r="Q58" s="17">
        <v>5371454264</v>
      </c>
      <c r="R58" s="17">
        <v>-371161933</v>
      </c>
      <c r="S58" s="17">
        <v>1841758484</v>
      </c>
      <c r="T58" s="17">
        <v>9799084832</v>
      </c>
      <c r="U58" s="17">
        <v>-32727183</v>
      </c>
      <c r="V58" s="17">
        <v>13924103709</v>
      </c>
      <c r="W58" s="17">
        <v>4495241770</v>
      </c>
      <c r="X58" s="17">
        <v>1912236383</v>
      </c>
      <c r="Y58" s="17">
        <v>1142928524</v>
      </c>
      <c r="Z58" s="17">
        <v>6018663301</v>
      </c>
      <c r="AA58" s="17">
        <v>2052345196</v>
      </c>
      <c r="AB58" s="17">
        <v>29146919462</v>
      </c>
      <c r="AC58" s="17">
        <v>4483427831</v>
      </c>
      <c r="AD58" s="17">
        <v>54505514766</v>
      </c>
      <c r="AE58" s="17">
        <v>7315157967</v>
      </c>
      <c r="AF58" s="17">
        <v>598418933</v>
      </c>
      <c r="AG58" s="17">
        <v>8340208436</v>
      </c>
      <c r="AH58" s="17">
        <v>3355130798</v>
      </c>
      <c r="AI58" s="17">
        <v>4044910738</v>
      </c>
      <c r="AJ58" s="17">
        <v>7057337818</v>
      </c>
      <c r="AK58" s="17">
        <v>-97357473</v>
      </c>
      <c r="AL58" s="17">
        <v>-711681800</v>
      </c>
      <c r="AM58" s="189">
        <v>255186982245</v>
      </c>
    </row>
    <row r="59" spans="1:39" s="6" customFormat="1" ht="15" x14ac:dyDescent="0.25">
      <c r="A59" s="64" t="s">
        <v>69</v>
      </c>
      <c r="B59" s="8" t="s">
        <v>1</v>
      </c>
      <c r="C59" s="12">
        <v>5863274</v>
      </c>
      <c r="D59" s="12">
        <v>87546768</v>
      </c>
      <c r="E59" s="12">
        <v>0</v>
      </c>
      <c r="F59" s="12">
        <v>219395322</v>
      </c>
      <c r="G59" s="12">
        <v>355642928</v>
      </c>
      <c r="H59" s="12">
        <v>1227875871</v>
      </c>
      <c r="I59" s="12">
        <v>389007125</v>
      </c>
      <c r="J59" s="12">
        <v>144436575</v>
      </c>
      <c r="K59" s="12">
        <v>108503777</v>
      </c>
      <c r="L59" s="12">
        <v>5834543328</v>
      </c>
      <c r="M59" s="12">
        <v>265446506</v>
      </c>
      <c r="N59" s="12">
        <v>0</v>
      </c>
      <c r="O59" s="12">
        <v>346191884</v>
      </c>
      <c r="P59" s="12">
        <v>94436686</v>
      </c>
      <c r="Q59" s="12">
        <v>0</v>
      </c>
      <c r="R59" s="12">
        <v>0</v>
      </c>
      <c r="S59" s="12">
        <v>183167352</v>
      </c>
      <c r="T59" s="12">
        <v>172975579</v>
      </c>
      <c r="U59" s="12">
        <v>0</v>
      </c>
      <c r="V59" s="12">
        <v>1392410371</v>
      </c>
      <c r="W59" s="12">
        <v>568473547</v>
      </c>
      <c r="X59" s="12">
        <v>362356307</v>
      </c>
      <c r="Y59" s="12">
        <v>87546768</v>
      </c>
      <c r="Z59" s="12">
        <v>0</v>
      </c>
      <c r="AA59" s="12">
        <v>269709947</v>
      </c>
      <c r="AB59" s="12">
        <v>0</v>
      </c>
      <c r="AC59" s="12">
        <v>649889604</v>
      </c>
      <c r="AD59" s="12">
        <v>5450551477</v>
      </c>
      <c r="AE59" s="12">
        <v>734958297</v>
      </c>
      <c r="AF59" s="12">
        <v>129436575</v>
      </c>
      <c r="AG59" s="12">
        <v>834020843</v>
      </c>
      <c r="AH59" s="12">
        <v>98754088</v>
      </c>
      <c r="AI59" s="12">
        <v>343116319</v>
      </c>
      <c r="AJ59" s="12">
        <v>784460242</v>
      </c>
      <c r="AK59" s="12">
        <v>87546768</v>
      </c>
      <c r="AL59" s="12">
        <v>0</v>
      </c>
      <c r="AM59" s="180">
        <v>21228264128</v>
      </c>
    </row>
    <row r="60" spans="1:39" s="6" customFormat="1" ht="15" x14ac:dyDescent="0.25">
      <c r="A60" s="104"/>
      <c r="B60" s="38" t="s">
        <v>1395</v>
      </c>
      <c r="C60" s="39">
        <v>2134827770</v>
      </c>
      <c r="D60" s="39">
        <v>135866116</v>
      </c>
      <c r="E60" s="39">
        <v>5105537558</v>
      </c>
      <c r="F60" s="39">
        <v>1974557898</v>
      </c>
      <c r="G60" s="39">
        <v>4565668996</v>
      </c>
      <c r="H60" s="39">
        <v>9307739794</v>
      </c>
      <c r="I60" s="39">
        <v>3208385518</v>
      </c>
      <c r="J60" s="39">
        <v>3212043957</v>
      </c>
      <c r="K60" s="39">
        <v>235995782</v>
      </c>
      <c r="L60" s="39">
        <v>52510889943</v>
      </c>
      <c r="M60" s="39">
        <v>967843196</v>
      </c>
      <c r="N60" s="39">
        <v>-5956924738</v>
      </c>
      <c r="O60" s="39">
        <v>3098356973</v>
      </c>
      <c r="P60" s="39">
        <v>1415388615</v>
      </c>
      <c r="Q60" s="39">
        <v>5371454264</v>
      </c>
      <c r="R60" s="39">
        <v>-371161933</v>
      </c>
      <c r="S60" s="39">
        <v>1658591132</v>
      </c>
      <c r="T60" s="39">
        <v>9626109253</v>
      </c>
      <c r="U60" s="39">
        <v>-32727183</v>
      </c>
      <c r="V60" s="39">
        <v>12531693338</v>
      </c>
      <c r="W60" s="39">
        <v>3926768223</v>
      </c>
      <c r="X60" s="39">
        <v>1549880076</v>
      </c>
      <c r="Y60" s="39">
        <v>1055381756</v>
      </c>
      <c r="Z60" s="39">
        <v>6018663301</v>
      </c>
      <c r="AA60" s="39">
        <v>1782635249</v>
      </c>
      <c r="AB60" s="39">
        <v>29146919462</v>
      </c>
      <c r="AC60" s="39">
        <v>3833538227</v>
      </c>
      <c r="AD60" s="39">
        <v>49054963289</v>
      </c>
      <c r="AE60" s="39">
        <v>6580199670</v>
      </c>
      <c r="AF60" s="39">
        <v>468982358</v>
      </c>
      <c r="AG60" s="39">
        <v>7506187593</v>
      </c>
      <c r="AH60" s="39">
        <v>3256376710</v>
      </c>
      <c r="AI60" s="39">
        <v>3701794419</v>
      </c>
      <c r="AJ60" s="39">
        <v>6272877576</v>
      </c>
      <c r="AK60" s="39">
        <v>-184904241</v>
      </c>
      <c r="AL60" s="39">
        <v>-711681800</v>
      </c>
      <c r="AM60" s="190">
        <v>233958718117</v>
      </c>
    </row>
    <row r="61" spans="1:39" x14ac:dyDescent="0.25">
      <c r="AM61" s="175"/>
    </row>
    <row r="62" spans="1:39" x14ac:dyDescent="0.25">
      <c r="AM62" s="175"/>
    </row>
    <row r="63" spans="1:39" x14ac:dyDescent="0.25">
      <c r="AM63" s="175"/>
    </row>
    <row r="64" spans="1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09" t="s">
        <v>113</v>
      </c>
      <c r="D2" s="209"/>
      <c r="E2" s="209"/>
      <c r="F2" s="209"/>
      <c r="G2" s="209"/>
      <c r="H2" s="209"/>
      <c r="I2" s="209" t="s">
        <v>113</v>
      </c>
      <c r="J2" s="209"/>
      <c r="K2" s="209"/>
      <c r="L2" s="209"/>
      <c r="M2" s="209"/>
      <c r="N2" s="209"/>
      <c r="O2" s="209" t="s">
        <v>113</v>
      </c>
      <c r="P2" s="209"/>
      <c r="Q2" s="209"/>
      <c r="R2" s="209"/>
      <c r="S2" s="209"/>
      <c r="T2" s="209"/>
      <c r="U2" s="209" t="s">
        <v>113</v>
      </c>
      <c r="V2" s="209"/>
      <c r="W2" s="209"/>
      <c r="X2" s="209"/>
      <c r="Y2" s="209"/>
      <c r="Z2" s="209"/>
      <c r="AA2" s="209" t="s">
        <v>113</v>
      </c>
      <c r="AB2" s="209"/>
      <c r="AC2" s="209"/>
      <c r="AD2" s="209"/>
      <c r="AE2" s="209"/>
      <c r="AF2" s="209"/>
      <c r="AG2" s="209" t="s">
        <v>113</v>
      </c>
      <c r="AH2" s="209"/>
      <c r="AI2" s="209"/>
      <c r="AJ2" s="209"/>
      <c r="AK2" s="209"/>
      <c r="AL2" s="209"/>
    </row>
    <row r="3" spans="1:39" s="9" customFormat="1" ht="18.75" x14ac:dyDescent="0.25">
      <c r="A3" s="63"/>
      <c r="B3" s="82"/>
      <c r="C3" s="210" t="str">
        <f>PROPER(INDICE!$B$5)</f>
        <v>Periodo Julio 2018 - Mayo 2019</v>
      </c>
      <c r="D3" s="210"/>
      <c r="E3" s="210"/>
      <c r="F3" s="210"/>
      <c r="G3" s="210"/>
      <c r="H3" s="210"/>
      <c r="I3" s="210" t="str">
        <f>PROPER(INDICE!$B$5)</f>
        <v>Periodo Julio 2018 - Mayo 2019</v>
      </c>
      <c r="J3" s="210"/>
      <c r="K3" s="210"/>
      <c r="L3" s="210"/>
      <c r="M3" s="210"/>
      <c r="N3" s="210"/>
      <c r="O3" s="210" t="str">
        <f>PROPER(INDICE!$B$5)</f>
        <v>Periodo Julio 2018 - Mayo 2019</v>
      </c>
      <c r="P3" s="210"/>
      <c r="Q3" s="210"/>
      <c r="R3" s="210"/>
      <c r="S3" s="210"/>
      <c r="T3" s="210"/>
      <c r="U3" s="210" t="str">
        <f>PROPER(INDICE!$B$5)</f>
        <v>Periodo Julio 2018 - Mayo 2019</v>
      </c>
      <c r="V3" s="210"/>
      <c r="W3" s="210"/>
      <c r="X3" s="210"/>
      <c r="Y3" s="210"/>
      <c r="Z3" s="210"/>
      <c r="AA3" s="210" t="str">
        <f>PROPER(INDICE!$B$5)</f>
        <v>Periodo Julio 2018 - Mayo 2019</v>
      </c>
      <c r="AB3" s="210"/>
      <c r="AC3" s="210"/>
      <c r="AD3" s="210"/>
      <c r="AE3" s="210"/>
      <c r="AF3" s="210"/>
      <c r="AG3" s="210" t="str">
        <f>PROPER(INDICE!$B$5)</f>
        <v>Periodo Julio 2018 - Mayo 2019</v>
      </c>
      <c r="AH3" s="210"/>
      <c r="AI3" s="210"/>
      <c r="AJ3" s="210"/>
      <c r="AK3" s="210"/>
      <c r="AL3" s="210"/>
    </row>
    <row r="4" spans="1:39" s="9" customFormat="1" ht="15" x14ac:dyDescent="0.25">
      <c r="A4" s="63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5" x14ac:dyDescent="0.25">
      <c r="A7" s="69" t="s">
        <v>31</v>
      </c>
      <c r="B7" s="6" t="s">
        <v>84</v>
      </c>
      <c r="C7" s="12">
        <v>51563095978</v>
      </c>
      <c r="D7" s="12">
        <v>31724162272</v>
      </c>
      <c r="E7" s="12">
        <v>27340837086</v>
      </c>
      <c r="F7" s="12">
        <v>12908301227</v>
      </c>
      <c r="G7" s="12">
        <v>52074320568</v>
      </c>
      <c r="H7" s="12">
        <v>232694667605</v>
      </c>
      <c r="I7" s="12">
        <v>32329598403</v>
      </c>
      <c r="J7" s="12">
        <v>8403521001</v>
      </c>
      <c r="K7" s="12">
        <v>44893147701</v>
      </c>
      <c r="L7" s="12">
        <v>121812556208</v>
      </c>
      <c r="M7" s="12">
        <v>63414625222</v>
      </c>
      <c r="N7" s="12">
        <v>67932096626</v>
      </c>
      <c r="O7" s="12">
        <v>35759477736</v>
      </c>
      <c r="P7" s="12">
        <v>21733157768</v>
      </c>
      <c r="Q7" s="12">
        <v>14414817102</v>
      </c>
      <c r="R7" s="12">
        <v>31242032752</v>
      </c>
      <c r="S7" s="12">
        <v>5138448247</v>
      </c>
      <c r="T7" s="12">
        <v>108215413897</v>
      </c>
      <c r="U7" s="12">
        <v>0</v>
      </c>
      <c r="V7" s="12">
        <v>120720151498</v>
      </c>
      <c r="W7" s="12">
        <v>29976258587</v>
      </c>
      <c r="X7" s="12">
        <v>65191043691</v>
      </c>
      <c r="Y7" s="12">
        <v>13005456162</v>
      </c>
      <c r="Z7" s="12">
        <v>61911730892</v>
      </c>
      <c r="AA7" s="12">
        <v>7920611802</v>
      </c>
      <c r="AB7" s="12">
        <v>281445737410</v>
      </c>
      <c r="AC7" s="12">
        <v>64502675212</v>
      </c>
      <c r="AD7" s="12">
        <v>424337813306</v>
      </c>
      <c r="AE7" s="12">
        <v>112079801361</v>
      </c>
      <c r="AF7" s="12">
        <v>34259977281</v>
      </c>
      <c r="AG7" s="12">
        <v>51315119779</v>
      </c>
      <c r="AH7" s="12">
        <v>95191451584</v>
      </c>
      <c r="AI7" s="12">
        <v>32840266983</v>
      </c>
      <c r="AJ7" s="12">
        <v>15453948804</v>
      </c>
      <c r="AK7" s="12">
        <v>4570797540</v>
      </c>
      <c r="AL7" s="12">
        <v>471369475</v>
      </c>
      <c r="AM7" s="180">
        <v>2378788488766</v>
      </c>
    </row>
    <row r="8" spans="1:39" s="6" customFormat="1" ht="15" x14ac:dyDescent="0.25">
      <c r="A8" s="69" t="s">
        <v>32</v>
      </c>
      <c r="B8" s="6" t="s">
        <v>85</v>
      </c>
      <c r="C8" s="12">
        <v>125044673</v>
      </c>
      <c r="D8" s="12">
        <v>61419252</v>
      </c>
      <c r="E8" s="12">
        <v>470320264</v>
      </c>
      <c r="F8" s="12">
        <v>16479239</v>
      </c>
      <c r="G8" s="12">
        <v>425381106</v>
      </c>
      <c r="H8" s="12">
        <v>56439108</v>
      </c>
      <c r="I8" s="12">
        <v>830442656</v>
      </c>
      <c r="J8" s="12">
        <v>73000201</v>
      </c>
      <c r="K8" s="12">
        <v>75748489</v>
      </c>
      <c r="L8" s="12">
        <v>297491442</v>
      </c>
      <c r="M8" s="12">
        <v>1650746516</v>
      </c>
      <c r="N8" s="12">
        <v>85132346</v>
      </c>
      <c r="O8" s="12">
        <v>95326527</v>
      </c>
      <c r="P8" s="12">
        <v>373810318</v>
      </c>
      <c r="Q8" s="12">
        <v>500041513</v>
      </c>
      <c r="R8" s="12">
        <v>4599655</v>
      </c>
      <c r="S8" s="12">
        <v>110681779</v>
      </c>
      <c r="T8" s="12">
        <v>0</v>
      </c>
      <c r="U8" s="12">
        <v>0</v>
      </c>
      <c r="V8" s="12">
        <v>0</v>
      </c>
      <c r="W8" s="12">
        <v>125079245</v>
      </c>
      <c r="X8" s="12">
        <v>1038985494</v>
      </c>
      <c r="Y8" s="12">
        <v>283242288</v>
      </c>
      <c r="Z8" s="12">
        <v>320664834</v>
      </c>
      <c r="AA8" s="12">
        <v>80175971</v>
      </c>
      <c r="AB8" s="12">
        <v>769267438</v>
      </c>
      <c r="AC8" s="12">
        <v>675233440</v>
      </c>
      <c r="AD8" s="12">
        <v>0</v>
      </c>
      <c r="AE8" s="12">
        <v>164341485</v>
      </c>
      <c r="AF8" s="12">
        <v>28974156</v>
      </c>
      <c r="AG8" s="12">
        <v>65178588</v>
      </c>
      <c r="AH8" s="12">
        <v>0</v>
      </c>
      <c r="AI8" s="12">
        <v>192502718</v>
      </c>
      <c r="AJ8" s="12">
        <v>1162292575</v>
      </c>
      <c r="AK8" s="12">
        <v>25946187</v>
      </c>
      <c r="AL8" s="12">
        <v>0</v>
      </c>
      <c r="AM8" s="180">
        <v>10183989503</v>
      </c>
    </row>
    <row r="9" spans="1:39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3563868478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102274825</v>
      </c>
      <c r="X10" s="12">
        <v>0</v>
      </c>
      <c r="Y10" s="12">
        <v>0</v>
      </c>
      <c r="Z10" s="12">
        <v>23545938640</v>
      </c>
      <c r="AA10" s="12">
        <v>0</v>
      </c>
      <c r="AB10" s="12">
        <v>1429076200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80">
        <v>30403928433</v>
      </c>
    </row>
    <row r="11" spans="1:39" s="6" customFormat="1" ht="15" x14ac:dyDescent="0.25">
      <c r="A11" s="69" t="s">
        <v>35</v>
      </c>
      <c r="B11" s="6" t="s">
        <v>116</v>
      </c>
      <c r="C11" s="12">
        <v>5278327394</v>
      </c>
      <c r="D11" s="12">
        <v>1531143</v>
      </c>
      <c r="E11" s="12">
        <v>18345488</v>
      </c>
      <c r="F11" s="12">
        <v>384907508</v>
      </c>
      <c r="G11" s="12">
        <v>1954130083</v>
      </c>
      <c r="H11" s="12">
        <v>6194018122</v>
      </c>
      <c r="I11" s="12">
        <v>57179699</v>
      </c>
      <c r="J11" s="12">
        <v>354596945</v>
      </c>
      <c r="K11" s="12">
        <v>555631531</v>
      </c>
      <c r="L11" s="12">
        <v>77077607</v>
      </c>
      <c r="M11" s="12">
        <v>1907910135</v>
      </c>
      <c r="N11" s="12">
        <v>3323834641</v>
      </c>
      <c r="O11" s="12">
        <v>1624197044</v>
      </c>
      <c r="P11" s="12">
        <v>29709624</v>
      </c>
      <c r="Q11" s="12">
        <v>381522689</v>
      </c>
      <c r="R11" s="12">
        <v>1445740634</v>
      </c>
      <c r="S11" s="12">
        <v>148005364</v>
      </c>
      <c r="T11" s="12">
        <v>1942015157</v>
      </c>
      <c r="U11" s="12">
        <v>0</v>
      </c>
      <c r="V11" s="12">
        <v>2189547380</v>
      </c>
      <c r="W11" s="12">
        <v>1336677297</v>
      </c>
      <c r="X11" s="12">
        <v>3386350586</v>
      </c>
      <c r="Y11" s="12">
        <v>397963890</v>
      </c>
      <c r="Z11" s="12">
        <v>1047206177</v>
      </c>
      <c r="AA11" s="12">
        <v>1531143</v>
      </c>
      <c r="AB11" s="12">
        <v>9703635938</v>
      </c>
      <c r="AC11" s="12">
        <v>1969605893</v>
      </c>
      <c r="AD11" s="12">
        <v>10365927205</v>
      </c>
      <c r="AE11" s="12">
        <v>3926112561</v>
      </c>
      <c r="AF11" s="12">
        <v>1784116734</v>
      </c>
      <c r="AG11" s="12">
        <v>892241754</v>
      </c>
      <c r="AH11" s="12">
        <v>3547444102</v>
      </c>
      <c r="AI11" s="12">
        <v>2032333478</v>
      </c>
      <c r="AJ11" s="12">
        <v>780415158</v>
      </c>
      <c r="AK11" s="12">
        <v>131624580</v>
      </c>
      <c r="AL11" s="12">
        <v>0</v>
      </c>
      <c r="AM11" s="180">
        <v>69171414684</v>
      </c>
    </row>
    <row r="12" spans="1:39" s="6" customFormat="1" ht="15" x14ac:dyDescent="0.25">
      <c r="A12" s="69" t="s">
        <v>36</v>
      </c>
      <c r="B12" s="6" t="s">
        <v>99</v>
      </c>
      <c r="C12" s="12">
        <v>3807766453</v>
      </c>
      <c r="D12" s="12">
        <v>2100380582</v>
      </c>
      <c r="E12" s="12">
        <v>2825345903</v>
      </c>
      <c r="F12" s="12">
        <v>620260705</v>
      </c>
      <c r="G12" s="12">
        <v>1972682326</v>
      </c>
      <c r="H12" s="12">
        <v>6888835027</v>
      </c>
      <c r="I12" s="12">
        <v>1107298002</v>
      </c>
      <c r="J12" s="12">
        <v>1894921741</v>
      </c>
      <c r="K12" s="12">
        <v>563086309</v>
      </c>
      <c r="L12" s="12">
        <v>4898302129</v>
      </c>
      <c r="M12" s="12">
        <v>934869756</v>
      </c>
      <c r="N12" s="12">
        <v>4483480380</v>
      </c>
      <c r="O12" s="12">
        <v>2754583366</v>
      </c>
      <c r="P12" s="12">
        <v>1302527054</v>
      </c>
      <c r="Q12" s="12">
        <v>1092418845</v>
      </c>
      <c r="R12" s="12">
        <v>4113222376</v>
      </c>
      <c r="S12" s="12">
        <v>449147942</v>
      </c>
      <c r="T12" s="12">
        <v>12338045437</v>
      </c>
      <c r="U12" s="12">
        <v>0</v>
      </c>
      <c r="V12" s="12">
        <v>3729268277</v>
      </c>
      <c r="W12" s="12">
        <v>1566911314</v>
      </c>
      <c r="X12" s="12">
        <v>4943616208</v>
      </c>
      <c r="Y12" s="12">
        <v>2255325483</v>
      </c>
      <c r="Z12" s="12">
        <v>2947881588</v>
      </c>
      <c r="AA12" s="12">
        <v>570270753</v>
      </c>
      <c r="AB12" s="12">
        <v>8715656309</v>
      </c>
      <c r="AC12" s="12">
        <v>7307397077</v>
      </c>
      <c r="AD12" s="12">
        <v>5761699263</v>
      </c>
      <c r="AE12" s="12">
        <v>3610234856</v>
      </c>
      <c r="AF12" s="12">
        <v>817630144</v>
      </c>
      <c r="AG12" s="12">
        <v>1685755566</v>
      </c>
      <c r="AH12" s="12">
        <v>7885830079</v>
      </c>
      <c r="AI12" s="12">
        <v>1002746036</v>
      </c>
      <c r="AJ12" s="12">
        <v>616982477</v>
      </c>
      <c r="AK12" s="12">
        <v>169574710</v>
      </c>
      <c r="AL12" s="12">
        <v>0</v>
      </c>
      <c r="AM12" s="180">
        <v>107733954473</v>
      </c>
    </row>
    <row r="13" spans="1:39" s="6" customFormat="1" ht="15" x14ac:dyDescent="0.25">
      <c r="A13" s="69" t="s">
        <v>37</v>
      </c>
      <c r="B13" s="6" t="s">
        <v>1377</v>
      </c>
      <c r="C13" s="12">
        <v>160069784</v>
      </c>
      <c r="D13" s="12">
        <v>361308460</v>
      </c>
      <c r="E13" s="12">
        <v>127033523</v>
      </c>
      <c r="F13" s="12">
        <v>88131757</v>
      </c>
      <c r="G13" s="12">
        <v>544014852</v>
      </c>
      <c r="H13" s="12">
        <v>1931961831</v>
      </c>
      <c r="I13" s="12">
        <v>151695352</v>
      </c>
      <c r="J13" s="12">
        <v>201343540</v>
      </c>
      <c r="K13" s="12">
        <v>128884322</v>
      </c>
      <c r="L13" s="12">
        <v>358184677</v>
      </c>
      <c r="M13" s="12">
        <v>399526531</v>
      </c>
      <c r="N13" s="12">
        <v>850039665</v>
      </c>
      <c r="O13" s="12">
        <v>537177620</v>
      </c>
      <c r="P13" s="12">
        <v>168675340</v>
      </c>
      <c r="Q13" s="12">
        <v>170167720</v>
      </c>
      <c r="R13" s="12">
        <v>393837088</v>
      </c>
      <c r="S13" s="12">
        <v>12299538</v>
      </c>
      <c r="T13" s="12">
        <v>3318729604</v>
      </c>
      <c r="U13" s="12">
        <v>0</v>
      </c>
      <c r="V13" s="12">
        <v>436892945</v>
      </c>
      <c r="W13" s="12">
        <v>411688882</v>
      </c>
      <c r="X13" s="12">
        <v>199492838</v>
      </c>
      <c r="Y13" s="12">
        <v>37448001</v>
      </c>
      <c r="Z13" s="12">
        <v>142814917</v>
      </c>
      <c r="AA13" s="12">
        <v>59396388</v>
      </c>
      <c r="AB13" s="12">
        <v>2356278894</v>
      </c>
      <c r="AC13" s="12">
        <v>327607084</v>
      </c>
      <c r="AD13" s="12">
        <v>5845466541</v>
      </c>
      <c r="AE13" s="12">
        <v>1381924301</v>
      </c>
      <c r="AF13" s="12">
        <v>126664583</v>
      </c>
      <c r="AG13" s="12">
        <v>205365458</v>
      </c>
      <c r="AH13" s="12">
        <v>562620879</v>
      </c>
      <c r="AI13" s="12">
        <v>236600717</v>
      </c>
      <c r="AJ13" s="12">
        <v>82283774</v>
      </c>
      <c r="AK13" s="12">
        <v>9855800</v>
      </c>
      <c r="AL13" s="12">
        <v>0</v>
      </c>
      <c r="AM13" s="180">
        <v>22325483206</v>
      </c>
    </row>
    <row r="14" spans="1:39" s="6" customFormat="1" ht="15" x14ac:dyDescent="0.25">
      <c r="A14" s="69" t="s">
        <v>38</v>
      </c>
      <c r="B14" s="6" t="s">
        <v>100</v>
      </c>
      <c r="C14" s="12">
        <v>0</v>
      </c>
      <c r="D14" s="12">
        <v>451149483</v>
      </c>
      <c r="E14" s="12">
        <v>372007543</v>
      </c>
      <c r="F14" s="12">
        <v>0</v>
      </c>
      <c r="G14" s="12">
        <v>958211447</v>
      </c>
      <c r="H14" s="12">
        <v>156784510</v>
      </c>
      <c r="I14" s="12">
        <v>17997265</v>
      </c>
      <c r="J14" s="12">
        <v>0</v>
      </c>
      <c r="K14" s="12">
        <v>0</v>
      </c>
      <c r="L14" s="12">
        <v>242175136</v>
      </c>
      <c r="M14" s="12">
        <v>19863893</v>
      </c>
      <c r="N14" s="12">
        <v>1238595143</v>
      </c>
      <c r="O14" s="12">
        <v>30131920</v>
      </c>
      <c r="P14" s="12">
        <v>0</v>
      </c>
      <c r="Q14" s="12">
        <v>3551966</v>
      </c>
      <c r="R14" s="12">
        <v>0</v>
      </c>
      <c r="S14" s="12">
        <v>0</v>
      </c>
      <c r="T14" s="12">
        <v>0</v>
      </c>
      <c r="U14" s="12">
        <v>0</v>
      </c>
      <c r="V14" s="12">
        <v>64239970</v>
      </c>
      <c r="W14" s="12">
        <v>0</v>
      </c>
      <c r="X14" s="12">
        <v>303414</v>
      </c>
      <c r="Y14" s="12">
        <v>0</v>
      </c>
      <c r="Z14" s="12">
        <v>0</v>
      </c>
      <c r="AA14" s="12">
        <v>33755786</v>
      </c>
      <c r="AB14" s="12">
        <v>4739235</v>
      </c>
      <c r="AC14" s="12">
        <v>280425506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80">
        <v>4100026447</v>
      </c>
    </row>
    <row r="15" spans="1:39" s="6" customFormat="1" ht="15" x14ac:dyDescent="0.25">
      <c r="A15" s="69" t="s">
        <v>39</v>
      </c>
      <c r="B15" s="6" t="s">
        <v>101</v>
      </c>
      <c r="C15" s="12">
        <v>16102022682</v>
      </c>
      <c r="D15" s="12">
        <v>1149552635</v>
      </c>
      <c r="E15" s="12">
        <v>1839324203</v>
      </c>
      <c r="F15" s="12">
        <v>416403179</v>
      </c>
      <c r="G15" s="12">
        <v>2697826271</v>
      </c>
      <c r="H15" s="12">
        <v>13435994186</v>
      </c>
      <c r="I15" s="12">
        <v>4937145345</v>
      </c>
      <c r="J15" s="12">
        <v>0</v>
      </c>
      <c r="K15" s="12">
        <v>12897204289</v>
      </c>
      <c r="L15" s="12">
        <v>27790739114</v>
      </c>
      <c r="M15" s="12">
        <v>22426165370</v>
      </c>
      <c r="N15" s="12">
        <v>30268855037</v>
      </c>
      <c r="O15" s="12">
        <v>5361211709</v>
      </c>
      <c r="P15" s="12">
        <v>20000000</v>
      </c>
      <c r="Q15" s="12">
        <v>462274425</v>
      </c>
      <c r="R15" s="12">
        <v>314409974</v>
      </c>
      <c r="S15" s="12">
        <v>0</v>
      </c>
      <c r="T15" s="12">
        <v>18184613918</v>
      </c>
      <c r="U15" s="12">
        <v>0</v>
      </c>
      <c r="V15" s="12">
        <v>9976239103</v>
      </c>
      <c r="W15" s="12">
        <v>2191809962</v>
      </c>
      <c r="X15" s="12">
        <v>1349456362</v>
      </c>
      <c r="Y15" s="12">
        <v>0</v>
      </c>
      <c r="Z15" s="12">
        <v>103684619</v>
      </c>
      <c r="AA15" s="12">
        <v>94775430</v>
      </c>
      <c r="AB15" s="12">
        <v>8092308224</v>
      </c>
      <c r="AC15" s="12">
        <v>11891961360</v>
      </c>
      <c r="AD15" s="12">
        <v>36367941851</v>
      </c>
      <c r="AE15" s="12">
        <v>25933321701</v>
      </c>
      <c r="AF15" s="12">
        <v>7481599982</v>
      </c>
      <c r="AG15" s="12">
        <v>4801128504</v>
      </c>
      <c r="AH15" s="12">
        <v>16977340189</v>
      </c>
      <c r="AI15" s="12">
        <v>2572583927</v>
      </c>
      <c r="AJ15" s="12">
        <v>1738967648</v>
      </c>
      <c r="AK15" s="12">
        <v>0</v>
      </c>
      <c r="AL15" s="12">
        <v>0</v>
      </c>
      <c r="AM15" s="180">
        <v>287876861199</v>
      </c>
    </row>
    <row r="16" spans="1:39" s="6" customFormat="1" ht="15" x14ac:dyDescent="0.25">
      <c r="A16" s="69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0">
        <v>0</v>
      </c>
    </row>
    <row r="17" spans="1:39" s="6" customFormat="1" ht="15" x14ac:dyDescent="0.25">
      <c r="A17" s="69" t="s">
        <v>41</v>
      </c>
      <c r="B17" s="6" t="s">
        <v>138</v>
      </c>
      <c r="C17" s="12">
        <v>2985379635</v>
      </c>
      <c r="D17" s="12">
        <v>357451084</v>
      </c>
      <c r="E17" s="12">
        <v>61437839</v>
      </c>
      <c r="F17" s="12">
        <v>445106794</v>
      </c>
      <c r="G17" s="12">
        <v>814527002</v>
      </c>
      <c r="H17" s="12">
        <v>11031271482</v>
      </c>
      <c r="I17" s="12">
        <v>3229091526</v>
      </c>
      <c r="J17" s="12">
        <v>0</v>
      </c>
      <c r="K17" s="12">
        <v>2010258264</v>
      </c>
      <c r="L17" s="12">
        <v>13333016777</v>
      </c>
      <c r="M17" s="12">
        <v>11079573746</v>
      </c>
      <c r="N17" s="12">
        <v>6561070274</v>
      </c>
      <c r="O17" s="12">
        <v>3065751436</v>
      </c>
      <c r="P17" s="12">
        <v>65464284</v>
      </c>
      <c r="Q17" s="12">
        <v>0</v>
      </c>
      <c r="R17" s="12">
        <v>1083661519</v>
      </c>
      <c r="S17" s="12">
        <v>0</v>
      </c>
      <c r="T17" s="12">
        <v>11381329609</v>
      </c>
      <c r="U17" s="12">
        <v>0</v>
      </c>
      <c r="V17" s="12">
        <v>6723697767</v>
      </c>
      <c r="W17" s="12">
        <v>46339033</v>
      </c>
      <c r="X17" s="12">
        <v>59397069</v>
      </c>
      <c r="Y17" s="12">
        <v>151611476</v>
      </c>
      <c r="Z17" s="12">
        <v>153523876</v>
      </c>
      <c r="AA17" s="12">
        <v>372486889</v>
      </c>
      <c r="AB17" s="12">
        <v>33261832956</v>
      </c>
      <c r="AC17" s="12">
        <v>5693263882</v>
      </c>
      <c r="AD17" s="12">
        <v>26005593265</v>
      </c>
      <c r="AE17" s="12">
        <v>3940185729</v>
      </c>
      <c r="AF17" s="12">
        <v>4378902567</v>
      </c>
      <c r="AG17" s="12">
        <v>31310477</v>
      </c>
      <c r="AH17" s="12">
        <v>5871409954</v>
      </c>
      <c r="AI17" s="12">
        <v>1914466232</v>
      </c>
      <c r="AJ17" s="12">
        <v>2020493698</v>
      </c>
      <c r="AK17" s="12">
        <v>47460446</v>
      </c>
      <c r="AL17" s="12">
        <v>0</v>
      </c>
      <c r="AM17" s="180">
        <v>158176366587</v>
      </c>
    </row>
    <row r="18" spans="1:39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0">
        <v>0</v>
      </c>
    </row>
    <row r="19" spans="1:39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926765</v>
      </c>
    </row>
    <row r="20" spans="1:39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0">
        <v>0</v>
      </c>
    </row>
    <row r="21" spans="1:39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9" t="s">
        <v>46</v>
      </c>
      <c r="B22" s="6" t="s">
        <v>171</v>
      </c>
      <c r="C22" s="12">
        <v>7080749932</v>
      </c>
      <c r="D22" s="12">
        <v>1635199334</v>
      </c>
      <c r="E22" s="12">
        <v>4205826477</v>
      </c>
      <c r="F22" s="12">
        <v>2120076223</v>
      </c>
      <c r="G22" s="12">
        <v>5472786791</v>
      </c>
      <c r="H22" s="12">
        <v>18006788490</v>
      </c>
      <c r="I22" s="12">
        <v>2650516217</v>
      </c>
      <c r="J22" s="12">
        <v>2386892785</v>
      </c>
      <c r="K22" s="12">
        <v>1708819778</v>
      </c>
      <c r="L22" s="12">
        <v>25691821680</v>
      </c>
      <c r="M22" s="12">
        <v>4950436678</v>
      </c>
      <c r="N22" s="12">
        <v>4452808137</v>
      </c>
      <c r="O22" s="12">
        <v>6229905966</v>
      </c>
      <c r="P22" s="12">
        <v>2291801586</v>
      </c>
      <c r="Q22" s="12">
        <v>2210366072</v>
      </c>
      <c r="R22" s="12">
        <v>4199413235</v>
      </c>
      <c r="S22" s="12">
        <v>1631545541</v>
      </c>
      <c r="T22" s="12">
        <v>24450273277</v>
      </c>
      <c r="U22" s="12">
        <v>460167156</v>
      </c>
      <c r="V22" s="12">
        <v>15797208455</v>
      </c>
      <c r="W22" s="12">
        <v>2626401753</v>
      </c>
      <c r="X22" s="12">
        <v>5298600189</v>
      </c>
      <c r="Y22" s="12">
        <v>1695825550</v>
      </c>
      <c r="Z22" s="12">
        <v>4713020749</v>
      </c>
      <c r="AA22" s="12">
        <v>1451645853</v>
      </c>
      <c r="AB22" s="12">
        <v>10572211875</v>
      </c>
      <c r="AC22" s="12">
        <v>6428944285</v>
      </c>
      <c r="AD22" s="12">
        <v>20574790673</v>
      </c>
      <c r="AE22" s="12">
        <v>9495188327</v>
      </c>
      <c r="AF22" s="12">
        <v>2253997458</v>
      </c>
      <c r="AG22" s="12">
        <v>2693294079</v>
      </c>
      <c r="AH22" s="12">
        <v>15305302866</v>
      </c>
      <c r="AI22" s="12">
        <v>1932416899</v>
      </c>
      <c r="AJ22" s="12">
        <v>2154783714</v>
      </c>
      <c r="AK22" s="12">
        <v>813873451</v>
      </c>
      <c r="AL22" s="12">
        <v>124100118</v>
      </c>
      <c r="AM22" s="180">
        <v>225767801649</v>
      </c>
    </row>
    <row r="23" spans="1:39" s="6" customFormat="1" ht="15" x14ac:dyDescent="0.25">
      <c r="A23" s="69" t="s">
        <v>47</v>
      </c>
      <c r="B23" s="6" t="s">
        <v>119</v>
      </c>
      <c r="C23" s="12">
        <v>919807620</v>
      </c>
      <c r="D23" s="12">
        <v>147526719</v>
      </c>
      <c r="E23" s="12">
        <v>378616105</v>
      </c>
      <c r="F23" s="12">
        <v>125237304</v>
      </c>
      <c r="G23" s="12">
        <v>334323557</v>
      </c>
      <c r="H23" s="12">
        <v>2143158669</v>
      </c>
      <c r="I23" s="12">
        <v>555700183</v>
      </c>
      <c r="J23" s="12">
        <v>428380248</v>
      </c>
      <c r="K23" s="12">
        <v>1128172953</v>
      </c>
      <c r="L23" s="12">
        <v>1942167351</v>
      </c>
      <c r="M23" s="12">
        <v>2378803201</v>
      </c>
      <c r="N23" s="12">
        <v>311311992</v>
      </c>
      <c r="O23" s="12">
        <v>502454088</v>
      </c>
      <c r="P23" s="12">
        <v>113132601</v>
      </c>
      <c r="Q23" s="12">
        <v>1063506414</v>
      </c>
      <c r="R23" s="12">
        <v>767574004</v>
      </c>
      <c r="S23" s="12">
        <v>60471437</v>
      </c>
      <c r="T23" s="12">
        <v>36295130951</v>
      </c>
      <c r="U23" s="12">
        <v>0</v>
      </c>
      <c r="V23" s="12">
        <v>1026596199</v>
      </c>
      <c r="W23" s="12">
        <v>586150069</v>
      </c>
      <c r="X23" s="12">
        <v>1634089912</v>
      </c>
      <c r="Y23" s="12">
        <v>803133325</v>
      </c>
      <c r="Z23" s="12">
        <v>469289432</v>
      </c>
      <c r="AA23" s="12">
        <v>85634295</v>
      </c>
      <c r="AB23" s="12">
        <v>2982628662</v>
      </c>
      <c r="AC23" s="12">
        <v>419527129</v>
      </c>
      <c r="AD23" s="12">
        <v>1328364421</v>
      </c>
      <c r="AE23" s="12">
        <v>3557825377</v>
      </c>
      <c r="AF23" s="12">
        <v>145301063</v>
      </c>
      <c r="AG23" s="12">
        <v>328651822</v>
      </c>
      <c r="AH23" s="12">
        <v>5386644916</v>
      </c>
      <c r="AI23" s="12">
        <v>228868045</v>
      </c>
      <c r="AJ23" s="12">
        <v>59012000</v>
      </c>
      <c r="AK23" s="12">
        <v>8552001</v>
      </c>
      <c r="AL23" s="12">
        <v>0</v>
      </c>
      <c r="AM23" s="180">
        <v>68645744065</v>
      </c>
    </row>
    <row r="24" spans="1:39" s="6" customFormat="1" ht="15" x14ac:dyDescent="0.25">
      <c r="A24" s="69" t="s">
        <v>48</v>
      </c>
      <c r="B24" s="6" t="s">
        <v>127</v>
      </c>
      <c r="C24" s="12">
        <v>119613762</v>
      </c>
      <c r="D24" s="12">
        <v>113418161</v>
      </c>
      <c r="E24" s="12">
        <v>22996338</v>
      </c>
      <c r="F24" s="12">
        <v>235471395</v>
      </c>
      <c r="G24" s="12">
        <v>299768256</v>
      </c>
      <c r="H24" s="12">
        <v>2571607193</v>
      </c>
      <c r="I24" s="12">
        <v>340046147</v>
      </c>
      <c r="J24" s="12">
        <v>81471084</v>
      </c>
      <c r="K24" s="12">
        <v>994891601</v>
      </c>
      <c r="L24" s="12">
        <v>18609365</v>
      </c>
      <c r="M24" s="12">
        <v>480033074</v>
      </c>
      <c r="N24" s="12">
        <v>738738819</v>
      </c>
      <c r="O24" s="12">
        <v>125636309</v>
      </c>
      <c r="P24" s="12">
        <v>132413056</v>
      </c>
      <c r="Q24" s="12">
        <v>6427900</v>
      </c>
      <c r="R24" s="12">
        <v>842331796</v>
      </c>
      <c r="S24" s="12">
        <v>21064098</v>
      </c>
      <c r="T24" s="12">
        <v>135001671</v>
      </c>
      <c r="U24" s="12">
        <v>1100288</v>
      </c>
      <c r="V24" s="12">
        <v>152611566</v>
      </c>
      <c r="W24" s="12">
        <v>127292947</v>
      </c>
      <c r="X24" s="12">
        <v>52914400</v>
      </c>
      <c r="Y24" s="12">
        <v>127120120</v>
      </c>
      <c r="Z24" s="12">
        <v>375825478</v>
      </c>
      <c r="AA24" s="12">
        <v>2838041</v>
      </c>
      <c r="AB24" s="12">
        <v>676632275</v>
      </c>
      <c r="AC24" s="12">
        <v>16713215</v>
      </c>
      <c r="AD24" s="12">
        <v>2827818691</v>
      </c>
      <c r="AE24" s="12">
        <v>886802412</v>
      </c>
      <c r="AF24" s="12">
        <v>37693361</v>
      </c>
      <c r="AG24" s="12">
        <v>343815812</v>
      </c>
      <c r="AH24" s="12">
        <v>2612995174</v>
      </c>
      <c r="AI24" s="12">
        <v>43376504</v>
      </c>
      <c r="AJ24" s="12">
        <v>20445743</v>
      </c>
      <c r="AK24" s="12">
        <v>49298837</v>
      </c>
      <c r="AL24" s="12">
        <v>0</v>
      </c>
      <c r="AM24" s="180">
        <v>15634834889</v>
      </c>
    </row>
    <row r="25" spans="1:39" s="6" customFormat="1" ht="18.75" customHeight="1" x14ac:dyDescent="0.25">
      <c r="A25" s="70"/>
      <c r="B25" s="24" t="s">
        <v>112</v>
      </c>
      <c r="C25" s="25">
        <v>88141877913</v>
      </c>
      <c r="D25" s="25">
        <v>38103099125</v>
      </c>
      <c r="E25" s="25">
        <v>37662090769</v>
      </c>
      <c r="F25" s="25">
        <v>17360375331</v>
      </c>
      <c r="G25" s="25">
        <v>68882377824</v>
      </c>
      <c r="H25" s="25">
        <v>298675394701</v>
      </c>
      <c r="I25" s="25">
        <v>46206710795</v>
      </c>
      <c r="J25" s="25">
        <v>13824127545</v>
      </c>
      <c r="K25" s="25">
        <v>64955845237</v>
      </c>
      <c r="L25" s="25">
        <v>196462141486</v>
      </c>
      <c r="M25" s="25">
        <v>109642554122</v>
      </c>
      <c r="N25" s="25">
        <v>120245963060</v>
      </c>
      <c r="O25" s="25">
        <v>56087858216</v>
      </c>
      <c r="P25" s="25">
        <v>26230691631</v>
      </c>
      <c r="Q25" s="25">
        <v>20305094646</v>
      </c>
      <c r="R25" s="25">
        <v>44407749798</v>
      </c>
      <c r="S25" s="25">
        <v>7571663946</v>
      </c>
      <c r="T25" s="25">
        <v>216260553521</v>
      </c>
      <c r="U25" s="25">
        <v>461267444</v>
      </c>
      <c r="V25" s="25">
        <v>160816453160</v>
      </c>
      <c r="W25" s="25">
        <v>39096883914</v>
      </c>
      <c r="X25" s="25">
        <v>83154250163</v>
      </c>
      <c r="Y25" s="25">
        <v>18757126295</v>
      </c>
      <c r="Z25" s="25">
        <v>95731581202</v>
      </c>
      <c r="AA25" s="25">
        <v>10673122351</v>
      </c>
      <c r="AB25" s="25">
        <v>360010005416</v>
      </c>
      <c r="AC25" s="25">
        <v>99513354083</v>
      </c>
      <c r="AD25" s="25">
        <v>533841775446</v>
      </c>
      <c r="AE25" s="25">
        <v>165201832340</v>
      </c>
      <c r="AF25" s="25">
        <v>51314857329</v>
      </c>
      <c r="AG25" s="25">
        <v>62361861839</v>
      </c>
      <c r="AH25" s="25">
        <v>153341039743</v>
      </c>
      <c r="AI25" s="25">
        <v>42996161539</v>
      </c>
      <c r="AJ25" s="25">
        <v>24089625591</v>
      </c>
      <c r="AK25" s="25">
        <v>5826983552</v>
      </c>
      <c r="AL25" s="25">
        <v>595469593</v>
      </c>
      <c r="AM25" s="182">
        <v>3378809820666</v>
      </c>
    </row>
    <row r="26" spans="1:39" s="6" customFormat="1" ht="15" x14ac:dyDescent="0.25">
      <c r="A26" s="69" t="s">
        <v>49</v>
      </c>
      <c r="B26" s="6" t="s">
        <v>88</v>
      </c>
      <c r="C26" s="12">
        <v>5937755</v>
      </c>
      <c r="D26" s="12">
        <v>218677718</v>
      </c>
      <c r="E26" s="12">
        <v>364849719</v>
      </c>
      <c r="F26" s="12">
        <v>34739940</v>
      </c>
      <c r="G26" s="12">
        <v>434654331</v>
      </c>
      <c r="H26" s="12">
        <v>1134384135</v>
      </c>
      <c r="I26" s="12">
        <v>73339682</v>
      </c>
      <c r="J26" s="12">
        <v>90170649</v>
      </c>
      <c r="K26" s="12">
        <v>70163558</v>
      </c>
      <c r="L26" s="12">
        <v>2018025098</v>
      </c>
      <c r="M26" s="12">
        <v>424383113</v>
      </c>
      <c r="N26" s="12">
        <v>295417062</v>
      </c>
      <c r="O26" s="12">
        <v>147981800</v>
      </c>
      <c r="P26" s="12">
        <v>273769825</v>
      </c>
      <c r="Q26" s="12">
        <v>453550515</v>
      </c>
      <c r="R26" s="12">
        <v>0</v>
      </c>
      <c r="S26" s="12">
        <v>111739586</v>
      </c>
      <c r="T26" s="12">
        <v>0</v>
      </c>
      <c r="U26" s="12">
        <v>0</v>
      </c>
      <c r="V26" s="12">
        <v>0</v>
      </c>
      <c r="W26" s="12">
        <v>204503931</v>
      </c>
      <c r="X26" s="12">
        <v>296481413</v>
      </c>
      <c r="Y26" s="12">
        <v>77702204</v>
      </c>
      <c r="Z26" s="12">
        <v>182026348</v>
      </c>
      <c r="AA26" s="12">
        <v>403235889</v>
      </c>
      <c r="AB26" s="12">
        <v>507578817</v>
      </c>
      <c r="AC26" s="12">
        <v>1246203485</v>
      </c>
      <c r="AD26" s="12">
        <v>0</v>
      </c>
      <c r="AE26" s="12">
        <v>309157754</v>
      </c>
      <c r="AF26" s="12">
        <v>609757</v>
      </c>
      <c r="AG26" s="12">
        <v>42860830</v>
      </c>
      <c r="AH26" s="12">
        <v>0</v>
      </c>
      <c r="AI26" s="12">
        <v>84380313</v>
      </c>
      <c r="AJ26" s="12">
        <v>74591136</v>
      </c>
      <c r="AK26" s="12">
        <v>128476891</v>
      </c>
      <c r="AL26" s="12">
        <v>0</v>
      </c>
      <c r="AM26" s="180">
        <v>9709593254</v>
      </c>
    </row>
    <row r="27" spans="1:39" s="6" customFormat="1" ht="15" x14ac:dyDescent="0.25">
      <c r="A27" s="69" t="s">
        <v>50</v>
      </c>
      <c r="B27" s="6" t="s">
        <v>89</v>
      </c>
      <c r="C27" s="12">
        <v>12498966554</v>
      </c>
      <c r="D27" s="12">
        <v>1813900581</v>
      </c>
      <c r="E27" s="12">
        <v>2002581012</v>
      </c>
      <c r="F27" s="12">
        <v>2839338029</v>
      </c>
      <c r="G27" s="12">
        <v>4415297595</v>
      </c>
      <c r="H27" s="12">
        <v>48947127648</v>
      </c>
      <c r="I27" s="12">
        <v>12971605806</v>
      </c>
      <c r="J27" s="12">
        <v>109668704</v>
      </c>
      <c r="K27" s="12">
        <v>21939484184</v>
      </c>
      <c r="L27" s="12">
        <v>44881276510</v>
      </c>
      <c r="M27" s="12">
        <v>46116779793</v>
      </c>
      <c r="N27" s="12">
        <v>35408126713</v>
      </c>
      <c r="O27" s="12">
        <v>11833366108</v>
      </c>
      <c r="P27" s="12">
        <v>682782498</v>
      </c>
      <c r="Q27" s="12">
        <v>155524500</v>
      </c>
      <c r="R27" s="12">
        <v>3804635042</v>
      </c>
      <c r="S27" s="12">
        <v>31115896</v>
      </c>
      <c r="T27" s="12">
        <v>41003225182</v>
      </c>
      <c r="U27" s="12">
        <v>0</v>
      </c>
      <c r="V27" s="12">
        <v>33966585718</v>
      </c>
      <c r="W27" s="12">
        <v>1734651845</v>
      </c>
      <c r="X27" s="12">
        <v>305331812</v>
      </c>
      <c r="Y27" s="12">
        <v>512072295</v>
      </c>
      <c r="Z27" s="12">
        <v>1402846255</v>
      </c>
      <c r="AA27" s="12">
        <v>1679394155</v>
      </c>
      <c r="AB27" s="12">
        <v>47526836811</v>
      </c>
      <c r="AC27" s="12">
        <v>13437263510</v>
      </c>
      <c r="AD27" s="12">
        <v>124080926476</v>
      </c>
      <c r="AE27" s="12">
        <v>18759415256</v>
      </c>
      <c r="AF27" s="12">
        <v>13905767059</v>
      </c>
      <c r="AG27" s="12">
        <v>5248557990</v>
      </c>
      <c r="AH27" s="12">
        <v>24528579657</v>
      </c>
      <c r="AI27" s="12">
        <v>9036011906</v>
      </c>
      <c r="AJ27" s="12">
        <v>5643736907</v>
      </c>
      <c r="AK27" s="12">
        <v>497753785</v>
      </c>
      <c r="AL27" s="12">
        <v>0</v>
      </c>
      <c r="AM27" s="180">
        <v>593720533792</v>
      </c>
    </row>
    <row r="28" spans="1:39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1614044457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34091318</v>
      </c>
      <c r="P28" s="12">
        <v>0</v>
      </c>
      <c r="Q28" s="12">
        <v>0</v>
      </c>
      <c r="R28" s="12">
        <v>0</v>
      </c>
      <c r="S28" s="12">
        <v>0</v>
      </c>
      <c r="T28" s="12">
        <v>2676155718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22053554528</v>
      </c>
      <c r="AA28" s="12">
        <v>0</v>
      </c>
      <c r="AB28" s="12">
        <v>506961452</v>
      </c>
      <c r="AC28" s="12">
        <v>0</v>
      </c>
      <c r="AD28" s="12">
        <v>1196840046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28981006554</v>
      </c>
    </row>
    <row r="29" spans="1:39" s="6" customFormat="1" ht="15" x14ac:dyDescent="0.25">
      <c r="A29" s="69" t="s">
        <v>52</v>
      </c>
      <c r="B29" s="6" t="s">
        <v>120</v>
      </c>
      <c r="C29" s="12">
        <v>11555271671</v>
      </c>
      <c r="D29" s="12">
        <v>3665042046</v>
      </c>
      <c r="E29" s="12">
        <v>5461703722</v>
      </c>
      <c r="F29" s="12">
        <v>2031669471</v>
      </c>
      <c r="G29" s="12">
        <v>11718383234</v>
      </c>
      <c r="H29" s="12">
        <v>56673477544</v>
      </c>
      <c r="I29" s="12">
        <v>6220513240</v>
      </c>
      <c r="J29" s="12">
        <v>1657743300</v>
      </c>
      <c r="K29" s="12">
        <v>4544233003</v>
      </c>
      <c r="L29" s="12">
        <v>7022776068</v>
      </c>
      <c r="M29" s="12">
        <v>13548248987</v>
      </c>
      <c r="N29" s="12">
        <v>13327175482</v>
      </c>
      <c r="O29" s="12">
        <v>6452594376</v>
      </c>
      <c r="P29" s="12">
        <v>4653362713</v>
      </c>
      <c r="Q29" s="12">
        <v>1926353083</v>
      </c>
      <c r="R29" s="12">
        <v>6439001312</v>
      </c>
      <c r="S29" s="12">
        <v>783048291</v>
      </c>
      <c r="T29" s="12">
        <v>21253998805</v>
      </c>
      <c r="U29" s="12">
        <v>0</v>
      </c>
      <c r="V29" s="12">
        <v>19931483136</v>
      </c>
      <c r="W29" s="12">
        <v>5799355553</v>
      </c>
      <c r="X29" s="12">
        <v>18260382257</v>
      </c>
      <c r="Y29" s="12">
        <v>3174379849</v>
      </c>
      <c r="Z29" s="12">
        <v>24164777916</v>
      </c>
      <c r="AA29" s="12">
        <v>1211643391</v>
      </c>
      <c r="AB29" s="12">
        <v>144254847754</v>
      </c>
      <c r="AC29" s="12">
        <v>13163860419</v>
      </c>
      <c r="AD29" s="12">
        <v>62281644552</v>
      </c>
      <c r="AE29" s="12">
        <v>20511270162</v>
      </c>
      <c r="AF29" s="12">
        <v>9103239544</v>
      </c>
      <c r="AG29" s="12">
        <v>7176660780</v>
      </c>
      <c r="AH29" s="12">
        <v>18638698519</v>
      </c>
      <c r="AI29" s="12">
        <v>5838942083</v>
      </c>
      <c r="AJ29" s="12">
        <v>1534618689</v>
      </c>
      <c r="AK29" s="12">
        <v>323727167</v>
      </c>
      <c r="AL29" s="12">
        <v>550000000</v>
      </c>
      <c r="AM29" s="180">
        <v>534854128119</v>
      </c>
    </row>
    <row r="30" spans="1:39" s="6" customFormat="1" ht="15" x14ac:dyDescent="0.25">
      <c r="A30" s="69" t="s">
        <v>53</v>
      </c>
      <c r="B30" s="6" t="s">
        <v>91</v>
      </c>
      <c r="C30" s="12">
        <v>5606291035</v>
      </c>
      <c r="D30" s="12">
        <v>126945820</v>
      </c>
      <c r="E30" s="12">
        <v>3364147220</v>
      </c>
      <c r="F30" s="12">
        <v>470694136</v>
      </c>
      <c r="G30" s="12">
        <v>4238745485</v>
      </c>
      <c r="H30" s="12">
        <v>7729575657</v>
      </c>
      <c r="I30" s="12">
        <v>1085549542</v>
      </c>
      <c r="J30" s="12">
        <v>1391153554</v>
      </c>
      <c r="K30" s="12">
        <v>1649204345</v>
      </c>
      <c r="L30" s="12">
        <v>7461914671</v>
      </c>
      <c r="M30" s="12">
        <v>1423592877</v>
      </c>
      <c r="N30" s="12">
        <v>3583189083</v>
      </c>
      <c r="O30" s="12">
        <v>2053326293</v>
      </c>
      <c r="P30" s="12">
        <v>1570037738</v>
      </c>
      <c r="Q30" s="12">
        <v>927323603</v>
      </c>
      <c r="R30" s="12">
        <v>5644977630</v>
      </c>
      <c r="S30" s="12">
        <v>635996190</v>
      </c>
      <c r="T30" s="12">
        <v>12836928568</v>
      </c>
      <c r="U30" s="12">
        <v>0</v>
      </c>
      <c r="V30" s="12">
        <v>7040566837</v>
      </c>
      <c r="W30" s="12">
        <v>2177975590</v>
      </c>
      <c r="X30" s="12">
        <v>7341154495</v>
      </c>
      <c r="Y30" s="12">
        <v>3257138479</v>
      </c>
      <c r="Z30" s="12">
        <v>7461536035</v>
      </c>
      <c r="AA30" s="12">
        <v>693159245</v>
      </c>
      <c r="AB30" s="12">
        <v>10344750525</v>
      </c>
      <c r="AC30" s="12">
        <v>7599266557</v>
      </c>
      <c r="AD30" s="12">
        <v>10649106307</v>
      </c>
      <c r="AE30" s="12">
        <v>4498146196</v>
      </c>
      <c r="AF30" s="12">
        <v>1506978689</v>
      </c>
      <c r="AG30" s="12">
        <v>3710671926</v>
      </c>
      <c r="AH30" s="12">
        <v>9713905308</v>
      </c>
      <c r="AI30" s="12">
        <v>828473102</v>
      </c>
      <c r="AJ30" s="12">
        <v>654742733</v>
      </c>
      <c r="AK30" s="12">
        <v>559310200</v>
      </c>
      <c r="AL30" s="12">
        <v>0</v>
      </c>
      <c r="AM30" s="180">
        <v>139836475671</v>
      </c>
    </row>
    <row r="31" spans="1:39" s="6" customFormat="1" ht="15" x14ac:dyDescent="0.25">
      <c r="A31" s="69" t="s">
        <v>54</v>
      </c>
      <c r="B31" s="6" t="s">
        <v>207</v>
      </c>
      <c r="C31" s="12">
        <v>33719280065</v>
      </c>
      <c r="D31" s="12">
        <v>12282250512</v>
      </c>
      <c r="E31" s="12">
        <v>11460767384</v>
      </c>
      <c r="F31" s="12">
        <v>3452463486</v>
      </c>
      <c r="G31" s="12">
        <v>20340190606</v>
      </c>
      <c r="H31" s="12">
        <v>98361283321</v>
      </c>
      <c r="I31" s="12">
        <v>11030388300</v>
      </c>
      <c r="J31" s="12">
        <v>2497153182</v>
      </c>
      <c r="K31" s="12">
        <v>20391750128</v>
      </c>
      <c r="L31" s="12">
        <v>45156009653</v>
      </c>
      <c r="M31" s="12">
        <v>27330428361</v>
      </c>
      <c r="N31" s="12">
        <v>46603986087</v>
      </c>
      <c r="O31" s="12">
        <v>17972750920</v>
      </c>
      <c r="P31" s="12">
        <v>8949955478</v>
      </c>
      <c r="Q31" s="12">
        <v>4141665856</v>
      </c>
      <c r="R31" s="12">
        <v>14370024640</v>
      </c>
      <c r="S31" s="12">
        <v>812107925</v>
      </c>
      <c r="T31" s="12">
        <v>44742530580</v>
      </c>
      <c r="U31" s="12">
        <v>0</v>
      </c>
      <c r="V31" s="12">
        <v>52333849573</v>
      </c>
      <c r="W31" s="12">
        <v>13332511856</v>
      </c>
      <c r="X31" s="12">
        <v>27633886435</v>
      </c>
      <c r="Y31" s="12">
        <v>3819990430</v>
      </c>
      <c r="Z31" s="12">
        <v>17544108742</v>
      </c>
      <c r="AA31" s="12">
        <v>1721268209</v>
      </c>
      <c r="AB31" s="12">
        <v>82766912406</v>
      </c>
      <c r="AC31" s="12">
        <v>31489121440</v>
      </c>
      <c r="AD31" s="12">
        <v>201414437201</v>
      </c>
      <c r="AE31" s="12">
        <v>68606184369</v>
      </c>
      <c r="AF31" s="12">
        <v>15542457911</v>
      </c>
      <c r="AG31" s="12">
        <v>18586352879</v>
      </c>
      <c r="AH31" s="12">
        <v>50981619676</v>
      </c>
      <c r="AI31" s="12">
        <v>11556088089</v>
      </c>
      <c r="AJ31" s="12">
        <v>3818068374</v>
      </c>
      <c r="AK31" s="12">
        <v>837532484</v>
      </c>
      <c r="AL31" s="12">
        <v>0</v>
      </c>
      <c r="AM31" s="180">
        <v>1025599376558</v>
      </c>
    </row>
    <row r="32" spans="1:39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4093528311</v>
      </c>
      <c r="AA32" s="12">
        <v>0</v>
      </c>
      <c r="AB32" s="12">
        <v>131842907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0">
        <v>4225371218</v>
      </c>
    </row>
    <row r="33" spans="1:39" s="6" customFormat="1" ht="15" x14ac:dyDescent="0.25">
      <c r="A33" s="69" t="s">
        <v>56</v>
      </c>
      <c r="B33" s="6" t="s">
        <v>94</v>
      </c>
      <c r="C33" s="12">
        <v>3833978429</v>
      </c>
      <c r="D33" s="12">
        <v>17952571</v>
      </c>
      <c r="E33" s="12">
        <v>177955591</v>
      </c>
      <c r="F33" s="12">
        <v>59598857</v>
      </c>
      <c r="G33" s="12">
        <v>18978960</v>
      </c>
      <c r="H33" s="12">
        <v>383390406</v>
      </c>
      <c r="I33" s="12">
        <v>227805724</v>
      </c>
      <c r="J33" s="12">
        <v>41504145</v>
      </c>
      <c r="K33" s="12">
        <v>105978194</v>
      </c>
      <c r="L33" s="12">
        <v>1154231548</v>
      </c>
      <c r="M33" s="12">
        <v>551003542</v>
      </c>
      <c r="N33" s="12">
        <v>1867068960</v>
      </c>
      <c r="O33" s="12">
        <v>278352620</v>
      </c>
      <c r="P33" s="12">
        <v>63921390</v>
      </c>
      <c r="Q33" s="12">
        <v>100046646</v>
      </c>
      <c r="R33" s="12">
        <v>183186655</v>
      </c>
      <c r="S33" s="12">
        <v>16447279</v>
      </c>
      <c r="T33" s="12">
        <v>2979122900</v>
      </c>
      <c r="U33" s="12">
        <v>0</v>
      </c>
      <c r="V33" s="12">
        <v>990342533</v>
      </c>
      <c r="W33" s="12">
        <v>120667678</v>
      </c>
      <c r="X33" s="12">
        <v>677696993</v>
      </c>
      <c r="Y33" s="12">
        <v>28486926</v>
      </c>
      <c r="Z33" s="12">
        <v>54611189</v>
      </c>
      <c r="AA33" s="12">
        <v>20009252</v>
      </c>
      <c r="AB33" s="12">
        <v>1323915926</v>
      </c>
      <c r="AC33" s="12">
        <v>1179357642</v>
      </c>
      <c r="AD33" s="12">
        <v>1853008831</v>
      </c>
      <c r="AE33" s="12">
        <v>671400450</v>
      </c>
      <c r="AF33" s="12">
        <v>291726222</v>
      </c>
      <c r="AG33" s="12">
        <v>74793270</v>
      </c>
      <c r="AH33" s="12">
        <v>593652832</v>
      </c>
      <c r="AI33" s="12">
        <v>374116878</v>
      </c>
      <c r="AJ33" s="12">
        <v>83439017</v>
      </c>
      <c r="AK33" s="12">
        <v>17577835</v>
      </c>
      <c r="AL33" s="12">
        <v>0</v>
      </c>
      <c r="AM33" s="180">
        <v>20415327891</v>
      </c>
    </row>
    <row r="34" spans="1:39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0">
        <v>0</v>
      </c>
    </row>
    <row r="35" spans="1:39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20397856</v>
      </c>
      <c r="K35" s="12">
        <v>37524357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44043956</v>
      </c>
      <c r="X35" s="12">
        <v>0</v>
      </c>
      <c r="Y35" s="12">
        <v>30090947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0">
        <v>157689481</v>
      </c>
    </row>
    <row r="36" spans="1:39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30715181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30715181</v>
      </c>
    </row>
    <row r="37" spans="1:39" s="6" customFormat="1" ht="13.5" customHeight="1" x14ac:dyDescent="0.25">
      <c r="A37" s="69" t="s">
        <v>60</v>
      </c>
      <c r="B37" s="6" t="s">
        <v>140</v>
      </c>
      <c r="C37" s="12">
        <v>395062198</v>
      </c>
      <c r="D37" s="12">
        <v>2402200508</v>
      </c>
      <c r="E37" s="12">
        <v>4023384701</v>
      </c>
      <c r="F37" s="12">
        <v>72066923</v>
      </c>
      <c r="G37" s="12">
        <v>1419365907</v>
      </c>
      <c r="H37" s="12">
        <v>2550948055</v>
      </c>
      <c r="I37" s="12">
        <v>794870659</v>
      </c>
      <c r="J37" s="12">
        <v>130763358</v>
      </c>
      <c r="K37" s="12">
        <v>594806483</v>
      </c>
      <c r="L37" s="12">
        <v>250549832</v>
      </c>
      <c r="M37" s="12">
        <v>55631318</v>
      </c>
      <c r="N37" s="12">
        <v>3062725521</v>
      </c>
      <c r="O37" s="12">
        <v>1273554954</v>
      </c>
      <c r="P37" s="12">
        <v>1239754353</v>
      </c>
      <c r="Q37" s="12">
        <v>1865558232</v>
      </c>
      <c r="R37" s="12">
        <v>1792201484</v>
      </c>
      <c r="S37" s="12">
        <v>245668466</v>
      </c>
      <c r="T37" s="12">
        <v>5065765280</v>
      </c>
      <c r="U37" s="12">
        <v>0</v>
      </c>
      <c r="V37" s="12">
        <v>2079082602</v>
      </c>
      <c r="W37" s="12">
        <v>978808037</v>
      </c>
      <c r="X37" s="12">
        <v>6327199894</v>
      </c>
      <c r="Y37" s="12">
        <v>685802394</v>
      </c>
      <c r="Z37" s="12">
        <v>2124216637</v>
      </c>
      <c r="AA37" s="12">
        <v>0</v>
      </c>
      <c r="AB37" s="12">
        <v>3401033510</v>
      </c>
      <c r="AC37" s="12">
        <v>8245354183</v>
      </c>
      <c r="AD37" s="12">
        <v>3965116913</v>
      </c>
      <c r="AE37" s="12">
        <v>5099854308</v>
      </c>
      <c r="AF37" s="12">
        <v>885278276</v>
      </c>
      <c r="AG37" s="12">
        <v>1930867449</v>
      </c>
      <c r="AH37" s="12">
        <v>3318735934</v>
      </c>
      <c r="AI37" s="12">
        <v>1863850125</v>
      </c>
      <c r="AJ37" s="12">
        <v>40463570</v>
      </c>
      <c r="AK37" s="12">
        <v>688233925</v>
      </c>
      <c r="AL37" s="12">
        <v>0</v>
      </c>
      <c r="AM37" s="180">
        <v>68868775989</v>
      </c>
    </row>
    <row r="38" spans="1:39" s="6" customFormat="1" ht="15" x14ac:dyDescent="0.25">
      <c r="A38" s="69" t="s">
        <v>61</v>
      </c>
      <c r="B38" s="6" t="s">
        <v>97</v>
      </c>
      <c r="C38" s="12">
        <v>0</v>
      </c>
      <c r="D38" s="12">
        <v>0</v>
      </c>
      <c r="E38" s="12">
        <v>160563851</v>
      </c>
      <c r="F38" s="12">
        <v>205765448</v>
      </c>
      <c r="G38" s="12">
        <v>220964537</v>
      </c>
      <c r="H38" s="12">
        <v>14051349</v>
      </c>
      <c r="I38" s="12">
        <v>354421093</v>
      </c>
      <c r="J38" s="12">
        <v>67202839</v>
      </c>
      <c r="K38" s="12">
        <v>60191567</v>
      </c>
      <c r="L38" s="12">
        <v>216936905</v>
      </c>
      <c r="M38" s="12">
        <v>467523907</v>
      </c>
      <c r="N38" s="12">
        <v>67531508</v>
      </c>
      <c r="O38" s="12">
        <v>53467179</v>
      </c>
      <c r="P38" s="12">
        <v>58326501</v>
      </c>
      <c r="Q38" s="12">
        <v>52990557</v>
      </c>
      <c r="R38" s="12">
        <v>1519240</v>
      </c>
      <c r="S38" s="12">
        <v>54927319</v>
      </c>
      <c r="T38" s="12">
        <v>0</v>
      </c>
      <c r="U38" s="12">
        <v>0</v>
      </c>
      <c r="V38" s="12">
        <v>0</v>
      </c>
      <c r="W38" s="12">
        <v>53409731</v>
      </c>
      <c r="X38" s="12">
        <v>684863916</v>
      </c>
      <c r="Y38" s="12">
        <v>7838907</v>
      </c>
      <c r="Z38" s="12">
        <v>3110716</v>
      </c>
      <c r="AA38" s="12">
        <v>54708785</v>
      </c>
      <c r="AB38" s="12">
        <v>1069791957</v>
      </c>
      <c r="AC38" s="12">
        <v>398778578</v>
      </c>
      <c r="AD38" s="12">
        <v>0</v>
      </c>
      <c r="AE38" s="12">
        <v>106286442</v>
      </c>
      <c r="AF38" s="12">
        <v>2473917</v>
      </c>
      <c r="AG38" s="12">
        <v>0</v>
      </c>
      <c r="AH38" s="12">
        <v>0</v>
      </c>
      <c r="AI38" s="12">
        <v>57409554</v>
      </c>
      <c r="AJ38" s="12">
        <v>32736540</v>
      </c>
      <c r="AK38" s="12">
        <v>0</v>
      </c>
      <c r="AL38" s="12">
        <v>0</v>
      </c>
      <c r="AM38" s="180">
        <v>4527792843</v>
      </c>
    </row>
    <row r="39" spans="1:39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0</v>
      </c>
    </row>
    <row r="42" spans="1:39" s="6" customFormat="1" ht="15" x14ac:dyDescent="0.25">
      <c r="A42" s="69" t="s">
        <v>65</v>
      </c>
      <c r="B42" s="6" t="s">
        <v>123</v>
      </c>
      <c r="C42" s="12">
        <v>13269319861</v>
      </c>
      <c r="D42" s="12">
        <v>16445808175</v>
      </c>
      <c r="E42" s="12">
        <v>3837826666</v>
      </c>
      <c r="F42" s="12">
        <v>5306860675</v>
      </c>
      <c r="G42" s="12">
        <v>18929677015</v>
      </c>
      <c r="H42" s="12">
        <v>61066454570</v>
      </c>
      <c r="I42" s="12">
        <v>7694113435</v>
      </c>
      <c r="J42" s="12">
        <v>3728516156</v>
      </c>
      <c r="K42" s="12">
        <v>13359972515</v>
      </c>
      <c r="L42" s="12">
        <v>25827074233</v>
      </c>
      <c r="M42" s="12">
        <v>11509508745</v>
      </c>
      <c r="N42" s="12">
        <v>12509608653</v>
      </c>
      <c r="O42" s="12">
        <v>10275055733</v>
      </c>
      <c r="P42" s="12">
        <v>6179423109</v>
      </c>
      <c r="Q42" s="12">
        <v>4006825856</v>
      </c>
      <c r="R42" s="12">
        <v>10709898460</v>
      </c>
      <c r="S42" s="12">
        <v>2267416626</v>
      </c>
      <c r="T42" s="12">
        <v>17198970248</v>
      </c>
      <c r="U42" s="12">
        <v>369760853</v>
      </c>
      <c r="V42" s="12">
        <v>24744114107</v>
      </c>
      <c r="W42" s="12">
        <v>8446466123</v>
      </c>
      <c r="X42" s="12">
        <v>16112768193</v>
      </c>
      <c r="Y42" s="12">
        <v>4545928349</v>
      </c>
      <c r="Z42" s="12">
        <v>9119281366</v>
      </c>
      <c r="AA42" s="12">
        <v>2391296244</v>
      </c>
      <c r="AB42" s="12">
        <v>32877535896</v>
      </c>
      <c r="AC42" s="12">
        <v>14624972729</v>
      </c>
      <c r="AD42" s="12">
        <v>74349709872</v>
      </c>
      <c r="AE42" s="12">
        <v>32392726402</v>
      </c>
      <c r="AF42" s="12">
        <v>7810928178</v>
      </c>
      <c r="AG42" s="12">
        <v>17398268994</v>
      </c>
      <c r="AH42" s="12">
        <v>24958765742</v>
      </c>
      <c r="AI42" s="12">
        <v>8333059216</v>
      </c>
      <c r="AJ42" s="12">
        <v>4983243280</v>
      </c>
      <c r="AK42" s="12">
        <v>2500644438</v>
      </c>
      <c r="AL42" s="12">
        <v>752914413</v>
      </c>
      <c r="AM42" s="180">
        <v>530834715126</v>
      </c>
    </row>
    <row r="43" spans="1:39" s="6" customFormat="1" ht="13.5" customHeight="1" x14ac:dyDescent="0.25">
      <c r="A43" s="69" t="s">
        <v>66</v>
      </c>
      <c r="B43" s="6" t="s">
        <v>228</v>
      </c>
      <c r="C43" s="12">
        <v>1877852978</v>
      </c>
      <c r="D43" s="12">
        <v>465157837</v>
      </c>
      <c r="E43" s="12">
        <v>1254564411</v>
      </c>
      <c r="F43" s="12">
        <v>722961025</v>
      </c>
      <c r="G43" s="12">
        <v>796481649</v>
      </c>
      <c r="H43" s="12">
        <v>7827776387</v>
      </c>
      <c r="I43" s="12">
        <v>1375339440</v>
      </c>
      <c r="J43" s="12">
        <v>568241751</v>
      </c>
      <c r="K43" s="12">
        <v>531973354</v>
      </c>
      <c r="L43" s="12">
        <v>5613387422</v>
      </c>
      <c r="M43" s="12">
        <v>3424577019</v>
      </c>
      <c r="N43" s="12">
        <v>2196687959</v>
      </c>
      <c r="O43" s="12">
        <v>1262456875</v>
      </c>
      <c r="P43" s="12">
        <v>711926371</v>
      </c>
      <c r="Q43" s="12">
        <v>681180511</v>
      </c>
      <c r="R43" s="12">
        <v>1022777460</v>
      </c>
      <c r="S43" s="12">
        <v>810861762</v>
      </c>
      <c r="T43" s="12">
        <v>20548570704</v>
      </c>
      <c r="U43" s="12">
        <v>802107</v>
      </c>
      <c r="V43" s="12">
        <v>5513523812</v>
      </c>
      <c r="W43" s="12">
        <v>1417895027</v>
      </c>
      <c r="X43" s="12">
        <v>1703843818</v>
      </c>
      <c r="Y43" s="12">
        <v>469565698</v>
      </c>
      <c r="Z43" s="12">
        <v>816361058</v>
      </c>
      <c r="AA43" s="12">
        <v>573004954</v>
      </c>
      <c r="AB43" s="12">
        <v>3156302612</v>
      </c>
      <c r="AC43" s="12">
        <v>3493353011</v>
      </c>
      <c r="AD43" s="12">
        <v>1279021981</v>
      </c>
      <c r="AE43" s="12">
        <v>3731246298</v>
      </c>
      <c r="AF43" s="12">
        <v>951530586</v>
      </c>
      <c r="AG43" s="12">
        <v>325431657</v>
      </c>
      <c r="AH43" s="12">
        <v>7504987712</v>
      </c>
      <c r="AI43" s="12">
        <v>826712588</v>
      </c>
      <c r="AJ43" s="12">
        <v>472452314</v>
      </c>
      <c r="AK43" s="12">
        <v>422883032</v>
      </c>
      <c r="AL43" s="12">
        <v>4236980</v>
      </c>
      <c r="AM43" s="180">
        <v>84355930160</v>
      </c>
    </row>
    <row r="44" spans="1:39" s="6" customFormat="1" ht="15" x14ac:dyDescent="0.25">
      <c r="A44" s="69" t="s">
        <v>67</v>
      </c>
      <c r="B44" s="6" t="s">
        <v>241</v>
      </c>
      <c r="C44" s="12">
        <v>3245089597</v>
      </c>
      <c r="D44" s="12">
        <v>529297241</v>
      </c>
      <c r="E44" s="12">
        <v>448208934</v>
      </c>
      <c r="F44" s="12">
        <v>189659443</v>
      </c>
      <c r="G44" s="12">
        <v>880337744</v>
      </c>
      <c r="H44" s="12">
        <v>3063587512</v>
      </c>
      <c r="I44" s="12">
        <v>1029633948</v>
      </c>
      <c r="J44" s="12">
        <v>309568094</v>
      </c>
      <c r="K44" s="12">
        <v>1409040346</v>
      </c>
      <c r="L44" s="12">
        <v>4349069603</v>
      </c>
      <c r="M44" s="12">
        <v>3823033264</v>
      </c>
      <c r="N44" s="12">
        <v>7281370770</v>
      </c>
      <c r="O44" s="12">
        <v>1351274192</v>
      </c>
      <c r="P44" s="12">
        <v>432043040</v>
      </c>
      <c r="Q44" s="12">
        <v>622621023</v>
      </c>
      <c r="R44" s="12">
        <v>810689808</v>
      </c>
      <c r="S44" s="12">
        <v>143743474</v>
      </c>
      <c r="T44" s="12">
        <v>38248429547</v>
      </c>
      <c r="U44" s="12">
        <v>123431667</v>
      </c>
      <c r="V44" s="12">
        <v>1685211504</v>
      </c>
      <c r="W44" s="12">
        <v>859826364</v>
      </c>
      <c r="X44" s="12">
        <v>2260497497</v>
      </c>
      <c r="Y44" s="12">
        <v>1092748061</v>
      </c>
      <c r="Z44" s="12">
        <v>692958800</v>
      </c>
      <c r="AA44" s="12">
        <v>118363488</v>
      </c>
      <c r="AB44" s="12">
        <v>2994775381</v>
      </c>
      <c r="AC44" s="12">
        <v>770151574</v>
      </c>
      <c r="AD44" s="12">
        <v>3639126584</v>
      </c>
      <c r="AE44" s="12">
        <v>3935945033</v>
      </c>
      <c r="AF44" s="12">
        <v>844884832</v>
      </c>
      <c r="AG44" s="12">
        <v>361208471</v>
      </c>
      <c r="AH44" s="12">
        <v>9811039841</v>
      </c>
      <c r="AI44" s="12">
        <v>495323266</v>
      </c>
      <c r="AJ44" s="12">
        <v>478655455</v>
      </c>
      <c r="AK44" s="12">
        <v>35748036</v>
      </c>
      <c r="AL44" s="12">
        <v>0</v>
      </c>
      <c r="AM44" s="180">
        <v>98366593434</v>
      </c>
    </row>
    <row r="45" spans="1:39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4272730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80746736</v>
      </c>
      <c r="U45" s="12">
        <v>0</v>
      </c>
      <c r="V45" s="12">
        <v>0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0</v>
      </c>
      <c r="AC45" s="12">
        <v>32132728</v>
      </c>
      <c r="AD45" s="12">
        <v>47158213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12">
        <v>0</v>
      </c>
      <c r="AM45" s="180">
        <v>367077278</v>
      </c>
    </row>
    <row r="46" spans="1:39" s="6" customFormat="1" ht="18.75" customHeight="1" x14ac:dyDescent="0.25">
      <c r="A46" s="70"/>
      <c r="B46" s="24" t="s">
        <v>114</v>
      </c>
      <c r="C46" s="14">
        <v>86007050143</v>
      </c>
      <c r="D46" s="14">
        <v>37967233009</v>
      </c>
      <c r="E46" s="14">
        <v>32556553211</v>
      </c>
      <c r="F46" s="14">
        <v>15385817433</v>
      </c>
      <c r="G46" s="14">
        <v>64316708828</v>
      </c>
      <c r="H46" s="14">
        <v>289367654907</v>
      </c>
      <c r="I46" s="14">
        <v>42998325277</v>
      </c>
      <c r="J46" s="14">
        <v>10612083588</v>
      </c>
      <c r="K46" s="14">
        <v>64719849455</v>
      </c>
      <c r="L46" s="14">
        <v>143951251543</v>
      </c>
      <c r="M46" s="14">
        <v>108674710926</v>
      </c>
      <c r="N46" s="14">
        <v>126202887798</v>
      </c>
      <c r="O46" s="14">
        <v>52989501243</v>
      </c>
      <c r="P46" s="14">
        <v>24815303016</v>
      </c>
      <c r="Q46" s="14">
        <v>14933640382</v>
      </c>
      <c r="R46" s="14">
        <v>44778911731</v>
      </c>
      <c r="S46" s="14">
        <v>5913072814</v>
      </c>
      <c r="T46" s="14">
        <v>206634444268</v>
      </c>
      <c r="U46" s="14">
        <v>493994627</v>
      </c>
      <c r="V46" s="14">
        <v>148284759822</v>
      </c>
      <c r="W46" s="14">
        <v>35170115691</v>
      </c>
      <c r="X46" s="14">
        <v>81604370087</v>
      </c>
      <c r="Y46" s="14">
        <v>17701744539</v>
      </c>
      <c r="Z46" s="14">
        <v>89712917901</v>
      </c>
      <c r="AA46" s="14">
        <v>8890487102</v>
      </c>
      <c r="AB46" s="14">
        <v>330863085954</v>
      </c>
      <c r="AC46" s="14">
        <v>95679815856</v>
      </c>
      <c r="AD46" s="14">
        <v>484786812157</v>
      </c>
      <c r="AE46" s="14">
        <v>158621632670</v>
      </c>
      <c r="AF46" s="14">
        <v>50845874971</v>
      </c>
      <c r="AG46" s="14">
        <v>54855674246</v>
      </c>
      <c r="AH46" s="14">
        <v>150084663033</v>
      </c>
      <c r="AI46" s="14">
        <v>39294367120</v>
      </c>
      <c r="AJ46" s="14">
        <v>17816748015</v>
      </c>
      <c r="AK46" s="14">
        <v>6011887793</v>
      </c>
      <c r="AL46" s="14">
        <v>1307151393</v>
      </c>
      <c r="AM46" s="183">
        <v>3144851102549</v>
      </c>
    </row>
    <row r="47" spans="1:39" s="6" customFormat="1" ht="18.75" customHeight="1" x14ac:dyDescent="0.25">
      <c r="A47" s="71"/>
      <c r="B47" s="20" t="s">
        <v>115</v>
      </c>
      <c r="C47" s="23">
        <v>2134827770</v>
      </c>
      <c r="D47" s="23">
        <v>135866116</v>
      </c>
      <c r="E47" s="23">
        <v>5105537558</v>
      </c>
      <c r="F47" s="23">
        <v>1974557898</v>
      </c>
      <c r="G47" s="23">
        <v>4565668996</v>
      </c>
      <c r="H47" s="23">
        <v>9307739794</v>
      </c>
      <c r="I47" s="23">
        <v>3208385518</v>
      </c>
      <c r="J47" s="23">
        <v>3212043957</v>
      </c>
      <c r="K47" s="23">
        <v>235995782</v>
      </c>
      <c r="L47" s="23">
        <v>52510889943</v>
      </c>
      <c r="M47" s="23">
        <v>967843196</v>
      </c>
      <c r="N47" s="23">
        <v>-5956924738</v>
      </c>
      <c r="O47" s="23">
        <v>3098356973</v>
      </c>
      <c r="P47" s="23">
        <v>1415388615</v>
      </c>
      <c r="Q47" s="23">
        <v>5371454264</v>
      </c>
      <c r="R47" s="23">
        <v>-371161933</v>
      </c>
      <c r="S47" s="23">
        <v>1658591132</v>
      </c>
      <c r="T47" s="23">
        <v>9626109253</v>
      </c>
      <c r="U47" s="23">
        <v>-32727183</v>
      </c>
      <c r="V47" s="23">
        <v>12531693338</v>
      </c>
      <c r="W47" s="23">
        <v>3926768223</v>
      </c>
      <c r="X47" s="23">
        <v>1549880076</v>
      </c>
      <c r="Y47" s="23">
        <v>1055381756</v>
      </c>
      <c r="Z47" s="23">
        <v>6018663301</v>
      </c>
      <c r="AA47" s="23">
        <v>1782635249</v>
      </c>
      <c r="AB47" s="23">
        <v>29146919462</v>
      </c>
      <c r="AC47" s="23">
        <v>3833538227</v>
      </c>
      <c r="AD47" s="23">
        <v>49054963289</v>
      </c>
      <c r="AE47" s="23">
        <v>6580199670</v>
      </c>
      <c r="AF47" s="23">
        <v>468982358</v>
      </c>
      <c r="AG47" s="23">
        <v>7506187593</v>
      </c>
      <c r="AH47" s="23">
        <v>3256376710</v>
      </c>
      <c r="AI47" s="23">
        <v>3701794419</v>
      </c>
      <c r="AJ47" s="23">
        <v>6272877576</v>
      </c>
      <c r="AK47" s="23">
        <v>-184904241</v>
      </c>
      <c r="AL47" s="23">
        <v>-711681800</v>
      </c>
      <c r="AM47" s="184">
        <v>233958718117</v>
      </c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  <row r="286" spans="39:39" x14ac:dyDescent="0.25">
      <c r="AM286" s="175"/>
    </row>
    <row r="287" spans="39:39" x14ac:dyDescent="0.25">
      <c r="AM287" s="175"/>
    </row>
    <row r="288" spans="39:39" x14ac:dyDescent="0.25">
      <c r="AM288" s="175"/>
    </row>
    <row r="289" spans="39:39" x14ac:dyDescent="0.25">
      <c r="AM289" s="175"/>
    </row>
    <row r="290" spans="39:39" x14ac:dyDescent="0.25">
      <c r="AM290" s="175"/>
    </row>
    <row r="291" spans="39:39" x14ac:dyDescent="0.25">
      <c r="AM291" s="175"/>
    </row>
    <row r="292" spans="39:39" x14ac:dyDescent="0.25">
      <c r="AM292" s="175"/>
    </row>
    <row r="293" spans="39:39" x14ac:dyDescent="0.25">
      <c r="AM293" s="175"/>
    </row>
    <row r="294" spans="39:39" x14ac:dyDescent="0.25">
      <c r="AM294" s="175"/>
    </row>
    <row r="295" spans="39:39" x14ac:dyDescent="0.25">
      <c r="AM295" s="175"/>
    </row>
    <row r="296" spans="39:39" x14ac:dyDescent="0.25">
      <c r="AM296" s="175"/>
    </row>
    <row r="297" spans="39:39" x14ac:dyDescent="0.25">
      <c r="AM297" s="175"/>
    </row>
    <row r="298" spans="39:39" x14ac:dyDescent="0.25">
      <c r="AM298" s="175"/>
    </row>
    <row r="299" spans="39:39" x14ac:dyDescent="0.25">
      <c r="AM299" s="175"/>
    </row>
    <row r="300" spans="39:39" x14ac:dyDescent="0.25">
      <c r="AM300" s="175"/>
    </row>
    <row r="301" spans="39:39" x14ac:dyDescent="0.25">
      <c r="AM301" s="175"/>
    </row>
    <row r="302" spans="39:39" x14ac:dyDescent="0.25">
      <c r="AM302" s="175"/>
    </row>
    <row r="303" spans="39:39" x14ac:dyDescent="0.25">
      <c r="AM303" s="175"/>
    </row>
    <row r="304" spans="39:39" x14ac:dyDescent="0.25">
      <c r="AM304" s="175"/>
    </row>
    <row r="305" spans="39:39" x14ac:dyDescent="0.25">
      <c r="AM305" s="175"/>
    </row>
    <row r="306" spans="39:39" x14ac:dyDescent="0.25">
      <c r="AM306" s="175"/>
    </row>
    <row r="307" spans="39:39" x14ac:dyDescent="0.25">
      <c r="AM307" s="175"/>
    </row>
    <row r="308" spans="39:39" x14ac:dyDescent="0.25">
      <c r="AM308" s="175"/>
    </row>
    <row r="309" spans="39:39" x14ac:dyDescent="0.25">
      <c r="AM309" s="175"/>
    </row>
    <row r="310" spans="39:39" x14ac:dyDescent="0.25">
      <c r="AM310" s="175"/>
    </row>
    <row r="311" spans="39:39" x14ac:dyDescent="0.25">
      <c r="AM311" s="175"/>
    </row>
    <row r="312" spans="39:39" x14ac:dyDescent="0.25">
      <c r="AM312" s="175"/>
    </row>
    <row r="313" spans="39:39" x14ac:dyDescent="0.25">
      <c r="AM313" s="175"/>
    </row>
    <row r="314" spans="39:39" x14ac:dyDescent="0.25">
      <c r="AM314" s="175"/>
    </row>
    <row r="315" spans="39:39" x14ac:dyDescent="0.25">
      <c r="AM315" s="175"/>
    </row>
    <row r="316" spans="39:39" x14ac:dyDescent="0.25">
      <c r="AM316" s="175"/>
    </row>
    <row r="317" spans="39:39" x14ac:dyDescent="0.25">
      <c r="AM317" s="175"/>
    </row>
    <row r="318" spans="39:39" x14ac:dyDescent="0.25">
      <c r="AM318" s="175"/>
    </row>
    <row r="319" spans="39:39" x14ac:dyDescent="0.25">
      <c r="AM319" s="175"/>
    </row>
    <row r="320" spans="39:39" x14ac:dyDescent="0.25">
      <c r="AM320" s="175"/>
    </row>
    <row r="321" spans="39:39" x14ac:dyDescent="0.25">
      <c r="AM321" s="175"/>
    </row>
    <row r="322" spans="39:39" x14ac:dyDescent="0.25">
      <c r="AM322" s="175"/>
    </row>
    <row r="323" spans="39:39" x14ac:dyDescent="0.25">
      <c r="AM323" s="175"/>
    </row>
    <row r="324" spans="39:39" x14ac:dyDescent="0.25">
      <c r="AM324" s="175"/>
    </row>
    <row r="325" spans="39:39" x14ac:dyDescent="0.25">
      <c r="AM325" s="175"/>
    </row>
    <row r="326" spans="39:39" x14ac:dyDescent="0.25">
      <c r="AM326" s="175"/>
    </row>
    <row r="327" spans="39:39" x14ac:dyDescent="0.25">
      <c r="AM327" s="175"/>
    </row>
    <row r="328" spans="39:39" x14ac:dyDescent="0.25">
      <c r="AM328" s="175"/>
    </row>
    <row r="329" spans="39:39" x14ac:dyDescent="0.25">
      <c r="AM329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9" s="85" customFormat="1" ht="28.5" x14ac:dyDescent="0.45">
      <c r="A2" s="87"/>
      <c r="B2" s="88"/>
      <c r="C2" s="213" t="s">
        <v>73</v>
      </c>
      <c r="D2" s="213"/>
      <c r="E2" s="213"/>
      <c r="F2" s="213"/>
      <c r="G2" s="213"/>
      <c r="H2" s="213"/>
      <c r="I2" s="213" t="s">
        <v>73</v>
      </c>
      <c r="J2" s="213"/>
      <c r="K2" s="213"/>
      <c r="L2" s="213"/>
      <c r="M2" s="213"/>
      <c r="N2" s="213"/>
      <c r="O2" s="213" t="s">
        <v>73</v>
      </c>
      <c r="P2" s="213"/>
      <c r="Q2" s="213"/>
      <c r="R2" s="213"/>
      <c r="S2" s="213"/>
      <c r="T2" s="213"/>
      <c r="U2" s="213" t="s">
        <v>73</v>
      </c>
      <c r="V2" s="213"/>
      <c r="W2" s="213"/>
      <c r="X2" s="213"/>
      <c r="Y2" s="213"/>
      <c r="Z2" s="213"/>
      <c r="AA2" s="213" t="s">
        <v>73</v>
      </c>
      <c r="AB2" s="213"/>
      <c r="AC2" s="213"/>
      <c r="AD2" s="213"/>
      <c r="AE2" s="213"/>
      <c r="AF2" s="213"/>
      <c r="AG2" s="213" t="s">
        <v>73</v>
      </c>
      <c r="AH2" s="213"/>
      <c r="AI2" s="213"/>
      <c r="AJ2" s="213"/>
      <c r="AK2" s="213"/>
      <c r="AL2" s="213"/>
    </row>
    <row r="3" spans="1:39" s="85" customFormat="1" ht="18.75" x14ac:dyDescent="0.3">
      <c r="A3" s="87"/>
      <c r="B3" s="89"/>
      <c r="C3" s="214" t="str">
        <f>PROPER(INDICE!$B$5)</f>
        <v>Periodo Julio 2018 - Mayo 2019</v>
      </c>
      <c r="D3" s="214"/>
      <c r="E3" s="214"/>
      <c r="F3" s="214"/>
      <c r="G3" s="214"/>
      <c r="H3" s="214"/>
      <c r="I3" s="214" t="str">
        <f>PROPER(INDICE!$B$5)</f>
        <v>Periodo Julio 2018 - Mayo 2019</v>
      </c>
      <c r="J3" s="214"/>
      <c r="K3" s="214"/>
      <c r="L3" s="214"/>
      <c r="M3" s="214"/>
      <c r="N3" s="214"/>
      <c r="O3" s="214" t="str">
        <f>PROPER(INDICE!$B$5)</f>
        <v>Periodo Julio 2018 - Mayo 2019</v>
      </c>
      <c r="P3" s="214"/>
      <c r="Q3" s="214"/>
      <c r="R3" s="214"/>
      <c r="S3" s="214"/>
      <c r="T3" s="214"/>
      <c r="U3" s="214" t="str">
        <f>PROPER(INDICE!$B$5)</f>
        <v>Periodo Julio 2018 - Mayo 2019</v>
      </c>
      <c r="V3" s="214"/>
      <c r="W3" s="214"/>
      <c r="X3" s="214"/>
      <c r="Y3" s="214"/>
      <c r="Z3" s="214"/>
      <c r="AA3" s="214" t="str">
        <f>PROPER(INDICE!$B$5)</f>
        <v>Periodo Julio 2018 - Mayo 2019</v>
      </c>
      <c r="AB3" s="214"/>
      <c r="AC3" s="214"/>
      <c r="AD3" s="214"/>
      <c r="AE3" s="214"/>
      <c r="AF3" s="214"/>
      <c r="AG3" s="214" t="str">
        <f>PROPER(INDICE!$B$5)</f>
        <v>Periodo Julio 2018 - Mayo 2019</v>
      </c>
      <c r="AH3" s="214"/>
      <c r="AI3" s="214"/>
      <c r="AJ3" s="214"/>
      <c r="AK3" s="214"/>
      <c r="AL3" s="214"/>
    </row>
    <row r="4" spans="1:39" s="85" customFormat="1" ht="15.75" x14ac:dyDescent="0.25">
      <c r="A4" s="87"/>
      <c r="B4" s="90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9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4" t="s">
        <v>1438</v>
      </c>
      <c r="AM6" s="179" t="s">
        <v>1439</v>
      </c>
    </row>
    <row r="7" spans="1:39" s="26" customFormat="1" ht="12" customHeight="1" x14ac:dyDescent="0.25">
      <c r="A7" s="73" t="s">
        <v>256</v>
      </c>
      <c r="B7" s="28" t="s">
        <v>144</v>
      </c>
      <c r="C7" s="12">
        <v>1398509414</v>
      </c>
      <c r="D7" s="12">
        <v>5614203113</v>
      </c>
      <c r="E7" s="12">
        <v>6991957801</v>
      </c>
      <c r="F7" s="12">
        <v>1095011637</v>
      </c>
      <c r="G7" s="12">
        <v>904116788</v>
      </c>
      <c r="H7" s="12">
        <v>10041383447</v>
      </c>
      <c r="I7" s="12">
        <v>1931302837</v>
      </c>
      <c r="J7" s="12">
        <v>534225771</v>
      </c>
      <c r="K7" s="12">
        <v>856736893</v>
      </c>
      <c r="L7" s="12">
        <v>15393218146</v>
      </c>
      <c r="M7" s="12">
        <v>4854794226</v>
      </c>
      <c r="N7" s="12">
        <v>4328448483</v>
      </c>
      <c r="O7" s="12">
        <v>5110966447</v>
      </c>
      <c r="P7" s="12">
        <v>1406303695</v>
      </c>
      <c r="Q7" s="12">
        <v>1888406060</v>
      </c>
      <c r="R7" s="12">
        <v>1025783400</v>
      </c>
      <c r="S7" s="12">
        <v>109010334</v>
      </c>
      <c r="T7" s="12">
        <v>9649532141</v>
      </c>
      <c r="U7" s="12">
        <v>0</v>
      </c>
      <c r="V7" s="12">
        <v>11986193693</v>
      </c>
      <c r="W7" s="12">
        <v>1441609010</v>
      </c>
      <c r="X7" s="12">
        <v>2682115069</v>
      </c>
      <c r="Y7" s="12">
        <v>466467715</v>
      </c>
      <c r="Z7" s="12">
        <v>4044574433</v>
      </c>
      <c r="AA7" s="12">
        <v>1069260303</v>
      </c>
      <c r="AB7" s="12">
        <v>6886141943</v>
      </c>
      <c r="AC7" s="12">
        <v>5653129896</v>
      </c>
      <c r="AD7" s="12">
        <v>63372788063</v>
      </c>
      <c r="AE7" s="12">
        <v>3644528083</v>
      </c>
      <c r="AF7" s="12">
        <v>1081731821</v>
      </c>
      <c r="AG7" s="12">
        <v>1907710918</v>
      </c>
      <c r="AH7" s="12">
        <v>1266116886</v>
      </c>
      <c r="AI7" s="12">
        <v>498862415</v>
      </c>
      <c r="AJ7" s="12">
        <v>227299268</v>
      </c>
      <c r="AK7" s="12">
        <v>208683401</v>
      </c>
      <c r="AL7" s="12">
        <v>0</v>
      </c>
      <c r="AM7" s="180">
        <v>179571123550</v>
      </c>
    </row>
    <row r="8" spans="1:39" s="26" customFormat="1" ht="12" customHeight="1" x14ac:dyDescent="0.25">
      <c r="A8" s="73" t="s">
        <v>257</v>
      </c>
      <c r="B8" s="28" t="s">
        <v>145</v>
      </c>
      <c r="C8" s="12">
        <v>1573871438</v>
      </c>
      <c r="D8" s="12">
        <v>1257264711</v>
      </c>
      <c r="E8" s="12">
        <v>1232753136</v>
      </c>
      <c r="F8" s="12">
        <v>434506442</v>
      </c>
      <c r="G8" s="12">
        <v>1211226509</v>
      </c>
      <c r="H8" s="12">
        <v>7117825205</v>
      </c>
      <c r="I8" s="12">
        <v>658964283</v>
      </c>
      <c r="J8" s="12">
        <v>77680807</v>
      </c>
      <c r="K8" s="12">
        <v>192137662</v>
      </c>
      <c r="L8" s="12">
        <v>7134478173</v>
      </c>
      <c r="M8" s="12">
        <v>5953019854</v>
      </c>
      <c r="N8" s="12">
        <v>2131117796</v>
      </c>
      <c r="O8" s="12">
        <v>1899955470</v>
      </c>
      <c r="P8" s="12">
        <v>1403396645</v>
      </c>
      <c r="Q8" s="12">
        <v>447503298</v>
      </c>
      <c r="R8" s="12">
        <v>943044527</v>
      </c>
      <c r="S8" s="12">
        <v>654315</v>
      </c>
      <c r="T8" s="12">
        <v>12010280481</v>
      </c>
      <c r="U8" s="12">
        <v>0</v>
      </c>
      <c r="V8" s="12">
        <v>3572865979</v>
      </c>
      <c r="W8" s="12">
        <v>794746607</v>
      </c>
      <c r="X8" s="12">
        <v>2366781013</v>
      </c>
      <c r="Y8" s="12">
        <v>92752701</v>
      </c>
      <c r="Z8" s="12">
        <v>164934491</v>
      </c>
      <c r="AA8" s="12">
        <v>318549884</v>
      </c>
      <c r="AB8" s="12">
        <v>3572467804</v>
      </c>
      <c r="AC8" s="12">
        <v>1422259740</v>
      </c>
      <c r="AD8" s="12">
        <v>14773959651</v>
      </c>
      <c r="AE8" s="12">
        <v>1079873272</v>
      </c>
      <c r="AF8" s="12">
        <v>689869317</v>
      </c>
      <c r="AG8" s="12">
        <v>156737314</v>
      </c>
      <c r="AH8" s="12">
        <v>7481765150</v>
      </c>
      <c r="AI8" s="12">
        <v>570072300</v>
      </c>
      <c r="AJ8" s="12">
        <v>50155508</v>
      </c>
      <c r="AK8" s="12">
        <v>111552059</v>
      </c>
      <c r="AL8" s="12">
        <v>0</v>
      </c>
      <c r="AM8" s="180">
        <v>82899023542</v>
      </c>
    </row>
    <row r="9" spans="1:39" s="26" customFormat="1" ht="12" customHeight="1" x14ac:dyDescent="0.25">
      <c r="A9" s="73" t="s">
        <v>258</v>
      </c>
      <c r="B9" s="28" t="s">
        <v>146</v>
      </c>
      <c r="C9" s="12">
        <v>259656662</v>
      </c>
      <c r="D9" s="12">
        <v>323203998</v>
      </c>
      <c r="E9" s="12">
        <v>506354010</v>
      </c>
      <c r="F9" s="12">
        <v>68971338</v>
      </c>
      <c r="G9" s="12">
        <v>224527109</v>
      </c>
      <c r="H9" s="12">
        <v>1766160703</v>
      </c>
      <c r="I9" s="12">
        <v>247806579</v>
      </c>
      <c r="J9" s="12">
        <v>291850271</v>
      </c>
      <c r="K9" s="12">
        <v>78035346</v>
      </c>
      <c r="L9" s="12">
        <v>4190745593</v>
      </c>
      <c r="M9" s="12">
        <v>529886660</v>
      </c>
      <c r="N9" s="12">
        <v>467164660</v>
      </c>
      <c r="O9" s="12">
        <v>1275637790</v>
      </c>
      <c r="P9" s="12">
        <v>163126045</v>
      </c>
      <c r="Q9" s="12">
        <v>407315017</v>
      </c>
      <c r="R9" s="12">
        <v>494000188</v>
      </c>
      <c r="S9" s="12">
        <v>137925142</v>
      </c>
      <c r="T9" s="12">
        <v>447376363</v>
      </c>
      <c r="U9" s="12">
        <v>0</v>
      </c>
      <c r="V9" s="12">
        <v>1928168818</v>
      </c>
      <c r="W9" s="12">
        <v>169682322</v>
      </c>
      <c r="X9" s="12">
        <v>536336576</v>
      </c>
      <c r="Y9" s="12">
        <v>109010891</v>
      </c>
      <c r="Z9" s="12">
        <v>5039982828</v>
      </c>
      <c r="AA9" s="12">
        <v>47223714</v>
      </c>
      <c r="AB9" s="12">
        <v>19902235422</v>
      </c>
      <c r="AC9" s="12">
        <v>688972721</v>
      </c>
      <c r="AD9" s="12">
        <v>3690981163</v>
      </c>
      <c r="AE9" s="12">
        <v>14815454832</v>
      </c>
      <c r="AF9" s="12">
        <v>89511971</v>
      </c>
      <c r="AG9" s="12">
        <v>909140955</v>
      </c>
      <c r="AH9" s="12">
        <v>1774798530</v>
      </c>
      <c r="AI9" s="12">
        <v>554675738</v>
      </c>
      <c r="AJ9" s="12">
        <v>41824781</v>
      </c>
      <c r="AK9" s="12">
        <v>78366964</v>
      </c>
      <c r="AL9" s="12">
        <v>0</v>
      </c>
      <c r="AM9" s="180">
        <v>62256111700</v>
      </c>
    </row>
    <row r="10" spans="1:39" s="26" customFormat="1" ht="12" customHeight="1" x14ac:dyDescent="0.25">
      <c r="A10" s="73" t="s">
        <v>259</v>
      </c>
      <c r="B10" s="28" t="s">
        <v>147</v>
      </c>
      <c r="C10" s="12">
        <v>33035085489</v>
      </c>
      <c r="D10" s="12">
        <v>19584679281</v>
      </c>
      <c r="E10" s="12">
        <v>11105687796</v>
      </c>
      <c r="F10" s="12">
        <v>6555028042</v>
      </c>
      <c r="G10" s="12">
        <v>35632826778</v>
      </c>
      <c r="H10" s="12">
        <v>129512740465</v>
      </c>
      <c r="I10" s="12">
        <v>23554439892</v>
      </c>
      <c r="J10" s="12">
        <v>5715667033</v>
      </c>
      <c r="K10" s="12">
        <v>13371914797</v>
      </c>
      <c r="L10" s="12">
        <v>17689862262</v>
      </c>
      <c r="M10" s="12">
        <v>31476749135</v>
      </c>
      <c r="N10" s="12">
        <v>34290687086</v>
      </c>
      <c r="O10" s="12">
        <v>17893439520</v>
      </c>
      <c r="P10" s="12">
        <v>14704993346</v>
      </c>
      <c r="Q10" s="12">
        <v>7152547051</v>
      </c>
      <c r="R10" s="12">
        <v>17886985837</v>
      </c>
      <c r="S10" s="12">
        <v>1917314810</v>
      </c>
      <c r="T10" s="12">
        <v>47104815725</v>
      </c>
      <c r="U10" s="12">
        <v>0</v>
      </c>
      <c r="V10" s="12">
        <v>57808105006</v>
      </c>
      <c r="W10" s="12">
        <v>21885465030</v>
      </c>
      <c r="X10" s="12">
        <v>33569016299</v>
      </c>
      <c r="Y10" s="12">
        <v>7516586733</v>
      </c>
      <c r="Z10" s="12">
        <v>16016924696</v>
      </c>
      <c r="AA10" s="12">
        <v>3726618814</v>
      </c>
      <c r="AB10" s="12">
        <v>92533507891</v>
      </c>
      <c r="AC10" s="12">
        <v>21087298175</v>
      </c>
      <c r="AD10" s="12">
        <v>221363872587</v>
      </c>
      <c r="AE10" s="12">
        <v>56131296727</v>
      </c>
      <c r="AF10" s="12">
        <v>29176501243</v>
      </c>
      <c r="AG10" s="12">
        <v>24429372306</v>
      </c>
      <c r="AH10" s="12">
        <v>48501935462</v>
      </c>
      <c r="AI10" s="12">
        <v>13744715678</v>
      </c>
      <c r="AJ10" s="12">
        <v>5871880670</v>
      </c>
      <c r="AK10" s="12">
        <v>1784231185</v>
      </c>
      <c r="AL10" s="12">
        <v>0</v>
      </c>
      <c r="AM10" s="180">
        <v>1123332792847</v>
      </c>
    </row>
    <row r="11" spans="1:39" s="26" customFormat="1" ht="12" customHeight="1" x14ac:dyDescent="0.25">
      <c r="A11" s="73" t="s">
        <v>260</v>
      </c>
      <c r="B11" s="28" t="s">
        <v>148</v>
      </c>
      <c r="C11" s="12">
        <v>227430357</v>
      </c>
      <c r="D11" s="12">
        <v>0</v>
      </c>
      <c r="E11" s="12">
        <v>0</v>
      </c>
      <c r="F11" s="12">
        <v>227775957</v>
      </c>
      <c r="G11" s="12">
        <v>2324086569</v>
      </c>
      <c r="H11" s="12">
        <v>250473480</v>
      </c>
      <c r="I11" s="12">
        <v>250473480</v>
      </c>
      <c r="J11" s="12">
        <v>22845320</v>
      </c>
      <c r="K11" s="12">
        <v>0</v>
      </c>
      <c r="L11" s="12">
        <v>227158580</v>
      </c>
      <c r="M11" s="12">
        <v>227158580</v>
      </c>
      <c r="N11" s="12">
        <v>0</v>
      </c>
      <c r="O11" s="12">
        <v>0</v>
      </c>
      <c r="P11" s="12">
        <v>250473480</v>
      </c>
      <c r="Q11" s="12">
        <v>0</v>
      </c>
      <c r="R11" s="12">
        <v>0</v>
      </c>
      <c r="S11" s="12">
        <v>250473480</v>
      </c>
      <c r="T11" s="12">
        <v>0</v>
      </c>
      <c r="U11" s="12">
        <v>0</v>
      </c>
      <c r="V11" s="12">
        <v>0</v>
      </c>
      <c r="W11" s="12">
        <v>250113480</v>
      </c>
      <c r="X11" s="12">
        <v>250473480</v>
      </c>
      <c r="Y11" s="12">
        <v>1449434065</v>
      </c>
      <c r="Z11" s="12">
        <v>158885665</v>
      </c>
      <c r="AA11" s="12">
        <v>250473480</v>
      </c>
      <c r="AB11" s="12">
        <v>331100119</v>
      </c>
      <c r="AC11" s="12">
        <v>0</v>
      </c>
      <c r="AD11" s="12">
        <v>0</v>
      </c>
      <c r="AE11" s="12">
        <v>0</v>
      </c>
      <c r="AF11" s="12">
        <v>250473480</v>
      </c>
      <c r="AG11" s="12">
        <v>250473480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0">
        <v>7449776532</v>
      </c>
    </row>
    <row r="12" spans="1:39" s="26" customFormat="1" ht="12" customHeight="1" x14ac:dyDescent="0.25">
      <c r="A12" s="73" t="s">
        <v>261</v>
      </c>
      <c r="B12" s="28" t="s">
        <v>149</v>
      </c>
      <c r="C12" s="12">
        <v>304068125</v>
      </c>
      <c r="D12" s="12">
        <v>1263181572</v>
      </c>
      <c r="E12" s="12">
        <v>1159227881</v>
      </c>
      <c r="F12" s="12">
        <v>173600614</v>
      </c>
      <c r="G12" s="12">
        <v>686262604</v>
      </c>
      <c r="H12" s="12">
        <v>3676709244</v>
      </c>
      <c r="I12" s="12">
        <v>479480001</v>
      </c>
      <c r="J12" s="12">
        <v>28340500</v>
      </c>
      <c r="K12" s="12">
        <v>134201622</v>
      </c>
      <c r="L12" s="12">
        <v>7239330445</v>
      </c>
      <c r="M12" s="12">
        <v>875575022</v>
      </c>
      <c r="N12" s="12">
        <v>1156442202</v>
      </c>
      <c r="O12" s="12">
        <v>1249890703</v>
      </c>
      <c r="P12" s="12">
        <v>1074370891</v>
      </c>
      <c r="Q12" s="12">
        <v>696806189</v>
      </c>
      <c r="R12" s="12">
        <v>257836618</v>
      </c>
      <c r="S12" s="12">
        <v>51631555</v>
      </c>
      <c r="T12" s="12">
        <v>800522925</v>
      </c>
      <c r="U12" s="12">
        <v>0</v>
      </c>
      <c r="V12" s="12">
        <v>3067674456</v>
      </c>
      <c r="W12" s="12">
        <v>2357866913</v>
      </c>
      <c r="X12" s="12">
        <v>1559437038</v>
      </c>
      <c r="Y12" s="12">
        <v>149803433</v>
      </c>
      <c r="Z12" s="12">
        <v>603882201</v>
      </c>
      <c r="AA12" s="12">
        <v>394606530</v>
      </c>
      <c r="AB12" s="12">
        <v>7704964195</v>
      </c>
      <c r="AC12" s="12">
        <v>1202739759</v>
      </c>
      <c r="AD12" s="12">
        <v>19941545281</v>
      </c>
      <c r="AE12" s="12">
        <v>1474427873</v>
      </c>
      <c r="AF12" s="12">
        <v>394281605</v>
      </c>
      <c r="AG12" s="12">
        <v>1983569080</v>
      </c>
      <c r="AH12" s="12">
        <v>593249357</v>
      </c>
      <c r="AI12" s="12">
        <v>206246079</v>
      </c>
      <c r="AJ12" s="12">
        <v>106434589</v>
      </c>
      <c r="AK12" s="12">
        <v>35486131</v>
      </c>
      <c r="AL12" s="12">
        <v>0</v>
      </c>
      <c r="AM12" s="180">
        <v>63083693233</v>
      </c>
    </row>
    <row r="13" spans="1:39" s="26" customFormat="1" ht="12" customHeight="1" x14ac:dyDescent="0.25">
      <c r="A13" s="73" t="s">
        <v>262</v>
      </c>
      <c r="B13" s="28" t="s">
        <v>150</v>
      </c>
      <c r="C13" s="12">
        <v>19750716</v>
      </c>
      <c r="D13" s="12">
        <v>161960945</v>
      </c>
      <c r="E13" s="12">
        <v>0</v>
      </c>
      <c r="F13" s="12">
        <v>34898963</v>
      </c>
      <c r="G13" s="12">
        <v>47131659</v>
      </c>
      <c r="H13" s="12">
        <v>379551162</v>
      </c>
      <c r="I13" s="12">
        <v>56938430</v>
      </c>
      <c r="J13" s="12">
        <v>3724263</v>
      </c>
      <c r="K13" s="12">
        <v>15945369</v>
      </c>
      <c r="L13" s="12">
        <v>223897716</v>
      </c>
      <c r="M13" s="12">
        <v>49415765</v>
      </c>
      <c r="N13" s="12">
        <v>143805020</v>
      </c>
      <c r="O13" s="12">
        <v>53345359</v>
      </c>
      <c r="P13" s="12">
        <v>63041858</v>
      </c>
      <c r="Q13" s="12">
        <v>36547615</v>
      </c>
      <c r="R13" s="12">
        <v>38149175</v>
      </c>
      <c r="S13" s="12">
        <v>355191</v>
      </c>
      <c r="T13" s="12">
        <v>30551350</v>
      </c>
      <c r="U13" s="12">
        <v>0</v>
      </c>
      <c r="V13" s="12">
        <v>333978358</v>
      </c>
      <c r="W13" s="12">
        <v>30703664</v>
      </c>
      <c r="X13" s="12">
        <v>126247283</v>
      </c>
      <c r="Y13" s="12">
        <v>10057592</v>
      </c>
      <c r="Z13" s="12">
        <v>134949649</v>
      </c>
      <c r="AA13" s="12">
        <v>65069625</v>
      </c>
      <c r="AB13" s="12">
        <v>224309823</v>
      </c>
      <c r="AC13" s="12">
        <v>43432186</v>
      </c>
      <c r="AD13" s="12">
        <v>276804737</v>
      </c>
      <c r="AE13" s="12">
        <v>85171544</v>
      </c>
      <c r="AF13" s="12">
        <v>35337027</v>
      </c>
      <c r="AG13" s="12">
        <v>101273852</v>
      </c>
      <c r="AH13" s="12">
        <v>0</v>
      </c>
      <c r="AI13" s="12">
        <v>25517121</v>
      </c>
      <c r="AJ13" s="12">
        <v>0</v>
      </c>
      <c r="AK13" s="12">
        <v>1842754</v>
      </c>
      <c r="AL13" s="12">
        <v>0</v>
      </c>
      <c r="AM13" s="180">
        <v>2853705771</v>
      </c>
    </row>
    <row r="14" spans="1:39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2142240672</v>
      </c>
      <c r="N14" s="12">
        <v>3080853463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498491541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13278197798</v>
      </c>
      <c r="AE14" s="12">
        <v>18614719913</v>
      </c>
      <c r="AF14" s="12">
        <v>0</v>
      </c>
      <c r="AG14" s="12">
        <v>0</v>
      </c>
      <c r="AH14" s="12">
        <v>19338418614</v>
      </c>
      <c r="AI14" s="12">
        <v>0</v>
      </c>
      <c r="AJ14" s="12">
        <v>0</v>
      </c>
      <c r="AK14" s="12">
        <v>0</v>
      </c>
      <c r="AL14" s="12">
        <v>0</v>
      </c>
      <c r="AM14" s="180">
        <v>56952922001</v>
      </c>
    </row>
    <row r="15" spans="1:39" s="26" customFormat="1" ht="12" customHeight="1" x14ac:dyDescent="0.25">
      <c r="A15" s="73" t="s">
        <v>264</v>
      </c>
      <c r="B15" s="28" t="s">
        <v>152</v>
      </c>
      <c r="C15" s="12">
        <v>207894784</v>
      </c>
      <c r="D15" s="12">
        <v>16481468</v>
      </c>
      <c r="E15" s="12">
        <v>1518669509</v>
      </c>
      <c r="F15" s="12">
        <v>99624324</v>
      </c>
      <c r="G15" s="12">
        <v>2709229274</v>
      </c>
      <c r="H15" s="12">
        <v>12895690587</v>
      </c>
      <c r="I15" s="12">
        <v>3420335043</v>
      </c>
      <c r="J15" s="12">
        <v>279309501</v>
      </c>
      <c r="K15" s="12">
        <v>17808919570</v>
      </c>
      <c r="L15" s="12">
        <v>18904594196</v>
      </c>
      <c r="M15" s="12">
        <v>2785904499</v>
      </c>
      <c r="N15" s="12">
        <v>11330692435</v>
      </c>
      <c r="O15" s="12">
        <v>1269255726</v>
      </c>
      <c r="P15" s="12">
        <v>300670793</v>
      </c>
      <c r="Q15" s="12">
        <v>52049216</v>
      </c>
      <c r="R15" s="12">
        <v>1049476713</v>
      </c>
      <c r="S15" s="12">
        <v>0</v>
      </c>
      <c r="T15" s="12">
        <v>6182977417</v>
      </c>
      <c r="U15" s="12">
        <v>0</v>
      </c>
      <c r="V15" s="12">
        <v>21351254238</v>
      </c>
      <c r="W15" s="12">
        <v>1334532899</v>
      </c>
      <c r="X15" s="12">
        <v>826235001</v>
      </c>
      <c r="Y15" s="12">
        <v>45897214</v>
      </c>
      <c r="Z15" s="12">
        <v>2285156108</v>
      </c>
      <c r="AA15" s="12">
        <v>326350074</v>
      </c>
      <c r="AB15" s="12">
        <v>60590016020</v>
      </c>
      <c r="AC15" s="12">
        <v>5335350138</v>
      </c>
      <c r="AD15" s="12">
        <v>13813934451</v>
      </c>
      <c r="AE15" s="12">
        <v>3850703830</v>
      </c>
      <c r="AF15" s="12">
        <v>406879303</v>
      </c>
      <c r="AG15" s="12">
        <v>1376781376</v>
      </c>
      <c r="AH15" s="12">
        <v>8008879305</v>
      </c>
      <c r="AI15" s="12">
        <v>1825424166</v>
      </c>
      <c r="AJ15" s="12">
        <v>2812361520</v>
      </c>
      <c r="AK15" s="12">
        <v>33861237</v>
      </c>
      <c r="AL15" s="12">
        <v>392313395</v>
      </c>
      <c r="AM15" s="180">
        <v>205447705330</v>
      </c>
    </row>
    <row r="16" spans="1:39" s="26" customFormat="1" ht="12" customHeight="1" x14ac:dyDescent="0.25">
      <c r="A16" s="73" t="s">
        <v>265</v>
      </c>
      <c r="B16" s="28" t="s">
        <v>153</v>
      </c>
      <c r="C16" s="12">
        <v>10407639196</v>
      </c>
      <c r="D16" s="12">
        <v>1685043470</v>
      </c>
      <c r="E16" s="12">
        <v>2205290735</v>
      </c>
      <c r="F16" s="12">
        <v>1208878491</v>
      </c>
      <c r="G16" s="12">
        <v>1217350055</v>
      </c>
      <c r="H16" s="12">
        <v>3185231994</v>
      </c>
      <c r="I16" s="12">
        <v>1507187868</v>
      </c>
      <c r="J16" s="12">
        <v>1380341530</v>
      </c>
      <c r="K16" s="12">
        <v>1481139058</v>
      </c>
      <c r="L16" s="12">
        <v>3251172604</v>
      </c>
      <c r="M16" s="12">
        <v>4365247295</v>
      </c>
      <c r="N16" s="12">
        <v>1915326397</v>
      </c>
      <c r="O16" s="12">
        <v>1639738064</v>
      </c>
      <c r="P16" s="12">
        <v>1336455765</v>
      </c>
      <c r="Q16" s="12">
        <v>1306365111</v>
      </c>
      <c r="R16" s="12">
        <v>1775934502</v>
      </c>
      <c r="S16" s="12">
        <v>1192268353</v>
      </c>
      <c r="T16" s="12">
        <v>1146819344</v>
      </c>
      <c r="U16" s="12">
        <v>0</v>
      </c>
      <c r="V16" s="12">
        <v>6245994911</v>
      </c>
      <c r="W16" s="12">
        <v>1187942650</v>
      </c>
      <c r="X16" s="12">
        <v>1623134689</v>
      </c>
      <c r="Y16" s="12">
        <v>1347715068</v>
      </c>
      <c r="Z16" s="12">
        <v>1282136664</v>
      </c>
      <c r="AA16" s="12">
        <v>1310942771</v>
      </c>
      <c r="AB16" s="12">
        <v>2282004553</v>
      </c>
      <c r="AC16" s="12">
        <v>1586558319</v>
      </c>
      <c r="AD16" s="12">
        <v>11827430788</v>
      </c>
      <c r="AE16" s="12">
        <v>1503077361</v>
      </c>
      <c r="AF16" s="12">
        <v>1237378036</v>
      </c>
      <c r="AG16" s="12">
        <v>1338205656</v>
      </c>
      <c r="AH16" s="12">
        <v>2050269002</v>
      </c>
      <c r="AI16" s="12">
        <v>1585165312</v>
      </c>
      <c r="AJ16" s="12">
        <v>1119344404</v>
      </c>
      <c r="AK16" s="12">
        <v>1122304378</v>
      </c>
      <c r="AL16" s="12">
        <v>0</v>
      </c>
      <c r="AM16" s="180">
        <v>80857034394</v>
      </c>
    </row>
    <row r="17" spans="1:39" s="26" customFormat="1" ht="12" customHeight="1" x14ac:dyDescent="0.25">
      <c r="A17" s="73" t="s">
        <v>266</v>
      </c>
      <c r="B17" s="28" t="s">
        <v>154</v>
      </c>
      <c r="C17" s="12">
        <v>28487282</v>
      </c>
      <c r="D17" s="12">
        <v>111103889</v>
      </c>
      <c r="E17" s="12">
        <v>46700050</v>
      </c>
      <c r="F17" s="12">
        <v>1881506</v>
      </c>
      <c r="G17" s="12">
        <v>56347436</v>
      </c>
      <c r="H17" s="12">
        <v>1133362349</v>
      </c>
      <c r="I17" s="12">
        <v>2851119</v>
      </c>
      <c r="J17" s="12">
        <v>8765316</v>
      </c>
      <c r="K17" s="12">
        <v>0</v>
      </c>
      <c r="L17" s="12">
        <v>871403019</v>
      </c>
      <c r="M17" s="12">
        <v>359260634</v>
      </c>
      <c r="N17" s="12">
        <v>467659046</v>
      </c>
      <c r="O17" s="12">
        <v>388877477</v>
      </c>
      <c r="P17" s="12">
        <v>200521502</v>
      </c>
      <c r="Q17" s="12">
        <v>21144742</v>
      </c>
      <c r="R17" s="12">
        <v>46562748</v>
      </c>
      <c r="S17" s="12">
        <v>0</v>
      </c>
      <c r="T17" s="12">
        <v>244724614</v>
      </c>
      <c r="U17" s="12">
        <v>0</v>
      </c>
      <c r="V17" s="12">
        <v>439052447</v>
      </c>
      <c r="W17" s="12">
        <v>32207280</v>
      </c>
      <c r="X17" s="12">
        <v>259046267</v>
      </c>
      <c r="Y17" s="12">
        <v>51861768</v>
      </c>
      <c r="Z17" s="12">
        <v>6557724</v>
      </c>
      <c r="AA17" s="12">
        <v>2515630</v>
      </c>
      <c r="AB17" s="12">
        <v>340754457</v>
      </c>
      <c r="AC17" s="12">
        <v>91171342</v>
      </c>
      <c r="AD17" s="12">
        <v>4298214838</v>
      </c>
      <c r="AE17" s="12">
        <v>0</v>
      </c>
      <c r="AF17" s="12">
        <v>336906057</v>
      </c>
      <c r="AG17" s="12">
        <v>18652555</v>
      </c>
      <c r="AH17" s="12">
        <v>2526853325</v>
      </c>
      <c r="AI17" s="12">
        <v>50300136</v>
      </c>
      <c r="AJ17" s="12">
        <v>0</v>
      </c>
      <c r="AK17" s="12">
        <v>128687519</v>
      </c>
      <c r="AL17" s="12">
        <v>0</v>
      </c>
      <c r="AM17" s="180">
        <v>12572434074</v>
      </c>
    </row>
    <row r="18" spans="1:39" s="26" customFormat="1" ht="12" customHeight="1" x14ac:dyDescent="0.25">
      <c r="A18" s="73" t="s">
        <v>267</v>
      </c>
      <c r="B18" s="28" t="s">
        <v>155</v>
      </c>
      <c r="C18" s="12">
        <v>768401006</v>
      </c>
      <c r="D18" s="12">
        <v>320101520</v>
      </c>
      <c r="E18" s="12">
        <v>575866256</v>
      </c>
      <c r="F18" s="12">
        <v>735812171</v>
      </c>
      <c r="G18" s="12">
        <v>64711509</v>
      </c>
      <c r="H18" s="12">
        <v>6073412197</v>
      </c>
      <c r="I18" s="12">
        <v>94250532</v>
      </c>
      <c r="J18" s="12">
        <v>1745430</v>
      </c>
      <c r="K18" s="12">
        <v>65708817</v>
      </c>
      <c r="L18" s="12">
        <v>3920188744</v>
      </c>
      <c r="M18" s="12">
        <v>2371756150</v>
      </c>
      <c r="N18" s="12">
        <v>1962620573</v>
      </c>
      <c r="O18" s="12">
        <v>2515616855</v>
      </c>
      <c r="P18" s="12">
        <v>136431244</v>
      </c>
      <c r="Q18" s="12">
        <v>150329304</v>
      </c>
      <c r="R18" s="12">
        <v>3426887945</v>
      </c>
      <c r="S18" s="12">
        <v>99243247</v>
      </c>
      <c r="T18" s="12">
        <v>3128151986</v>
      </c>
      <c r="U18" s="12">
        <v>0</v>
      </c>
      <c r="V18" s="12">
        <v>4352216054</v>
      </c>
      <c r="W18" s="12">
        <v>91215285</v>
      </c>
      <c r="X18" s="12">
        <v>1076602815</v>
      </c>
      <c r="Y18" s="12">
        <v>199213438</v>
      </c>
      <c r="Z18" s="12">
        <v>131943690</v>
      </c>
      <c r="AA18" s="12">
        <v>96444235</v>
      </c>
      <c r="AB18" s="12">
        <v>2530680686</v>
      </c>
      <c r="AC18" s="12">
        <v>6597765355</v>
      </c>
      <c r="AD18" s="12">
        <v>44394264553</v>
      </c>
      <c r="AE18" s="12">
        <v>858610399</v>
      </c>
      <c r="AF18" s="12">
        <v>164642448</v>
      </c>
      <c r="AG18" s="12">
        <v>1669504686</v>
      </c>
      <c r="AH18" s="12">
        <v>1308957089</v>
      </c>
      <c r="AI18" s="12">
        <v>3089650194</v>
      </c>
      <c r="AJ18" s="12">
        <v>0</v>
      </c>
      <c r="AK18" s="12">
        <v>679532343</v>
      </c>
      <c r="AL18" s="12">
        <v>0</v>
      </c>
      <c r="AM18" s="180">
        <v>93652478756</v>
      </c>
    </row>
    <row r="19" spans="1:39" s="26" customFormat="1" ht="12" customHeight="1" x14ac:dyDescent="0.25">
      <c r="A19" s="73" t="s">
        <v>268</v>
      </c>
      <c r="B19" s="28" t="s">
        <v>156</v>
      </c>
      <c r="C19" s="12">
        <v>3297737823</v>
      </c>
      <c r="D19" s="12">
        <v>370266554</v>
      </c>
      <c r="E19" s="12">
        <v>1791403842</v>
      </c>
      <c r="F19" s="12">
        <v>1084854204</v>
      </c>
      <c r="G19" s="12">
        <v>371871867</v>
      </c>
      <c r="H19" s="12">
        <v>24885423347</v>
      </c>
      <c r="I19" s="12">
        <v>124994333</v>
      </c>
      <c r="J19" s="12">
        <v>59025259</v>
      </c>
      <c r="K19" s="12">
        <v>390903873</v>
      </c>
      <c r="L19" s="12">
        <v>7686976121</v>
      </c>
      <c r="M19" s="12">
        <v>4618678743</v>
      </c>
      <c r="N19" s="12">
        <v>4915407484</v>
      </c>
      <c r="O19" s="12">
        <v>1930409249</v>
      </c>
      <c r="P19" s="12">
        <v>468801752</v>
      </c>
      <c r="Q19" s="12">
        <v>2254494167</v>
      </c>
      <c r="R19" s="12">
        <v>3791902726</v>
      </c>
      <c r="S19" s="12">
        <v>1379571820</v>
      </c>
      <c r="T19" s="12">
        <v>1693145148</v>
      </c>
      <c r="U19" s="12">
        <v>0</v>
      </c>
      <c r="V19" s="12">
        <v>2747467277</v>
      </c>
      <c r="W19" s="12">
        <v>320265487</v>
      </c>
      <c r="X19" s="12">
        <v>4646997620</v>
      </c>
      <c r="Y19" s="12">
        <v>1490170603</v>
      </c>
      <c r="Z19" s="12">
        <v>771147225</v>
      </c>
      <c r="AA19" s="12">
        <v>262887314</v>
      </c>
      <c r="AB19" s="12">
        <v>2504493924</v>
      </c>
      <c r="AC19" s="12">
        <v>1478967369</v>
      </c>
      <c r="AD19" s="12">
        <v>757324943</v>
      </c>
      <c r="AE19" s="12">
        <v>612170219</v>
      </c>
      <c r="AF19" s="12">
        <v>238599334</v>
      </c>
      <c r="AG19" s="12">
        <v>682424304</v>
      </c>
      <c r="AH19" s="12">
        <v>373970978</v>
      </c>
      <c r="AI19" s="12">
        <v>10526858178</v>
      </c>
      <c r="AJ19" s="12">
        <v>0</v>
      </c>
      <c r="AK19" s="12">
        <v>296557702</v>
      </c>
      <c r="AL19" s="12">
        <v>0</v>
      </c>
      <c r="AM19" s="180">
        <v>88826170789</v>
      </c>
    </row>
    <row r="20" spans="1:39" s="26" customFormat="1" ht="15" x14ac:dyDescent="0.25">
      <c r="A20" s="73" t="s">
        <v>269</v>
      </c>
      <c r="B20" s="6" t="s">
        <v>70</v>
      </c>
      <c r="C20" s="12">
        <v>34563686</v>
      </c>
      <c r="D20" s="12">
        <v>1016671751</v>
      </c>
      <c r="E20" s="12">
        <v>206926070</v>
      </c>
      <c r="F20" s="12">
        <v>1187457538</v>
      </c>
      <c r="G20" s="12">
        <v>6624632411</v>
      </c>
      <c r="H20" s="12">
        <v>31776703425</v>
      </c>
      <c r="I20" s="12">
        <v>574006</v>
      </c>
      <c r="J20" s="12">
        <v>0</v>
      </c>
      <c r="K20" s="12">
        <v>10497504694</v>
      </c>
      <c r="L20" s="12">
        <v>35079530609</v>
      </c>
      <c r="M20" s="12">
        <v>2804937987</v>
      </c>
      <c r="N20" s="12">
        <v>1741871981</v>
      </c>
      <c r="O20" s="12">
        <v>532345076</v>
      </c>
      <c r="P20" s="12">
        <v>224570752</v>
      </c>
      <c r="Q20" s="12">
        <v>1309332</v>
      </c>
      <c r="R20" s="12">
        <v>505468373</v>
      </c>
      <c r="S20" s="12">
        <v>0</v>
      </c>
      <c r="T20" s="12">
        <v>25278024862</v>
      </c>
      <c r="U20" s="12">
        <v>0</v>
      </c>
      <c r="V20" s="12">
        <v>6887180261</v>
      </c>
      <c r="W20" s="12">
        <v>79907960</v>
      </c>
      <c r="X20" s="12">
        <v>15668620541</v>
      </c>
      <c r="Y20" s="12">
        <v>76484941</v>
      </c>
      <c r="Z20" s="12">
        <v>31270655518</v>
      </c>
      <c r="AA20" s="12">
        <v>49669428</v>
      </c>
      <c r="AB20" s="12">
        <v>82043060573</v>
      </c>
      <c r="AC20" s="12">
        <v>19315030212</v>
      </c>
      <c r="AD20" s="12">
        <v>12548494453</v>
      </c>
      <c r="AE20" s="12">
        <v>9409767308</v>
      </c>
      <c r="AF20" s="12">
        <v>157865639</v>
      </c>
      <c r="AG20" s="12">
        <v>16491273297</v>
      </c>
      <c r="AH20" s="12">
        <v>1966237886</v>
      </c>
      <c r="AI20" s="12">
        <v>162779666</v>
      </c>
      <c r="AJ20" s="12">
        <v>5224648064</v>
      </c>
      <c r="AK20" s="12">
        <v>89691867</v>
      </c>
      <c r="AL20" s="12">
        <v>79056080</v>
      </c>
      <c r="AM20" s="180">
        <v>319033516247</v>
      </c>
    </row>
    <row r="21" spans="1:39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26" customFormat="1" ht="12" customHeight="1" x14ac:dyDescent="0.25">
      <c r="A22" s="120" t="s">
        <v>270</v>
      </c>
      <c r="B22" s="121" t="s">
        <v>84</v>
      </c>
      <c r="C22" s="119">
        <v>51563095978</v>
      </c>
      <c r="D22" s="119">
        <v>31724162272</v>
      </c>
      <c r="E22" s="119">
        <v>27340837086</v>
      </c>
      <c r="F22" s="119">
        <v>12908301227</v>
      </c>
      <c r="G22" s="119">
        <v>52074320568</v>
      </c>
      <c r="H22" s="119">
        <v>232694667605</v>
      </c>
      <c r="I22" s="119">
        <v>32329598403</v>
      </c>
      <c r="J22" s="119">
        <v>8403521001</v>
      </c>
      <c r="K22" s="119">
        <v>44893147701</v>
      </c>
      <c r="L22" s="119">
        <v>121812556208</v>
      </c>
      <c r="M22" s="119">
        <v>63414625222</v>
      </c>
      <c r="N22" s="119">
        <v>67932096626</v>
      </c>
      <c r="O22" s="119">
        <v>35759477736</v>
      </c>
      <c r="P22" s="119">
        <v>21733157768</v>
      </c>
      <c r="Q22" s="119">
        <v>14414817102</v>
      </c>
      <c r="R22" s="119">
        <v>31242032752</v>
      </c>
      <c r="S22" s="119">
        <v>5138448247</v>
      </c>
      <c r="T22" s="119">
        <v>108215413897</v>
      </c>
      <c r="U22" s="119">
        <v>0</v>
      </c>
      <c r="V22" s="119">
        <v>120720151498</v>
      </c>
      <c r="W22" s="119">
        <v>29976258587</v>
      </c>
      <c r="X22" s="119">
        <v>65191043691</v>
      </c>
      <c r="Y22" s="119">
        <v>13005456162</v>
      </c>
      <c r="Z22" s="119">
        <v>61911730892</v>
      </c>
      <c r="AA22" s="119">
        <v>7920611802</v>
      </c>
      <c r="AB22" s="119">
        <v>281445737410</v>
      </c>
      <c r="AC22" s="119">
        <v>64502675212</v>
      </c>
      <c r="AD22" s="119">
        <v>424337813306</v>
      </c>
      <c r="AE22" s="119">
        <v>112079801361</v>
      </c>
      <c r="AF22" s="119">
        <v>34259977281</v>
      </c>
      <c r="AG22" s="119">
        <v>51315119779</v>
      </c>
      <c r="AH22" s="119">
        <v>95191451584</v>
      </c>
      <c r="AI22" s="119">
        <v>32840266983</v>
      </c>
      <c r="AJ22" s="119">
        <v>15453948804</v>
      </c>
      <c r="AK22" s="119">
        <v>4570797540</v>
      </c>
      <c r="AL22" s="119">
        <v>471369475</v>
      </c>
      <c r="AM22" s="177">
        <v>2378788488766</v>
      </c>
    </row>
    <row r="23" spans="1:39" s="26" customFormat="1" ht="12" customHeight="1" x14ac:dyDescent="0.25">
      <c r="A23" s="74" t="s">
        <v>31</v>
      </c>
      <c r="B23" s="32" t="s">
        <v>84</v>
      </c>
      <c r="C23" s="31">
        <v>51563095978</v>
      </c>
      <c r="D23" s="31">
        <v>31724162272</v>
      </c>
      <c r="E23" s="31">
        <v>27340837086</v>
      </c>
      <c r="F23" s="31">
        <v>12908301227</v>
      </c>
      <c r="G23" s="31">
        <v>52074320568</v>
      </c>
      <c r="H23" s="31">
        <v>232694667605</v>
      </c>
      <c r="I23" s="31">
        <v>32329598403</v>
      </c>
      <c r="J23" s="31">
        <v>8403521001</v>
      </c>
      <c r="K23" s="31">
        <v>44893147701</v>
      </c>
      <c r="L23" s="31">
        <v>121812556208</v>
      </c>
      <c r="M23" s="31">
        <v>63414625222</v>
      </c>
      <c r="N23" s="31">
        <v>67932096626</v>
      </c>
      <c r="O23" s="31">
        <v>35759477736</v>
      </c>
      <c r="P23" s="31">
        <v>21733157768</v>
      </c>
      <c r="Q23" s="31">
        <v>14414817102</v>
      </c>
      <c r="R23" s="31">
        <v>31242032752</v>
      </c>
      <c r="S23" s="31">
        <v>5138448247</v>
      </c>
      <c r="T23" s="31">
        <v>108215413897</v>
      </c>
      <c r="U23" s="31">
        <v>0</v>
      </c>
      <c r="V23" s="31">
        <v>120720151498</v>
      </c>
      <c r="W23" s="31">
        <v>29976258587</v>
      </c>
      <c r="X23" s="31">
        <v>65191043691</v>
      </c>
      <c r="Y23" s="31">
        <v>13005456162</v>
      </c>
      <c r="Z23" s="31">
        <v>61911730892</v>
      </c>
      <c r="AA23" s="31">
        <v>7920611802</v>
      </c>
      <c r="AB23" s="31">
        <v>281445737410</v>
      </c>
      <c r="AC23" s="31">
        <v>64502675212</v>
      </c>
      <c r="AD23" s="31">
        <v>424337813306</v>
      </c>
      <c r="AE23" s="31">
        <v>112079801361</v>
      </c>
      <c r="AF23" s="31">
        <v>34259977281</v>
      </c>
      <c r="AG23" s="31">
        <v>51315119779</v>
      </c>
      <c r="AH23" s="31">
        <v>95191451584</v>
      </c>
      <c r="AI23" s="31">
        <v>32840266983</v>
      </c>
      <c r="AJ23" s="31">
        <v>15453948804</v>
      </c>
      <c r="AK23" s="31">
        <v>4570797540</v>
      </c>
      <c r="AL23" s="31">
        <v>471369475</v>
      </c>
      <c r="AM23" s="181">
        <v>2378788488766</v>
      </c>
    </row>
    <row r="24" spans="1:39" s="26" customFormat="1" ht="15" x14ac:dyDescent="0.25">
      <c r="A24" s="73" t="s">
        <v>271</v>
      </c>
      <c r="B24" s="28" t="s">
        <v>144</v>
      </c>
      <c r="C24" s="12">
        <v>8833753</v>
      </c>
      <c r="D24" s="12">
        <v>45993890</v>
      </c>
      <c r="E24" s="12">
        <v>260381854</v>
      </c>
      <c r="F24" s="12">
        <v>3517606</v>
      </c>
      <c r="G24" s="12">
        <v>72493968</v>
      </c>
      <c r="H24" s="12">
        <v>16162620</v>
      </c>
      <c r="I24" s="12">
        <v>113637307</v>
      </c>
      <c r="J24" s="12">
        <v>26207910</v>
      </c>
      <c r="K24" s="12">
        <v>3801212</v>
      </c>
      <c r="L24" s="12">
        <v>135617722</v>
      </c>
      <c r="M24" s="12">
        <v>933217304</v>
      </c>
      <c r="N24" s="12">
        <v>45576060</v>
      </c>
      <c r="O24" s="12">
        <v>10183605</v>
      </c>
      <c r="P24" s="12">
        <v>166678502</v>
      </c>
      <c r="Q24" s="12">
        <v>269927105</v>
      </c>
      <c r="R24" s="12">
        <v>3370598</v>
      </c>
      <c r="S24" s="12">
        <v>7854976</v>
      </c>
      <c r="T24" s="12">
        <v>0</v>
      </c>
      <c r="U24" s="12">
        <v>0</v>
      </c>
      <c r="V24" s="12">
        <v>0</v>
      </c>
      <c r="W24" s="12">
        <v>51390576</v>
      </c>
      <c r="X24" s="12">
        <v>408195120</v>
      </c>
      <c r="Y24" s="12">
        <v>2810493</v>
      </c>
      <c r="Z24" s="12">
        <v>94963192</v>
      </c>
      <c r="AA24" s="12">
        <v>20395273</v>
      </c>
      <c r="AB24" s="12">
        <v>325787788</v>
      </c>
      <c r="AC24" s="12">
        <v>298598723</v>
      </c>
      <c r="AD24" s="12">
        <v>0</v>
      </c>
      <c r="AE24" s="12">
        <v>73788592</v>
      </c>
      <c r="AF24" s="12">
        <v>3950605</v>
      </c>
      <c r="AG24" s="12">
        <v>60589868</v>
      </c>
      <c r="AH24" s="12">
        <v>0</v>
      </c>
      <c r="AI24" s="12">
        <v>59359894</v>
      </c>
      <c r="AJ24" s="12">
        <v>1021473</v>
      </c>
      <c r="AK24" s="12">
        <v>1629086</v>
      </c>
      <c r="AL24" s="12">
        <v>0</v>
      </c>
      <c r="AM24" s="180">
        <v>3525936675</v>
      </c>
    </row>
    <row r="25" spans="1:39" s="26" customFormat="1" ht="15" x14ac:dyDescent="0.25">
      <c r="A25" s="73" t="s">
        <v>272</v>
      </c>
      <c r="B25" s="28" t="s">
        <v>145</v>
      </c>
      <c r="C25" s="12">
        <v>1182814</v>
      </c>
      <c r="D25" s="12">
        <v>0</v>
      </c>
      <c r="E25" s="12">
        <v>5252229</v>
      </c>
      <c r="F25" s="12">
        <v>0</v>
      </c>
      <c r="G25" s="12">
        <v>3503901</v>
      </c>
      <c r="H25" s="12">
        <v>0</v>
      </c>
      <c r="I25" s="12">
        <v>56646465</v>
      </c>
      <c r="J25" s="12">
        <v>1440828</v>
      </c>
      <c r="K25" s="12">
        <v>850489</v>
      </c>
      <c r="L25" s="12">
        <v>6957324</v>
      </c>
      <c r="M25" s="12">
        <v>54700188</v>
      </c>
      <c r="N25" s="12">
        <v>4325736</v>
      </c>
      <c r="O25" s="12">
        <v>3134307</v>
      </c>
      <c r="P25" s="12">
        <v>7521080</v>
      </c>
      <c r="Q25" s="12">
        <v>20658110</v>
      </c>
      <c r="R25" s="12">
        <v>0</v>
      </c>
      <c r="S25" s="12">
        <v>2700000</v>
      </c>
      <c r="T25" s="12">
        <v>0</v>
      </c>
      <c r="U25" s="12">
        <v>0</v>
      </c>
      <c r="V25" s="12">
        <v>0</v>
      </c>
      <c r="W25" s="12">
        <v>2067078</v>
      </c>
      <c r="X25" s="12">
        <v>4247209</v>
      </c>
      <c r="Y25" s="12">
        <v>0</v>
      </c>
      <c r="Z25" s="12">
        <v>2848263</v>
      </c>
      <c r="AA25" s="12">
        <v>4125755</v>
      </c>
      <c r="AB25" s="12">
        <v>3475528</v>
      </c>
      <c r="AC25" s="12">
        <v>18555121</v>
      </c>
      <c r="AD25" s="12">
        <v>0</v>
      </c>
      <c r="AE25" s="12">
        <v>15085509</v>
      </c>
      <c r="AF25" s="12">
        <v>0</v>
      </c>
      <c r="AG25" s="12">
        <v>0</v>
      </c>
      <c r="AH25" s="12">
        <v>0</v>
      </c>
      <c r="AI25" s="12">
        <v>6197495</v>
      </c>
      <c r="AJ25" s="12">
        <v>2598140</v>
      </c>
      <c r="AK25" s="12">
        <v>10518680</v>
      </c>
      <c r="AL25" s="12">
        <v>0</v>
      </c>
      <c r="AM25" s="180">
        <v>238592249</v>
      </c>
    </row>
    <row r="26" spans="1:39" s="26" customFormat="1" ht="15" x14ac:dyDescent="0.25">
      <c r="A26" s="73" t="s">
        <v>273</v>
      </c>
      <c r="B26" s="28" t="s">
        <v>146</v>
      </c>
      <c r="C26" s="12">
        <v>0</v>
      </c>
      <c r="D26" s="12">
        <v>0</v>
      </c>
      <c r="E26" s="12">
        <v>952298</v>
      </c>
      <c r="F26" s="12">
        <v>0</v>
      </c>
      <c r="G26" s="12">
        <v>87112555</v>
      </c>
      <c r="H26" s="12">
        <v>0</v>
      </c>
      <c r="I26" s="12">
        <v>49461471</v>
      </c>
      <c r="J26" s="12">
        <v>330349</v>
      </c>
      <c r="K26" s="12">
        <v>0</v>
      </c>
      <c r="L26" s="12">
        <v>40166</v>
      </c>
      <c r="M26" s="12">
        <v>290553</v>
      </c>
      <c r="N26" s="12">
        <v>238920</v>
      </c>
      <c r="O26" s="12">
        <v>341119</v>
      </c>
      <c r="P26" s="12">
        <v>1790407</v>
      </c>
      <c r="Q26" s="12">
        <v>4250078</v>
      </c>
      <c r="R26" s="12">
        <v>200000</v>
      </c>
      <c r="S26" s="12">
        <v>150000</v>
      </c>
      <c r="T26" s="12">
        <v>0</v>
      </c>
      <c r="U26" s="12">
        <v>0</v>
      </c>
      <c r="V26" s="12">
        <v>0</v>
      </c>
      <c r="W26" s="12">
        <v>336934</v>
      </c>
      <c r="X26" s="12">
        <v>49305005</v>
      </c>
      <c r="Y26" s="12">
        <v>0</v>
      </c>
      <c r="Z26" s="12">
        <v>0</v>
      </c>
      <c r="AA26" s="12">
        <v>121080</v>
      </c>
      <c r="AB26" s="12">
        <v>97925362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381097</v>
      </c>
      <c r="AJ26" s="12">
        <v>463279</v>
      </c>
      <c r="AK26" s="12">
        <v>0</v>
      </c>
      <c r="AL26" s="12">
        <v>0</v>
      </c>
      <c r="AM26" s="180">
        <v>293690673</v>
      </c>
    </row>
    <row r="27" spans="1:39" s="26" customFormat="1" ht="15" x14ac:dyDescent="0.25">
      <c r="A27" s="73" t="s">
        <v>274</v>
      </c>
      <c r="B27" s="28" t="s">
        <v>147</v>
      </c>
      <c r="C27" s="12">
        <v>0</v>
      </c>
      <c r="D27" s="12">
        <v>409118</v>
      </c>
      <c r="E27" s="12">
        <v>78805609</v>
      </c>
      <c r="F27" s="12">
        <v>1432097</v>
      </c>
      <c r="G27" s="12">
        <v>137332272</v>
      </c>
      <c r="H27" s="12">
        <v>3747465</v>
      </c>
      <c r="I27" s="12">
        <v>450631648</v>
      </c>
      <c r="J27" s="12">
        <v>40633533</v>
      </c>
      <c r="K27" s="12">
        <v>51628775</v>
      </c>
      <c r="L27" s="12">
        <v>0</v>
      </c>
      <c r="M27" s="12">
        <v>23732827</v>
      </c>
      <c r="N27" s="12">
        <v>14795954</v>
      </c>
      <c r="O27" s="12">
        <v>1014012</v>
      </c>
      <c r="P27" s="12">
        <v>64067576</v>
      </c>
      <c r="Q27" s="12">
        <v>50590178</v>
      </c>
      <c r="R27" s="12">
        <v>0</v>
      </c>
      <c r="S27" s="12">
        <v>90763293</v>
      </c>
      <c r="T27" s="12">
        <v>0</v>
      </c>
      <c r="U27" s="12">
        <v>0</v>
      </c>
      <c r="V27" s="12">
        <v>0</v>
      </c>
      <c r="W27" s="12">
        <v>43361268</v>
      </c>
      <c r="X27" s="12">
        <v>136531553</v>
      </c>
      <c r="Y27" s="12">
        <v>263108512</v>
      </c>
      <c r="Z27" s="12">
        <v>112057761</v>
      </c>
      <c r="AA27" s="12">
        <v>34200556</v>
      </c>
      <c r="AB27" s="12">
        <v>87584258</v>
      </c>
      <c r="AC27" s="12">
        <v>93240251</v>
      </c>
      <c r="AD27" s="12">
        <v>0</v>
      </c>
      <c r="AE27" s="12">
        <v>0</v>
      </c>
      <c r="AF27" s="12">
        <v>24724426</v>
      </c>
      <c r="AG27" s="12">
        <v>0</v>
      </c>
      <c r="AH27" s="12">
        <v>0</v>
      </c>
      <c r="AI27" s="12">
        <v>72931401</v>
      </c>
      <c r="AJ27" s="12">
        <v>574403825</v>
      </c>
      <c r="AK27" s="12">
        <v>292615</v>
      </c>
      <c r="AL27" s="12">
        <v>0</v>
      </c>
      <c r="AM27" s="180">
        <v>2452020783</v>
      </c>
    </row>
    <row r="28" spans="1:39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0</v>
      </c>
    </row>
    <row r="29" spans="1:39" s="26" customFormat="1" ht="15" x14ac:dyDescent="0.25">
      <c r="A29" s="73" t="s">
        <v>276</v>
      </c>
      <c r="B29" s="28" t="s">
        <v>149</v>
      </c>
      <c r="C29" s="12">
        <v>0</v>
      </c>
      <c r="D29" s="12">
        <v>5401425</v>
      </c>
      <c r="E29" s="12">
        <v>40240774</v>
      </c>
      <c r="F29" s="12">
        <v>0</v>
      </c>
      <c r="G29" s="12">
        <v>1734657</v>
      </c>
      <c r="H29" s="12">
        <v>0</v>
      </c>
      <c r="I29" s="12">
        <v>47987558</v>
      </c>
      <c r="J29" s="12">
        <v>496889</v>
      </c>
      <c r="K29" s="12">
        <v>1487134</v>
      </c>
      <c r="L29" s="12">
        <v>55995816</v>
      </c>
      <c r="M29" s="12">
        <v>7556723</v>
      </c>
      <c r="N29" s="12">
        <v>0</v>
      </c>
      <c r="O29" s="12">
        <v>12622540</v>
      </c>
      <c r="P29" s="12">
        <v>24363381</v>
      </c>
      <c r="Q29" s="12">
        <v>12850504</v>
      </c>
      <c r="R29" s="12">
        <v>0</v>
      </c>
      <c r="S29" s="12">
        <v>1235656</v>
      </c>
      <c r="T29" s="12">
        <v>0</v>
      </c>
      <c r="U29" s="12">
        <v>0</v>
      </c>
      <c r="V29" s="12">
        <v>0</v>
      </c>
      <c r="W29" s="12">
        <v>11811962</v>
      </c>
      <c r="X29" s="12">
        <v>64202118</v>
      </c>
      <c r="Y29" s="12">
        <v>0</v>
      </c>
      <c r="Z29" s="12">
        <v>6919021</v>
      </c>
      <c r="AA29" s="12">
        <v>13029189</v>
      </c>
      <c r="AB29" s="12">
        <v>35690576</v>
      </c>
      <c r="AC29" s="12">
        <v>29182419</v>
      </c>
      <c r="AD29" s="12">
        <v>0</v>
      </c>
      <c r="AE29" s="12">
        <v>34931478</v>
      </c>
      <c r="AF29" s="12">
        <v>0</v>
      </c>
      <c r="AG29" s="12">
        <v>0</v>
      </c>
      <c r="AH29" s="12">
        <v>0</v>
      </c>
      <c r="AI29" s="12">
        <v>5329876</v>
      </c>
      <c r="AJ29" s="12">
        <v>139510708</v>
      </c>
      <c r="AK29" s="12">
        <v>0</v>
      </c>
      <c r="AL29" s="12">
        <v>0</v>
      </c>
      <c r="AM29" s="180">
        <v>552580404</v>
      </c>
    </row>
    <row r="30" spans="1:39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3474814</v>
      </c>
      <c r="J30" s="12">
        <v>0</v>
      </c>
      <c r="K30" s="12">
        <v>0</v>
      </c>
      <c r="L30" s="12">
        <v>8138794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16798420</v>
      </c>
      <c r="Y30" s="12">
        <v>0</v>
      </c>
      <c r="Z30" s="12">
        <v>0</v>
      </c>
      <c r="AA30" s="12">
        <v>0</v>
      </c>
      <c r="AB30" s="12">
        <v>25197630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54117038</v>
      </c>
    </row>
    <row r="31" spans="1:39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26" customFormat="1" ht="15" x14ac:dyDescent="0.25">
      <c r="A32" s="73" t="s">
        <v>279</v>
      </c>
      <c r="B32" s="28" t="s">
        <v>152</v>
      </c>
      <c r="C32" s="12">
        <v>1930794</v>
      </c>
      <c r="D32" s="12">
        <v>0</v>
      </c>
      <c r="E32" s="12">
        <v>36104478</v>
      </c>
      <c r="F32" s="12">
        <v>0</v>
      </c>
      <c r="G32" s="12">
        <v>104755297</v>
      </c>
      <c r="H32" s="12">
        <v>2569591</v>
      </c>
      <c r="I32" s="12">
        <v>38099257</v>
      </c>
      <c r="J32" s="12">
        <v>0</v>
      </c>
      <c r="K32" s="12">
        <v>1471447</v>
      </c>
      <c r="L32" s="12">
        <v>44188436</v>
      </c>
      <c r="M32" s="12">
        <v>426305531</v>
      </c>
      <c r="N32" s="12">
        <v>162827</v>
      </c>
      <c r="O32" s="12">
        <v>3730453</v>
      </c>
      <c r="P32" s="12">
        <v>30009122</v>
      </c>
      <c r="Q32" s="12">
        <v>17618822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2795467</v>
      </c>
      <c r="X32" s="12">
        <v>88589864</v>
      </c>
      <c r="Y32" s="12">
        <v>1112428</v>
      </c>
      <c r="Z32" s="12">
        <v>17222960</v>
      </c>
      <c r="AA32" s="12">
        <v>1950753</v>
      </c>
      <c r="AB32" s="12">
        <v>67606592</v>
      </c>
      <c r="AC32" s="12">
        <v>33045011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10015173</v>
      </c>
      <c r="AJ32" s="12">
        <v>340383050</v>
      </c>
      <c r="AK32" s="12">
        <v>0</v>
      </c>
      <c r="AL32" s="12">
        <v>0</v>
      </c>
      <c r="AM32" s="180">
        <v>1311232316</v>
      </c>
    </row>
    <row r="33" spans="1:39" s="26" customFormat="1" ht="15" x14ac:dyDescent="0.25">
      <c r="A33" s="73" t="s">
        <v>280</v>
      </c>
      <c r="B33" s="28" t="s">
        <v>153</v>
      </c>
      <c r="C33" s="12">
        <v>0</v>
      </c>
      <c r="D33" s="12">
        <v>9614819</v>
      </c>
      <c r="E33" s="12">
        <v>1493070</v>
      </c>
      <c r="F33" s="12">
        <v>0</v>
      </c>
      <c r="G33" s="12">
        <v>18294089</v>
      </c>
      <c r="H33" s="12">
        <v>0</v>
      </c>
      <c r="I33" s="12">
        <v>18746344</v>
      </c>
      <c r="J33" s="12">
        <v>93000</v>
      </c>
      <c r="K33" s="12">
        <v>0</v>
      </c>
      <c r="L33" s="12">
        <v>0</v>
      </c>
      <c r="M33" s="12">
        <v>50995814</v>
      </c>
      <c r="N33" s="12">
        <v>0</v>
      </c>
      <c r="O33" s="12">
        <v>0</v>
      </c>
      <c r="P33" s="12">
        <v>2422362</v>
      </c>
      <c r="Q33" s="12">
        <v>16342827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11733531</v>
      </c>
      <c r="Y33" s="12">
        <v>0</v>
      </c>
      <c r="Z33" s="12">
        <v>0</v>
      </c>
      <c r="AA33" s="12">
        <v>466890</v>
      </c>
      <c r="AB33" s="12">
        <v>19712480</v>
      </c>
      <c r="AC33" s="12">
        <v>5220154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0">
        <v>155343746</v>
      </c>
    </row>
    <row r="34" spans="1:39" s="26" customFormat="1" ht="15" x14ac:dyDescent="0.25">
      <c r="A34" s="73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33959432</v>
      </c>
      <c r="I34" s="12">
        <v>7616317</v>
      </c>
      <c r="J34" s="12">
        <v>0</v>
      </c>
      <c r="K34" s="12">
        <v>0</v>
      </c>
      <c r="L34" s="12">
        <v>31528341</v>
      </c>
      <c r="M34" s="12">
        <v>1217056</v>
      </c>
      <c r="N34" s="12">
        <v>0</v>
      </c>
      <c r="O34" s="12">
        <v>1306282</v>
      </c>
      <c r="P34" s="12">
        <v>11322375</v>
      </c>
      <c r="Q34" s="12">
        <v>6074275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3057619</v>
      </c>
      <c r="X34" s="12">
        <v>0</v>
      </c>
      <c r="Y34" s="12">
        <v>0</v>
      </c>
      <c r="Z34" s="12">
        <v>12769621</v>
      </c>
      <c r="AA34" s="12">
        <v>0</v>
      </c>
      <c r="AB34" s="12">
        <v>4722036</v>
      </c>
      <c r="AC34" s="12">
        <v>3609992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0">
        <v>117810197</v>
      </c>
    </row>
    <row r="35" spans="1:39" s="26" customFormat="1" ht="15" x14ac:dyDescent="0.25">
      <c r="A35" s="73" t="s">
        <v>282</v>
      </c>
      <c r="B35" s="28" t="s">
        <v>155</v>
      </c>
      <c r="C35" s="12">
        <v>12511587</v>
      </c>
      <c r="D35" s="12">
        <v>0</v>
      </c>
      <c r="E35" s="12">
        <v>33195335</v>
      </c>
      <c r="F35" s="12">
        <v>0</v>
      </c>
      <c r="G35" s="12">
        <v>154367</v>
      </c>
      <c r="H35" s="12">
        <v>0</v>
      </c>
      <c r="I35" s="12">
        <v>33791625</v>
      </c>
      <c r="J35" s="12">
        <v>0</v>
      </c>
      <c r="K35" s="12">
        <v>0</v>
      </c>
      <c r="L35" s="12">
        <v>5937757</v>
      </c>
      <c r="M35" s="12">
        <v>82487386</v>
      </c>
      <c r="N35" s="12">
        <v>1190322</v>
      </c>
      <c r="O35" s="12">
        <v>54641</v>
      </c>
      <c r="P35" s="12">
        <v>11958592</v>
      </c>
      <c r="Q35" s="12">
        <v>15956332</v>
      </c>
      <c r="R35" s="12">
        <v>0</v>
      </c>
      <c r="S35" s="12">
        <v>1989438</v>
      </c>
      <c r="T35" s="12">
        <v>0</v>
      </c>
      <c r="U35" s="12">
        <v>0</v>
      </c>
      <c r="V35" s="12">
        <v>0</v>
      </c>
      <c r="W35" s="12">
        <v>3731076</v>
      </c>
      <c r="X35" s="12">
        <v>117343291</v>
      </c>
      <c r="Y35" s="12">
        <v>1023436</v>
      </c>
      <c r="Z35" s="12">
        <v>1569614</v>
      </c>
      <c r="AA35" s="12">
        <v>489940</v>
      </c>
      <c r="AB35" s="12">
        <v>79770184</v>
      </c>
      <c r="AC35" s="12">
        <v>142460284</v>
      </c>
      <c r="AD35" s="12">
        <v>0</v>
      </c>
      <c r="AE35" s="12">
        <v>0</v>
      </c>
      <c r="AF35" s="12">
        <v>90759</v>
      </c>
      <c r="AG35" s="12">
        <v>4532872</v>
      </c>
      <c r="AH35" s="12">
        <v>0</v>
      </c>
      <c r="AI35" s="12">
        <v>14780344</v>
      </c>
      <c r="AJ35" s="12">
        <v>0</v>
      </c>
      <c r="AK35" s="12">
        <v>8104508</v>
      </c>
      <c r="AL35" s="12">
        <v>0</v>
      </c>
      <c r="AM35" s="180">
        <v>573123690</v>
      </c>
    </row>
    <row r="36" spans="1:39" s="26" customFormat="1" ht="15" x14ac:dyDescent="0.25">
      <c r="A36" s="73" t="s">
        <v>283</v>
      </c>
      <c r="B36" s="28" t="s">
        <v>156</v>
      </c>
      <c r="C36" s="12">
        <v>100585725</v>
      </c>
      <c r="D36" s="12">
        <v>0</v>
      </c>
      <c r="E36" s="12">
        <v>13894617</v>
      </c>
      <c r="F36" s="12">
        <v>8161086</v>
      </c>
      <c r="G36" s="12">
        <v>0</v>
      </c>
      <c r="H36" s="12">
        <v>0</v>
      </c>
      <c r="I36" s="12">
        <v>0</v>
      </c>
      <c r="J36" s="12">
        <v>1677134</v>
      </c>
      <c r="K36" s="12">
        <v>16509432</v>
      </c>
      <c r="L36" s="12">
        <v>0</v>
      </c>
      <c r="M36" s="12">
        <v>70243134</v>
      </c>
      <c r="N36" s="12">
        <v>18443537</v>
      </c>
      <c r="O36" s="12">
        <v>1124902</v>
      </c>
      <c r="P36" s="12">
        <v>46498207</v>
      </c>
      <c r="Q36" s="12">
        <v>77383262</v>
      </c>
      <c r="R36" s="12">
        <v>0</v>
      </c>
      <c r="S36" s="12">
        <v>5988416</v>
      </c>
      <c r="T36" s="12">
        <v>0</v>
      </c>
      <c r="U36" s="12">
        <v>0</v>
      </c>
      <c r="V36" s="12">
        <v>0</v>
      </c>
      <c r="W36" s="12">
        <v>5726879</v>
      </c>
      <c r="X36" s="12">
        <v>138446660</v>
      </c>
      <c r="Y36" s="12">
        <v>15187419</v>
      </c>
      <c r="Z36" s="12">
        <v>72314402</v>
      </c>
      <c r="AA36" s="12">
        <v>5396535</v>
      </c>
      <c r="AB36" s="12">
        <v>21795004</v>
      </c>
      <c r="AC36" s="12">
        <v>50894403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23507438</v>
      </c>
      <c r="AJ36" s="12">
        <v>0</v>
      </c>
      <c r="AK36" s="12">
        <v>5401298</v>
      </c>
      <c r="AL36" s="12">
        <v>0</v>
      </c>
      <c r="AM36" s="180">
        <v>699179490</v>
      </c>
    </row>
    <row r="37" spans="1:39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2686598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7178714</v>
      </c>
      <c r="Q37" s="12">
        <v>8309722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3592723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103912100</v>
      </c>
      <c r="AK37" s="12">
        <v>0</v>
      </c>
      <c r="AL37" s="12">
        <v>0</v>
      </c>
      <c r="AM37" s="180">
        <v>135865674</v>
      </c>
    </row>
    <row r="38" spans="1:39" s="26" customFormat="1" ht="15" x14ac:dyDescent="0.25">
      <c r="A38" s="120" t="s">
        <v>285</v>
      </c>
      <c r="B38" s="121" t="s">
        <v>157</v>
      </c>
      <c r="C38" s="119">
        <v>125044673</v>
      </c>
      <c r="D38" s="119">
        <v>61419252</v>
      </c>
      <c r="E38" s="119">
        <v>470320264</v>
      </c>
      <c r="F38" s="119">
        <v>16368390</v>
      </c>
      <c r="G38" s="119">
        <v>425381106</v>
      </c>
      <c r="H38" s="119">
        <v>56439108</v>
      </c>
      <c r="I38" s="119">
        <v>830278623</v>
      </c>
      <c r="J38" s="119">
        <v>70879643</v>
      </c>
      <c r="K38" s="119">
        <v>75748489</v>
      </c>
      <c r="L38" s="119">
        <v>288404356</v>
      </c>
      <c r="M38" s="119">
        <v>1650746516</v>
      </c>
      <c r="N38" s="119">
        <v>84733356</v>
      </c>
      <c r="O38" s="119">
        <v>33511861</v>
      </c>
      <c r="P38" s="119">
        <v>373810318</v>
      </c>
      <c r="Q38" s="119">
        <v>500041513</v>
      </c>
      <c r="R38" s="119">
        <v>4599655</v>
      </c>
      <c r="S38" s="119">
        <v>110681779</v>
      </c>
      <c r="T38" s="119">
        <v>0</v>
      </c>
      <c r="U38" s="119">
        <v>0</v>
      </c>
      <c r="V38" s="119">
        <v>0</v>
      </c>
      <c r="W38" s="119">
        <v>124278859</v>
      </c>
      <c r="X38" s="119">
        <v>1038985494</v>
      </c>
      <c r="Y38" s="119">
        <v>283242288</v>
      </c>
      <c r="Z38" s="119">
        <v>320664834</v>
      </c>
      <c r="AA38" s="119">
        <v>80175971</v>
      </c>
      <c r="AB38" s="119">
        <v>769267438</v>
      </c>
      <c r="AC38" s="119">
        <v>675233440</v>
      </c>
      <c r="AD38" s="119">
        <v>0</v>
      </c>
      <c r="AE38" s="119">
        <v>164341485</v>
      </c>
      <c r="AF38" s="119">
        <v>28974156</v>
      </c>
      <c r="AG38" s="119">
        <v>65178588</v>
      </c>
      <c r="AH38" s="119">
        <v>0</v>
      </c>
      <c r="AI38" s="119">
        <v>192502718</v>
      </c>
      <c r="AJ38" s="119">
        <v>1162292575</v>
      </c>
      <c r="AK38" s="119">
        <v>25946187</v>
      </c>
      <c r="AL38" s="119">
        <v>0</v>
      </c>
      <c r="AM38" s="177">
        <v>10109492935</v>
      </c>
    </row>
    <row r="39" spans="1:39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687820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687820</v>
      </c>
    </row>
    <row r="42" spans="1:39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164033</v>
      </c>
      <c r="J42" s="12">
        <v>2120558</v>
      </c>
      <c r="K42" s="12">
        <v>0</v>
      </c>
      <c r="L42" s="12">
        <v>8399266</v>
      </c>
      <c r="M42" s="12">
        <v>0</v>
      </c>
      <c r="N42" s="12">
        <v>0</v>
      </c>
      <c r="O42" s="12">
        <v>61814666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800386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0">
        <v>73409758</v>
      </c>
    </row>
    <row r="43" spans="1:39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0</v>
      </c>
    </row>
    <row r="44" spans="1:39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0">
        <v>0</v>
      </c>
    </row>
    <row r="45" spans="1:39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0</v>
      </c>
    </row>
    <row r="47" spans="1:39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0">
        <v>0</v>
      </c>
    </row>
    <row r="48" spans="1:39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0">
        <v>0</v>
      </c>
    </row>
    <row r="49" spans="1:39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0">
        <v>0</v>
      </c>
    </row>
    <row r="50" spans="1:39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0">
        <v>0</v>
      </c>
    </row>
    <row r="51" spans="1:39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0">
        <v>398990</v>
      </c>
    </row>
    <row r="52" spans="1:39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0">
        <v>0</v>
      </c>
    </row>
    <row r="53" spans="1:39" s="26" customFormat="1" ht="15" x14ac:dyDescent="0.25">
      <c r="A53" s="120" t="s">
        <v>300</v>
      </c>
      <c r="B53" s="121" t="s">
        <v>158</v>
      </c>
      <c r="C53" s="119">
        <v>0</v>
      </c>
      <c r="D53" s="119">
        <v>0</v>
      </c>
      <c r="E53" s="119">
        <v>0</v>
      </c>
      <c r="F53" s="119">
        <v>110849</v>
      </c>
      <c r="G53" s="119">
        <v>0</v>
      </c>
      <c r="H53" s="119">
        <v>0</v>
      </c>
      <c r="I53" s="119">
        <v>164033</v>
      </c>
      <c r="J53" s="119">
        <v>2120558</v>
      </c>
      <c r="K53" s="119">
        <v>0</v>
      </c>
      <c r="L53" s="119">
        <v>9087086</v>
      </c>
      <c r="M53" s="119">
        <v>0</v>
      </c>
      <c r="N53" s="119">
        <v>398990</v>
      </c>
      <c r="O53" s="119">
        <v>61814666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800386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77">
        <v>74496568</v>
      </c>
    </row>
    <row r="54" spans="1:39" s="26" customFormat="1" ht="15" collapsed="1" x14ac:dyDescent="0.25">
      <c r="A54" s="74" t="s">
        <v>32</v>
      </c>
      <c r="B54" s="32" t="s">
        <v>85</v>
      </c>
      <c r="C54" s="31">
        <v>125044673</v>
      </c>
      <c r="D54" s="31">
        <v>61419252</v>
      </c>
      <c r="E54" s="31">
        <v>470320264</v>
      </c>
      <c r="F54" s="31">
        <v>16479239</v>
      </c>
      <c r="G54" s="31">
        <v>425381106</v>
      </c>
      <c r="H54" s="31">
        <v>56439108</v>
      </c>
      <c r="I54" s="31">
        <v>830442656</v>
      </c>
      <c r="J54" s="31">
        <v>73000201</v>
      </c>
      <c r="K54" s="31">
        <v>75748489</v>
      </c>
      <c r="L54" s="31">
        <v>297491442</v>
      </c>
      <c r="M54" s="31">
        <v>1650746516</v>
      </c>
      <c r="N54" s="31">
        <v>85132346</v>
      </c>
      <c r="O54" s="31">
        <v>95326527</v>
      </c>
      <c r="P54" s="31">
        <v>373810318</v>
      </c>
      <c r="Q54" s="31">
        <v>500041513</v>
      </c>
      <c r="R54" s="31">
        <v>4599655</v>
      </c>
      <c r="S54" s="31">
        <v>110681779</v>
      </c>
      <c r="T54" s="31">
        <v>0</v>
      </c>
      <c r="U54" s="31">
        <v>0</v>
      </c>
      <c r="V54" s="31">
        <v>0</v>
      </c>
      <c r="W54" s="31">
        <v>125079245</v>
      </c>
      <c r="X54" s="31">
        <v>1038985494</v>
      </c>
      <c r="Y54" s="31">
        <v>283242288</v>
      </c>
      <c r="Z54" s="31">
        <v>320664834</v>
      </c>
      <c r="AA54" s="31">
        <v>80175971</v>
      </c>
      <c r="AB54" s="31">
        <v>769267438</v>
      </c>
      <c r="AC54" s="31">
        <v>675233440</v>
      </c>
      <c r="AD54" s="31">
        <v>0</v>
      </c>
      <c r="AE54" s="31">
        <v>164341485</v>
      </c>
      <c r="AF54" s="31">
        <v>28974156</v>
      </c>
      <c r="AG54" s="31">
        <v>65178588</v>
      </c>
      <c r="AH54" s="31">
        <v>0</v>
      </c>
      <c r="AI54" s="31">
        <v>192502718</v>
      </c>
      <c r="AJ54" s="31">
        <v>1162292575</v>
      </c>
      <c r="AK54" s="31">
        <v>25946187</v>
      </c>
      <c r="AL54" s="31">
        <v>0</v>
      </c>
      <c r="AM54" s="181">
        <v>10183989503</v>
      </c>
    </row>
    <row r="55" spans="1:39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0">
        <v>0</v>
      </c>
    </row>
    <row r="56" spans="1:39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0">
        <v>0</v>
      </c>
    </row>
    <row r="57" spans="1:39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0">
        <v>0</v>
      </c>
    </row>
    <row r="58" spans="1:39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0">
        <v>0</v>
      </c>
    </row>
    <row r="59" spans="1:39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0">
        <v>0</v>
      </c>
    </row>
    <row r="60" spans="1:39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0">
        <v>0</v>
      </c>
    </row>
    <row r="61" spans="1:39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0">
        <v>0</v>
      </c>
    </row>
    <row r="62" spans="1:39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0">
        <v>0</v>
      </c>
    </row>
    <row r="63" spans="1:39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0">
        <v>0</v>
      </c>
    </row>
    <row r="64" spans="1:39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0">
        <v>0</v>
      </c>
    </row>
    <row r="65" spans="1:39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0">
        <v>0</v>
      </c>
    </row>
    <row r="66" spans="1:39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0">
        <v>0</v>
      </c>
    </row>
    <row r="67" spans="1:39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0">
        <v>0</v>
      </c>
    </row>
    <row r="68" spans="1:39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0">
        <v>0</v>
      </c>
    </row>
    <row r="69" spans="1:39" s="26" customFormat="1" ht="15" x14ac:dyDescent="0.25">
      <c r="A69" s="120" t="s">
        <v>315</v>
      </c>
      <c r="B69" s="121" t="s">
        <v>157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  <c r="S69" s="119">
        <v>0</v>
      </c>
      <c r="T69" s="119">
        <v>0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77">
        <v>0</v>
      </c>
    </row>
    <row r="70" spans="1:39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0">
        <v>0</v>
      </c>
    </row>
    <row r="71" spans="1:39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0">
        <v>0</v>
      </c>
    </row>
    <row r="72" spans="1:39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0">
        <v>0</v>
      </c>
    </row>
    <row r="73" spans="1:39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0">
        <v>0</v>
      </c>
    </row>
    <row r="74" spans="1:39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0">
        <v>0</v>
      </c>
    </row>
    <row r="75" spans="1:39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0">
        <v>0</v>
      </c>
    </row>
    <row r="76" spans="1:39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0">
        <v>0</v>
      </c>
    </row>
    <row r="77" spans="1:39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0">
        <v>0</v>
      </c>
    </row>
    <row r="78" spans="1:39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0">
        <v>0</v>
      </c>
    </row>
    <row r="79" spans="1:39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0">
        <v>0</v>
      </c>
    </row>
    <row r="80" spans="1:39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0">
        <v>0</v>
      </c>
    </row>
    <row r="81" spans="1:39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0">
        <v>0</v>
      </c>
    </row>
    <row r="82" spans="1:39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0">
        <v>0</v>
      </c>
    </row>
    <row r="83" spans="1:39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0">
        <v>0</v>
      </c>
    </row>
    <row r="84" spans="1:39" s="26" customFormat="1" ht="15" x14ac:dyDescent="0.25">
      <c r="A84" s="120" t="s">
        <v>330</v>
      </c>
      <c r="B84" s="121" t="s">
        <v>158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77">
        <v>0</v>
      </c>
    </row>
    <row r="85" spans="1:39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181">
        <v>0</v>
      </c>
    </row>
    <row r="86" spans="1:39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0">
        <v>7055297</v>
      </c>
    </row>
    <row r="87" spans="1:39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618018380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2004495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0">
        <v>651867006</v>
      </c>
    </row>
    <row r="88" spans="1:39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5437373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0">
        <v>5619191</v>
      </c>
    </row>
    <row r="89" spans="1:39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0">
        <v>0</v>
      </c>
    </row>
    <row r="90" spans="1:39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0">
        <v>0</v>
      </c>
    </row>
    <row r="91" spans="1:39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16860515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0">
        <v>16860515</v>
      </c>
    </row>
    <row r="92" spans="1:39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0">
        <v>0</v>
      </c>
    </row>
    <row r="93" spans="1:39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0">
        <v>0</v>
      </c>
    </row>
    <row r="94" spans="1:39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0">
        <v>0</v>
      </c>
    </row>
    <row r="95" spans="1:39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102274825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0">
        <v>102274825</v>
      </c>
    </row>
    <row r="96" spans="1:39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0">
        <v>0</v>
      </c>
    </row>
    <row r="97" spans="1:39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391945537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0">
        <v>391945537</v>
      </c>
    </row>
    <row r="98" spans="1:39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0">
        <v>0</v>
      </c>
    </row>
    <row r="99" spans="1:39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2923552210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80">
        <v>4253291222</v>
      </c>
    </row>
    <row r="100" spans="1:39" s="26" customFormat="1" ht="15" x14ac:dyDescent="0.25">
      <c r="A100" s="120" t="s">
        <v>345</v>
      </c>
      <c r="B100" s="121" t="s">
        <v>159</v>
      </c>
      <c r="C100" s="119">
        <v>0</v>
      </c>
      <c r="D100" s="119">
        <v>0</v>
      </c>
      <c r="E100" s="119">
        <v>0</v>
      </c>
      <c r="F100" s="119">
        <v>0</v>
      </c>
      <c r="G100" s="119">
        <v>1334405565</v>
      </c>
      <c r="H100" s="119">
        <v>3563868478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2004495</v>
      </c>
      <c r="P100" s="119">
        <v>0</v>
      </c>
      <c r="Q100" s="119">
        <v>0</v>
      </c>
      <c r="R100" s="119">
        <v>0</v>
      </c>
      <c r="S100" s="119">
        <v>0</v>
      </c>
      <c r="T100" s="119">
        <v>0</v>
      </c>
      <c r="U100" s="119">
        <v>0</v>
      </c>
      <c r="V100" s="119">
        <v>0</v>
      </c>
      <c r="W100" s="119">
        <v>102274825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426360230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77">
        <v>5428913593</v>
      </c>
    </row>
    <row r="101" spans="1:39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23545938640</v>
      </c>
      <c r="AA101" s="12">
        <v>0</v>
      </c>
      <c r="AB101" s="12">
        <v>1429076200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80">
        <v>24975014840</v>
      </c>
    </row>
    <row r="102" spans="1:39" s="26" customFormat="1" ht="15" x14ac:dyDescent="0.25">
      <c r="A102" s="120" t="s">
        <v>347</v>
      </c>
      <c r="B102" s="121" t="s">
        <v>160</v>
      </c>
      <c r="C102" s="119">
        <v>0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v>0</v>
      </c>
      <c r="R102" s="119">
        <v>0</v>
      </c>
      <c r="S102" s="119">
        <v>0</v>
      </c>
      <c r="T102" s="119">
        <v>0</v>
      </c>
      <c r="U102" s="119">
        <v>0</v>
      </c>
      <c r="V102" s="119">
        <v>0</v>
      </c>
      <c r="W102" s="119">
        <v>0</v>
      </c>
      <c r="X102" s="119">
        <v>0</v>
      </c>
      <c r="Y102" s="119">
        <v>0</v>
      </c>
      <c r="Z102" s="119">
        <v>23545938640</v>
      </c>
      <c r="AA102" s="119">
        <v>0</v>
      </c>
      <c r="AB102" s="119">
        <v>1429076200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77">
        <v>24975014840</v>
      </c>
    </row>
    <row r="103" spans="1:39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0">
        <v>0</v>
      </c>
    </row>
    <row r="104" spans="1:39" s="26" customFormat="1" ht="15" x14ac:dyDescent="0.25">
      <c r="A104" s="120" t="s">
        <v>349</v>
      </c>
      <c r="B104" s="121" t="s">
        <v>161</v>
      </c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v>0</v>
      </c>
      <c r="R104" s="119">
        <v>0</v>
      </c>
      <c r="S104" s="119">
        <v>0</v>
      </c>
      <c r="T104" s="119">
        <v>0</v>
      </c>
      <c r="U104" s="119">
        <v>0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77">
        <v>0</v>
      </c>
    </row>
    <row r="105" spans="1:39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3563868478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2004495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102274825</v>
      </c>
      <c r="X105" s="31">
        <v>0</v>
      </c>
      <c r="Y105" s="31">
        <v>0</v>
      </c>
      <c r="Z105" s="31">
        <v>23545938640</v>
      </c>
      <c r="AA105" s="31">
        <v>0</v>
      </c>
      <c r="AB105" s="31">
        <v>1429076200</v>
      </c>
      <c r="AC105" s="31">
        <v>0</v>
      </c>
      <c r="AD105" s="31">
        <v>426360230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181">
        <v>30403928433</v>
      </c>
    </row>
    <row r="106" spans="1:39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100056567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2500000</v>
      </c>
      <c r="AK106" s="12">
        <v>0</v>
      </c>
      <c r="AL106" s="12">
        <v>0</v>
      </c>
      <c r="AM106" s="180">
        <v>102573850</v>
      </c>
    </row>
    <row r="107" spans="1:39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250000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0">
        <v>250000</v>
      </c>
    </row>
    <row r="108" spans="1:39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8527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498294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2783462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0">
        <v>3290283</v>
      </c>
    </row>
    <row r="109" spans="1:39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109091</v>
      </c>
      <c r="I109" s="12">
        <v>0</v>
      </c>
      <c r="J109" s="12">
        <v>95091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60019212</v>
      </c>
      <c r="U109" s="12">
        <v>0</v>
      </c>
      <c r="V109" s="12">
        <v>0</v>
      </c>
      <c r="W109" s="12">
        <v>0</v>
      </c>
      <c r="X109" s="12">
        <v>114748375</v>
      </c>
      <c r="Y109" s="12">
        <v>0</v>
      </c>
      <c r="Z109" s="12">
        <v>0</v>
      </c>
      <c r="AA109" s="12">
        <v>0</v>
      </c>
      <c r="AB109" s="12">
        <v>5889504</v>
      </c>
      <c r="AC109" s="12">
        <v>0</v>
      </c>
      <c r="AD109" s="12">
        <v>0</v>
      </c>
      <c r="AE109" s="12">
        <v>116515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0">
        <v>183122459</v>
      </c>
    </row>
    <row r="110" spans="1:39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0">
        <v>0</v>
      </c>
    </row>
    <row r="111" spans="1:39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0">
        <v>36890</v>
      </c>
    </row>
    <row r="112" spans="1:39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0">
        <v>8988</v>
      </c>
    </row>
    <row r="113" spans="1:39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1311190424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0">
        <v>1311190424</v>
      </c>
    </row>
    <row r="114" spans="1:39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124059</v>
      </c>
      <c r="K114" s="12">
        <v>0</v>
      </c>
      <c r="L114" s="12">
        <v>0</v>
      </c>
      <c r="M114" s="12">
        <v>0</v>
      </c>
      <c r="N114" s="12">
        <v>29640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464290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0">
        <v>13387430</v>
      </c>
    </row>
    <row r="115" spans="1:39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16985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2138595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0">
        <v>2155580</v>
      </c>
    </row>
    <row r="116" spans="1:39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180858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0">
        <v>180858</v>
      </c>
    </row>
    <row r="117" spans="1:39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0">
        <v>15250645</v>
      </c>
    </row>
    <row r="118" spans="1:39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0">
        <v>3106692</v>
      </c>
    </row>
    <row r="119" spans="1:39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0">
        <v>1303384</v>
      </c>
    </row>
    <row r="120" spans="1:39" s="26" customFormat="1" ht="15" x14ac:dyDescent="0.25">
      <c r="A120" s="120" t="s">
        <v>364</v>
      </c>
      <c r="B120" s="121" t="s">
        <v>162</v>
      </c>
      <c r="C120" s="119">
        <v>0</v>
      </c>
      <c r="D120" s="119">
        <v>0</v>
      </c>
      <c r="E120" s="119">
        <v>0</v>
      </c>
      <c r="F120" s="119">
        <v>0</v>
      </c>
      <c r="G120" s="119">
        <v>0</v>
      </c>
      <c r="H120" s="119">
        <v>109091</v>
      </c>
      <c r="I120" s="119">
        <v>16985</v>
      </c>
      <c r="J120" s="119">
        <v>227677</v>
      </c>
      <c r="K120" s="119">
        <v>0</v>
      </c>
      <c r="L120" s="119">
        <v>0</v>
      </c>
      <c r="M120" s="119">
        <v>0</v>
      </c>
      <c r="N120" s="119">
        <v>29640</v>
      </c>
      <c r="O120" s="119">
        <v>0</v>
      </c>
      <c r="P120" s="119">
        <v>0</v>
      </c>
      <c r="Q120" s="119">
        <v>0</v>
      </c>
      <c r="R120" s="119">
        <v>0</v>
      </c>
      <c r="S120" s="119">
        <v>0</v>
      </c>
      <c r="T120" s="119">
        <v>60019212</v>
      </c>
      <c r="U120" s="119">
        <v>0</v>
      </c>
      <c r="V120" s="119">
        <v>0</v>
      </c>
      <c r="W120" s="119">
        <v>0</v>
      </c>
      <c r="X120" s="119">
        <v>238004691</v>
      </c>
      <c r="Y120" s="119">
        <v>0</v>
      </c>
      <c r="Z120" s="119">
        <v>0</v>
      </c>
      <c r="AA120" s="119">
        <v>0</v>
      </c>
      <c r="AB120" s="119">
        <v>5889504</v>
      </c>
      <c r="AC120" s="119">
        <v>0</v>
      </c>
      <c r="AD120" s="119">
        <v>0</v>
      </c>
      <c r="AE120" s="119">
        <v>1326859842</v>
      </c>
      <c r="AF120" s="119">
        <v>2200841</v>
      </c>
      <c r="AG120" s="119">
        <v>0</v>
      </c>
      <c r="AH120" s="119">
        <v>0</v>
      </c>
      <c r="AI120" s="119">
        <v>0</v>
      </c>
      <c r="AJ120" s="119">
        <v>2500000</v>
      </c>
      <c r="AK120" s="119">
        <v>0</v>
      </c>
      <c r="AL120" s="119">
        <v>0</v>
      </c>
      <c r="AM120" s="177">
        <v>1635857483</v>
      </c>
    </row>
    <row r="121" spans="1:39" s="26" customFormat="1" ht="15" x14ac:dyDescent="0.25">
      <c r="A121" s="73" t="s">
        <v>365</v>
      </c>
      <c r="B121" s="29" t="s">
        <v>144</v>
      </c>
      <c r="C121" s="12">
        <v>128970392</v>
      </c>
      <c r="D121" s="12">
        <v>0</v>
      </c>
      <c r="E121" s="12">
        <v>7808491</v>
      </c>
      <c r="F121" s="12">
        <v>24904232</v>
      </c>
      <c r="G121" s="12">
        <v>35445413</v>
      </c>
      <c r="H121" s="12">
        <v>233017254</v>
      </c>
      <c r="I121" s="12">
        <v>2392239</v>
      </c>
      <c r="J121" s="12">
        <v>7293249</v>
      </c>
      <c r="K121" s="12">
        <v>20132010</v>
      </c>
      <c r="L121" s="12">
        <v>42883537</v>
      </c>
      <c r="M121" s="12">
        <v>129708174</v>
      </c>
      <c r="N121" s="12">
        <v>219581516</v>
      </c>
      <c r="O121" s="12">
        <v>250939104</v>
      </c>
      <c r="P121" s="12">
        <v>0</v>
      </c>
      <c r="Q121" s="12">
        <v>5327709</v>
      </c>
      <c r="R121" s="12">
        <v>49083611</v>
      </c>
      <c r="S121" s="12">
        <v>3021885</v>
      </c>
      <c r="T121" s="12">
        <v>161024378</v>
      </c>
      <c r="U121" s="12">
        <v>0</v>
      </c>
      <c r="V121" s="12">
        <v>223167540</v>
      </c>
      <c r="W121" s="12">
        <v>47638886</v>
      </c>
      <c r="X121" s="12">
        <v>166167461</v>
      </c>
      <c r="Y121" s="12">
        <v>511400</v>
      </c>
      <c r="Z121" s="12">
        <v>30410681</v>
      </c>
      <c r="AA121" s="12">
        <v>0</v>
      </c>
      <c r="AB121" s="12">
        <v>346728586</v>
      </c>
      <c r="AC121" s="12">
        <v>266036995</v>
      </c>
      <c r="AD121" s="12">
        <v>0</v>
      </c>
      <c r="AE121" s="12">
        <v>31672774</v>
      </c>
      <c r="AF121" s="12">
        <v>41285867</v>
      </c>
      <c r="AG121" s="12">
        <v>43188789</v>
      </c>
      <c r="AH121" s="12">
        <v>23420308</v>
      </c>
      <c r="AI121" s="12">
        <v>47322848</v>
      </c>
      <c r="AJ121" s="12">
        <v>14012627</v>
      </c>
      <c r="AK121" s="12">
        <v>8352150</v>
      </c>
      <c r="AL121" s="12">
        <v>0</v>
      </c>
      <c r="AM121" s="180">
        <v>2611450106</v>
      </c>
    </row>
    <row r="122" spans="1:39" s="26" customFormat="1" ht="15" x14ac:dyDescent="0.25">
      <c r="A122" s="73" t="s">
        <v>366</v>
      </c>
      <c r="B122" s="29" t="s">
        <v>145</v>
      </c>
      <c r="C122" s="12">
        <v>155821902</v>
      </c>
      <c r="D122" s="12">
        <v>0</v>
      </c>
      <c r="E122" s="12">
        <v>167384</v>
      </c>
      <c r="F122" s="12">
        <v>1644373</v>
      </c>
      <c r="G122" s="12">
        <v>33850791</v>
      </c>
      <c r="H122" s="12">
        <v>46364344</v>
      </c>
      <c r="I122" s="12">
        <v>89411</v>
      </c>
      <c r="J122" s="12">
        <v>2443342</v>
      </c>
      <c r="K122" s="12">
        <v>9708993</v>
      </c>
      <c r="L122" s="12">
        <v>1344937</v>
      </c>
      <c r="M122" s="12">
        <v>51364974</v>
      </c>
      <c r="N122" s="12">
        <v>72614304</v>
      </c>
      <c r="O122" s="12">
        <v>27826595</v>
      </c>
      <c r="P122" s="12">
        <v>0</v>
      </c>
      <c r="Q122" s="12">
        <v>1781219</v>
      </c>
      <c r="R122" s="12">
        <v>20698830</v>
      </c>
      <c r="S122" s="12">
        <v>57763</v>
      </c>
      <c r="T122" s="12">
        <v>127255805</v>
      </c>
      <c r="U122" s="12">
        <v>0</v>
      </c>
      <c r="V122" s="12">
        <v>27188201</v>
      </c>
      <c r="W122" s="12">
        <v>22356444</v>
      </c>
      <c r="X122" s="12">
        <v>42846012</v>
      </c>
      <c r="Y122" s="12">
        <v>40679</v>
      </c>
      <c r="Z122" s="12">
        <v>8875221</v>
      </c>
      <c r="AA122" s="12">
        <v>0</v>
      </c>
      <c r="AB122" s="12">
        <v>80676254</v>
      </c>
      <c r="AC122" s="12">
        <v>41650409</v>
      </c>
      <c r="AD122" s="12">
        <v>0</v>
      </c>
      <c r="AE122" s="12">
        <v>15764725</v>
      </c>
      <c r="AF122" s="12">
        <v>21843092</v>
      </c>
      <c r="AG122" s="12">
        <v>3716133</v>
      </c>
      <c r="AH122" s="12">
        <v>52152880</v>
      </c>
      <c r="AI122" s="12">
        <v>30522708</v>
      </c>
      <c r="AJ122" s="12">
        <v>6183115</v>
      </c>
      <c r="AK122" s="12">
        <v>6696781</v>
      </c>
      <c r="AL122" s="12">
        <v>0</v>
      </c>
      <c r="AM122" s="180">
        <v>913547621</v>
      </c>
    </row>
    <row r="123" spans="1:39" s="26" customFormat="1" ht="15" x14ac:dyDescent="0.25">
      <c r="A123" s="73" t="s">
        <v>367</v>
      </c>
      <c r="B123" s="29" t="s">
        <v>146</v>
      </c>
      <c r="C123" s="12">
        <v>24102135</v>
      </c>
      <c r="D123" s="12">
        <v>0</v>
      </c>
      <c r="E123" s="12">
        <v>125366</v>
      </c>
      <c r="F123" s="12">
        <v>612078</v>
      </c>
      <c r="G123" s="12">
        <v>7688058</v>
      </c>
      <c r="H123" s="12">
        <v>15347193</v>
      </c>
      <c r="I123" s="12">
        <v>0</v>
      </c>
      <c r="J123" s="12">
        <v>771450</v>
      </c>
      <c r="K123" s="12">
        <v>2751194</v>
      </c>
      <c r="L123" s="12">
        <v>826624</v>
      </c>
      <c r="M123" s="12">
        <v>13077171</v>
      </c>
      <c r="N123" s="12">
        <v>14289737</v>
      </c>
      <c r="O123" s="12">
        <v>70453491</v>
      </c>
      <c r="P123" s="12">
        <v>0</v>
      </c>
      <c r="Q123" s="12">
        <v>2144423</v>
      </c>
      <c r="R123" s="12">
        <v>4565714</v>
      </c>
      <c r="S123" s="12">
        <v>3094704</v>
      </c>
      <c r="T123" s="12">
        <v>6229062</v>
      </c>
      <c r="U123" s="12">
        <v>0</v>
      </c>
      <c r="V123" s="12">
        <v>16421371</v>
      </c>
      <c r="W123" s="12">
        <v>4159102</v>
      </c>
      <c r="X123" s="12">
        <v>21526564</v>
      </c>
      <c r="Y123" s="12">
        <v>0</v>
      </c>
      <c r="Z123" s="12">
        <v>2426361</v>
      </c>
      <c r="AA123" s="12">
        <v>0</v>
      </c>
      <c r="AB123" s="12">
        <v>82940788</v>
      </c>
      <c r="AC123" s="12">
        <v>21315311</v>
      </c>
      <c r="AD123" s="12">
        <v>0</v>
      </c>
      <c r="AE123" s="12">
        <v>11545784</v>
      </c>
      <c r="AF123" s="12">
        <v>1916018</v>
      </c>
      <c r="AG123" s="12">
        <v>0</v>
      </c>
      <c r="AH123" s="12">
        <v>26247078</v>
      </c>
      <c r="AI123" s="12">
        <v>49013424</v>
      </c>
      <c r="AJ123" s="12">
        <v>3164520</v>
      </c>
      <c r="AK123" s="12">
        <v>201245</v>
      </c>
      <c r="AL123" s="12">
        <v>0</v>
      </c>
      <c r="AM123" s="180">
        <v>406955966</v>
      </c>
    </row>
    <row r="124" spans="1:39" s="26" customFormat="1" ht="15" x14ac:dyDescent="0.25">
      <c r="A124" s="73" t="s">
        <v>368</v>
      </c>
      <c r="B124" s="29" t="s">
        <v>147</v>
      </c>
      <c r="C124" s="12">
        <v>3365377165</v>
      </c>
      <c r="D124" s="12">
        <v>0</v>
      </c>
      <c r="E124" s="12">
        <v>2133185</v>
      </c>
      <c r="F124" s="12">
        <v>322660064</v>
      </c>
      <c r="G124" s="12">
        <v>1700062687</v>
      </c>
      <c r="H124" s="12">
        <v>5377412538</v>
      </c>
      <c r="I124" s="12">
        <v>33022486</v>
      </c>
      <c r="J124" s="12">
        <v>332879575</v>
      </c>
      <c r="K124" s="12">
        <v>509035889</v>
      </c>
      <c r="L124" s="12">
        <v>4161657</v>
      </c>
      <c r="M124" s="12">
        <v>1434847674</v>
      </c>
      <c r="N124" s="12">
        <v>2608354646</v>
      </c>
      <c r="O124" s="12">
        <v>1094018261</v>
      </c>
      <c r="P124" s="12">
        <v>0</v>
      </c>
      <c r="Q124" s="12">
        <v>367967176</v>
      </c>
      <c r="R124" s="12">
        <v>1184656013</v>
      </c>
      <c r="S124" s="12">
        <v>102548267</v>
      </c>
      <c r="T124" s="12">
        <v>1430122442</v>
      </c>
      <c r="U124" s="12">
        <v>0</v>
      </c>
      <c r="V124" s="12">
        <v>1627412765</v>
      </c>
      <c r="W124" s="12">
        <v>1051031334</v>
      </c>
      <c r="X124" s="12">
        <v>2725352899</v>
      </c>
      <c r="Y124" s="12">
        <v>362511577</v>
      </c>
      <c r="Z124" s="12">
        <v>925251921</v>
      </c>
      <c r="AA124" s="12">
        <v>0</v>
      </c>
      <c r="AB124" s="12">
        <v>7810748166</v>
      </c>
      <c r="AC124" s="12">
        <v>1112861880</v>
      </c>
      <c r="AD124" s="12">
        <v>7770956391</v>
      </c>
      <c r="AE124" s="12">
        <v>2298077642</v>
      </c>
      <c r="AF124" s="12">
        <v>1562623329</v>
      </c>
      <c r="AG124" s="12">
        <v>765023154</v>
      </c>
      <c r="AH124" s="12">
        <v>2282781977</v>
      </c>
      <c r="AI124" s="12">
        <v>1329073497</v>
      </c>
      <c r="AJ124" s="12">
        <v>567725684</v>
      </c>
      <c r="AK124" s="12">
        <v>95275521</v>
      </c>
      <c r="AL124" s="12">
        <v>0</v>
      </c>
      <c r="AM124" s="180">
        <v>52155967462</v>
      </c>
    </row>
    <row r="125" spans="1:39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87024819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31574398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0">
        <v>118599217</v>
      </c>
    </row>
    <row r="126" spans="1:39" s="26" customFormat="1" ht="15" x14ac:dyDescent="0.25">
      <c r="A126" s="73" t="s">
        <v>370</v>
      </c>
      <c r="B126" s="29" t="s">
        <v>149</v>
      </c>
      <c r="C126" s="12">
        <v>34944749</v>
      </c>
      <c r="D126" s="12">
        <v>0</v>
      </c>
      <c r="E126" s="12">
        <v>480549</v>
      </c>
      <c r="F126" s="12">
        <v>4495078</v>
      </c>
      <c r="G126" s="12">
        <v>32279898</v>
      </c>
      <c r="H126" s="12">
        <v>60518829</v>
      </c>
      <c r="I126" s="12">
        <v>722547</v>
      </c>
      <c r="J126" s="12">
        <v>189075</v>
      </c>
      <c r="K126" s="12">
        <v>4644028</v>
      </c>
      <c r="L126" s="12">
        <v>3426136</v>
      </c>
      <c r="M126" s="12">
        <v>19887266</v>
      </c>
      <c r="N126" s="12">
        <v>64507436</v>
      </c>
      <c r="O126" s="12">
        <v>63907511</v>
      </c>
      <c r="P126" s="12">
        <v>11476658</v>
      </c>
      <c r="Q126" s="12">
        <v>1617220</v>
      </c>
      <c r="R126" s="12">
        <v>13004575</v>
      </c>
      <c r="S126" s="12">
        <v>491649</v>
      </c>
      <c r="T126" s="12">
        <v>16346014</v>
      </c>
      <c r="U126" s="12">
        <v>0</v>
      </c>
      <c r="V126" s="12">
        <v>51872144</v>
      </c>
      <c r="W126" s="12">
        <v>87173889</v>
      </c>
      <c r="X126" s="12">
        <v>102873760</v>
      </c>
      <c r="Y126" s="12">
        <v>196444</v>
      </c>
      <c r="Z126" s="12">
        <v>8860271</v>
      </c>
      <c r="AA126" s="12">
        <v>0</v>
      </c>
      <c r="AB126" s="12">
        <v>94027802</v>
      </c>
      <c r="AC126" s="12">
        <v>21139880</v>
      </c>
      <c r="AD126" s="12">
        <v>0</v>
      </c>
      <c r="AE126" s="12">
        <v>13621935</v>
      </c>
      <c r="AF126" s="12">
        <v>12286187</v>
      </c>
      <c r="AG126" s="12">
        <v>42425042</v>
      </c>
      <c r="AH126" s="12">
        <v>18792281</v>
      </c>
      <c r="AI126" s="12">
        <v>24126906</v>
      </c>
      <c r="AJ126" s="12">
        <v>3437351</v>
      </c>
      <c r="AK126" s="12">
        <v>2202730</v>
      </c>
      <c r="AL126" s="12">
        <v>0</v>
      </c>
      <c r="AM126" s="180">
        <v>815975840</v>
      </c>
    </row>
    <row r="127" spans="1:39" s="26" customFormat="1" ht="15" x14ac:dyDescent="0.25">
      <c r="A127" s="73" t="s">
        <v>371</v>
      </c>
      <c r="B127" s="29" t="s">
        <v>150</v>
      </c>
      <c r="C127" s="12">
        <v>2043471</v>
      </c>
      <c r="D127" s="12">
        <v>0</v>
      </c>
      <c r="E127" s="12">
        <v>0</v>
      </c>
      <c r="F127" s="12">
        <v>812095</v>
      </c>
      <c r="G127" s="12">
        <v>1076644</v>
      </c>
      <c r="H127" s="12">
        <v>6632534</v>
      </c>
      <c r="I127" s="12">
        <v>104770</v>
      </c>
      <c r="J127" s="12">
        <v>105416</v>
      </c>
      <c r="K127" s="12">
        <v>427701</v>
      </c>
      <c r="L127" s="12">
        <v>114349</v>
      </c>
      <c r="M127" s="12">
        <v>1859900</v>
      </c>
      <c r="N127" s="12">
        <v>4541819</v>
      </c>
      <c r="O127" s="12">
        <v>2110503</v>
      </c>
      <c r="P127" s="12">
        <v>0</v>
      </c>
      <c r="Q127" s="12">
        <v>149680</v>
      </c>
      <c r="R127" s="12">
        <v>1288718</v>
      </c>
      <c r="S127" s="12">
        <v>0</v>
      </c>
      <c r="T127" s="12">
        <v>593186</v>
      </c>
      <c r="U127" s="12">
        <v>0</v>
      </c>
      <c r="V127" s="12">
        <v>3911149</v>
      </c>
      <c r="W127" s="12">
        <v>932711</v>
      </c>
      <c r="X127" s="12">
        <v>7765429</v>
      </c>
      <c r="Y127" s="12">
        <v>9552</v>
      </c>
      <c r="Z127" s="12">
        <v>1483053</v>
      </c>
      <c r="AA127" s="12">
        <v>0</v>
      </c>
      <c r="AB127" s="12">
        <v>13492504</v>
      </c>
      <c r="AC127" s="12">
        <v>1359023</v>
      </c>
      <c r="AD127" s="12">
        <v>0</v>
      </c>
      <c r="AE127" s="12">
        <v>1130183</v>
      </c>
      <c r="AF127" s="12">
        <v>1391834</v>
      </c>
      <c r="AG127" s="12">
        <v>3323549</v>
      </c>
      <c r="AH127" s="12">
        <v>0</v>
      </c>
      <c r="AI127" s="12">
        <v>1820072</v>
      </c>
      <c r="AJ127" s="12">
        <v>0</v>
      </c>
      <c r="AK127" s="12">
        <v>62731</v>
      </c>
      <c r="AL127" s="12">
        <v>0</v>
      </c>
      <c r="AM127" s="180">
        <v>58542576</v>
      </c>
    </row>
    <row r="128" spans="1:39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8208604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408712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624259628</v>
      </c>
      <c r="AI128" s="12">
        <v>0</v>
      </c>
      <c r="AJ128" s="12">
        <v>0</v>
      </c>
      <c r="AK128" s="12">
        <v>0</v>
      </c>
      <c r="AL128" s="12">
        <v>0</v>
      </c>
      <c r="AM128" s="180">
        <v>643269930</v>
      </c>
    </row>
    <row r="129" spans="1:39" s="26" customFormat="1" ht="15" x14ac:dyDescent="0.25">
      <c r="A129" s="73" t="s">
        <v>373</v>
      </c>
      <c r="B129" s="29" t="s">
        <v>152</v>
      </c>
      <c r="C129" s="12">
        <v>20197295</v>
      </c>
      <c r="D129" s="12">
        <v>0</v>
      </c>
      <c r="E129" s="12">
        <v>4232822</v>
      </c>
      <c r="F129" s="12">
        <v>385324</v>
      </c>
      <c r="G129" s="12">
        <v>21777176</v>
      </c>
      <c r="H129" s="12">
        <v>104280821</v>
      </c>
      <c r="I129" s="12">
        <v>0</v>
      </c>
      <c r="J129" s="12">
        <v>7866029</v>
      </c>
      <c r="K129" s="12">
        <v>5316201</v>
      </c>
      <c r="L129" s="12">
        <v>15602935</v>
      </c>
      <c r="M129" s="12">
        <v>91535061</v>
      </c>
      <c r="N129" s="12">
        <v>67762200</v>
      </c>
      <c r="O129" s="12">
        <v>55609964</v>
      </c>
      <c r="P129" s="12">
        <v>18508</v>
      </c>
      <c r="Q129" s="12">
        <v>213205</v>
      </c>
      <c r="R129" s="12">
        <v>62592721</v>
      </c>
      <c r="S129" s="12">
        <v>0</v>
      </c>
      <c r="T129" s="12">
        <v>94699391</v>
      </c>
      <c r="U129" s="12">
        <v>0</v>
      </c>
      <c r="V129" s="12">
        <v>82905796</v>
      </c>
      <c r="W129" s="12">
        <v>47820163</v>
      </c>
      <c r="X129" s="12">
        <v>20300588</v>
      </c>
      <c r="Y129" s="12">
        <v>136544</v>
      </c>
      <c r="Z129" s="12">
        <v>13943089</v>
      </c>
      <c r="AA129" s="12">
        <v>0</v>
      </c>
      <c r="AB129" s="12">
        <v>436539082</v>
      </c>
      <c r="AC129" s="12">
        <v>244214615</v>
      </c>
      <c r="AD129" s="12">
        <v>0</v>
      </c>
      <c r="AE129" s="12">
        <v>76556597</v>
      </c>
      <c r="AF129" s="12">
        <v>20589280</v>
      </c>
      <c r="AG129" s="12">
        <v>13376462</v>
      </c>
      <c r="AH129" s="12">
        <v>294325937</v>
      </c>
      <c r="AI129" s="12">
        <v>58127887</v>
      </c>
      <c r="AJ129" s="12">
        <v>38867858</v>
      </c>
      <c r="AK129" s="12">
        <v>1670480</v>
      </c>
      <c r="AL129" s="12">
        <v>0</v>
      </c>
      <c r="AM129" s="180">
        <v>1901464031</v>
      </c>
    </row>
    <row r="130" spans="1:39" s="26" customFormat="1" ht="15" x14ac:dyDescent="0.25">
      <c r="A130" s="73" t="s">
        <v>374</v>
      </c>
      <c r="B130" s="29" t="s">
        <v>153</v>
      </c>
      <c r="C130" s="12">
        <v>1009648682</v>
      </c>
      <c r="D130" s="12">
        <v>1531143</v>
      </c>
      <c r="E130" s="12">
        <v>1917324</v>
      </c>
      <c r="F130" s="12">
        <v>2509738</v>
      </c>
      <c r="G130" s="12">
        <v>5448471</v>
      </c>
      <c r="H130" s="12">
        <v>40299356</v>
      </c>
      <c r="I130" s="12">
        <v>1578376</v>
      </c>
      <c r="J130" s="12">
        <v>2577496</v>
      </c>
      <c r="K130" s="12">
        <v>3164378</v>
      </c>
      <c r="L130" s="12">
        <v>6014088</v>
      </c>
      <c r="M130" s="12">
        <v>16452764</v>
      </c>
      <c r="N130" s="12">
        <v>36461904</v>
      </c>
      <c r="O130" s="12">
        <v>12708422</v>
      </c>
      <c r="P130" s="12">
        <v>1531261</v>
      </c>
      <c r="Q130" s="12">
        <v>2055901</v>
      </c>
      <c r="R130" s="12">
        <v>9079284</v>
      </c>
      <c r="S130" s="12">
        <v>2586716</v>
      </c>
      <c r="T130" s="12">
        <v>9571747</v>
      </c>
      <c r="U130" s="12">
        <v>0</v>
      </c>
      <c r="V130" s="12">
        <v>28849378</v>
      </c>
      <c r="W130" s="12">
        <v>8916796</v>
      </c>
      <c r="X130" s="12">
        <v>22038073</v>
      </c>
      <c r="Y130" s="12">
        <v>2243890</v>
      </c>
      <c r="Z130" s="12">
        <v>3497594</v>
      </c>
      <c r="AA130" s="12">
        <v>1531143</v>
      </c>
      <c r="AB130" s="12">
        <v>94220850</v>
      </c>
      <c r="AC130" s="12">
        <v>15921801</v>
      </c>
      <c r="AD130" s="12">
        <v>0</v>
      </c>
      <c r="AE130" s="12">
        <v>13012116</v>
      </c>
      <c r="AF130" s="12">
        <v>5359027</v>
      </c>
      <c r="AG130" s="12">
        <v>5243230</v>
      </c>
      <c r="AH130" s="12">
        <v>74104505</v>
      </c>
      <c r="AI130" s="12">
        <v>19063080</v>
      </c>
      <c r="AJ130" s="12">
        <v>1531143</v>
      </c>
      <c r="AK130" s="12">
        <v>1666010</v>
      </c>
      <c r="AL130" s="12">
        <v>0</v>
      </c>
      <c r="AM130" s="180">
        <v>1462335687</v>
      </c>
    </row>
    <row r="131" spans="1:39" s="26" customFormat="1" ht="15" x14ac:dyDescent="0.25">
      <c r="A131" s="73" t="s">
        <v>375</v>
      </c>
      <c r="B131" s="29" t="s">
        <v>154</v>
      </c>
      <c r="C131" s="12">
        <v>3867568</v>
      </c>
      <c r="D131" s="12">
        <v>0</v>
      </c>
      <c r="E131" s="12">
        <v>0</v>
      </c>
      <c r="F131" s="12">
        <v>0</v>
      </c>
      <c r="G131" s="12">
        <v>1492546</v>
      </c>
      <c r="H131" s="12">
        <v>17196607</v>
      </c>
      <c r="I131" s="12">
        <v>0</v>
      </c>
      <c r="J131" s="12">
        <v>107920</v>
      </c>
      <c r="K131" s="12">
        <v>0</v>
      </c>
      <c r="L131" s="12">
        <v>487163</v>
      </c>
      <c r="M131" s="12">
        <v>5632238</v>
      </c>
      <c r="N131" s="12">
        <v>12033306</v>
      </c>
      <c r="O131" s="12">
        <v>5027079</v>
      </c>
      <c r="P131" s="12">
        <v>0</v>
      </c>
      <c r="Q131" s="12">
        <v>253909</v>
      </c>
      <c r="R131" s="12">
        <v>1258484</v>
      </c>
      <c r="S131" s="12">
        <v>0</v>
      </c>
      <c r="T131" s="12">
        <v>5136828</v>
      </c>
      <c r="U131" s="12">
        <v>0</v>
      </c>
      <c r="V131" s="12">
        <v>6935512</v>
      </c>
      <c r="W131" s="12">
        <v>89300</v>
      </c>
      <c r="X131" s="12">
        <v>9661107</v>
      </c>
      <c r="Y131" s="12">
        <v>0</v>
      </c>
      <c r="Z131" s="12">
        <v>142638</v>
      </c>
      <c r="AA131" s="12">
        <v>0</v>
      </c>
      <c r="AB131" s="12">
        <v>5744604</v>
      </c>
      <c r="AC131" s="12">
        <v>4668206</v>
      </c>
      <c r="AD131" s="12">
        <v>0</v>
      </c>
      <c r="AE131" s="12">
        <v>0</v>
      </c>
      <c r="AF131" s="12">
        <v>18255260</v>
      </c>
      <c r="AG131" s="12">
        <v>0</v>
      </c>
      <c r="AH131" s="12">
        <v>67679110</v>
      </c>
      <c r="AI131" s="12">
        <v>0</v>
      </c>
      <c r="AJ131" s="12">
        <v>0</v>
      </c>
      <c r="AK131" s="12">
        <v>3509207</v>
      </c>
      <c r="AL131" s="12">
        <v>0</v>
      </c>
      <c r="AM131" s="180">
        <v>169178592</v>
      </c>
    </row>
    <row r="132" spans="1:39" s="26" customFormat="1" ht="15" x14ac:dyDescent="0.25">
      <c r="A132" s="73" t="s">
        <v>376</v>
      </c>
      <c r="B132" s="29" t="s">
        <v>155</v>
      </c>
      <c r="C132" s="12">
        <v>267527588</v>
      </c>
      <c r="D132" s="12">
        <v>0</v>
      </c>
      <c r="E132" s="12">
        <v>1480367</v>
      </c>
      <c r="F132" s="12">
        <v>404334</v>
      </c>
      <c r="G132" s="12">
        <v>2793531</v>
      </c>
      <c r="H132" s="12">
        <v>163705156</v>
      </c>
      <c r="I132" s="12">
        <v>0</v>
      </c>
      <c r="J132" s="12">
        <v>135716</v>
      </c>
      <c r="K132" s="12">
        <v>405725</v>
      </c>
      <c r="L132" s="12">
        <v>1952022</v>
      </c>
      <c r="M132" s="12">
        <v>80203576</v>
      </c>
      <c r="N132" s="12">
        <v>17643092</v>
      </c>
      <c r="O132" s="12">
        <v>41213723</v>
      </c>
      <c r="P132" s="12">
        <v>0</v>
      </c>
      <c r="Q132" s="12">
        <v>12247</v>
      </c>
      <c r="R132" s="12">
        <v>74739103</v>
      </c>
      <c r="S132" s="12">
        <v>831935</v>
      </c>
      <c r="T132" s="12">
        <v>19651368</v>
      </c>
      <c r="U132" s="12">
        <v>0</v>
      </c>
      <c r="V132" s="12">
        <v>35536899</v>
      </c>
      <c r="W132" s="12">
        <v>1299011</v>
      </c>
      <c r="X132" s="12">
        <v>18077585</v>
      </c>
      <c r="Y132" s="12">
        <v>98956</v>
      </c>
      <c r="Z132" s="12">
        <v>1603871</v>
      </c>
      <c r="AA132" s="12">
        <v>0</v>
      </c>
      <c r="AB132" s="12">
        <v>185411864</v>
      </c>
      <c r="AC132" s="12">
        <v>229350571</v>
      </c>
      <c r="AD132" s="12">
        <v>0</v>
      </c>
      <c r="AE132" s="12">
        <v>10670572</v>
      </c>
      <c r="AF132" s="12">
        <v>5502989</v>
      </c>
      <c r="AG132" s="12">
        <v>15945395</v>
      </c>
      <c r="AH132" s="12">
        <v>22664383</v>
      </c>
      <c r="AI132" s="12">
        <v>255435722</v>
      </c>
      <c r="AJ132" s="12">
        <v>0</v>
      </c>
      <c r="AK132" s="12">
        <v>11987725</v>
      </c>
      <c r="AL132" s="12">
        <v>0</v>
      </c>
      <c r="AM132" s="180">
        <v>1466285026</v>
      </c>
    </row>
    <row r="133" spans="1:39" s="26" customFormat="1" ht="15" x14ac:dyDescent="0.25">
      <c r="A133" s="73" t="s">
        <v>377</v>
      </c>
      <c r="B133" s="29" t="s">
        <v>156</v>
      </c>
      <c r="C133" s="12">
        <v>262699142</v>
      </c>
      <c r="D133" s="12">
        <v>0</v>
      </c>
      <c r="E133" s="12">
        <v>0</v>
      </c>
      <c r="F133" s="12">
        <v>0</v>
      </c>
      <c r="G133" s="12">
        <v>20585</v>
      </c>
      <c r="H133" s="12">
        <v>119253420</v>
      </c>
      <c r="I133" s="12">
        <v>0</v>
      </c>
      <c r="J133" s="12">
        <v>0</v>
      </c>
      <c r="K133" s="12">
        <v>0</v>
      </c>
      <c r="L133" s="12">
        <v>0</v>
      </c>
      <c r="M133" s="12">
        <v>358273</v>
      </c>
      <c r="N133" s="12">
        <v>3344168</v>
      </c>
      <c r="O133" s="12">
        <v>0</v>
      </c>
      <c r="P133" s="12">
        <v>0</v>
      </c>
      <c r="Q133" s="12">
        <v>0</v>
      </c>
      <c r="R133" s="12">
        <v>8801622</v>
      </c>
      <c r="S133" s="12">
        <v>0</v>
      </c>
      <c r="T133" s="12">
        <v>168046</v>
      </c>
      <c r="U133" s="12">
        <v>0</v>
      </c>
      <c r="V133" s="12">
        <v>12368236</v>
      </c>
      <c r="W133" s="12">
        <v>0</v>
      </c>
      <c r="X133" s="12">
        <v>10049901</v>
      </c>
      <c r="Y133" s="12">
        <v>0</v>
      </c>
      <c r="Z133" s="12">
        <v>225535</v>
      </c>
      <c r="AA133" s="12">
        <v>0</v>
      </c>
      <c r="AB133" s="12">
        <v>29976190</v>
      </c>
      <c r="AC133" s="12">
        <v>5756649</v>
      </c>
      <c r="AD133" s="12">
        <v>0</v>
      </c>
      <c r="AE133" s="12">
        <v>220561</v>
      </c>
      <c r="AF133" s="12">
        <v>3965</v>
      </c>
      <c r="AG133" s="12">
        <v>0</v>
      </c>
      <c r="AH133" s="12">
        <v>0</v>
      </c>
      <c r="AI133" s="12">
        <v>213858819</v>
      </c>
      <c r="AJ133" s="12">
        <v>0</v>
      </c>
      <c r="AK133" s="12">
        <v>0</v>
      </c>
      <c r="AL133" s="12">
        <v>0</v>
      </c>
      <c r="AM133" s="180">
        <v>667105112</v>
      </c>
    </row>
    <row r="134" spans="1:39" s="26" customFormat="1" ht="15" x14ac:dyDescent="0.25">
      <c r="A134" s="73" t="s">
        <v>378</v>
      </c>
      <c r="B134" s="29" t="s">
        <v>70</v>
      </c>
      <c r="C134" s="12">
        <v>3127305</v>
      </c>
      <c r="D134" s="12">
        <v>0</v>
      </c>
      <c r="E134" s="12">
        <v>0</v>
      </c>
      <c r="F134" s="12">
        <v>0</v>
      </c>
      <c r="G134" s="12">
        <v>6825</v>
      </c>
      <c r="H134" s="12">
        <v>9880979</v>
      </c>
      <c r="I134" s="12">
        <v>0</v>
      </c>
      <c r="J134" s="12">
        <v>0</v>
      </c>
      <c r="K134" s="12">
        <v>0</v>
      </c>
      <c r="L134" s="12">
        <v>0</v>
      </c>
      <c r="M134" s="12">
        <v>5765646</v>
      </c>
      <c r="N134" s="12">
        <v>6128997</v>
      </c>
      <c r="O134" s="12">
        <v>382391</v>
      </c>
      <c r="P134" s="12">
        <v>0</v>
      </c>
      <c r="Q134" s="12">
        <v>0</v>
      </c>
      <c r="R134" s="12">
        <v>2854792</v>
      </c>
      <c r="S134" s="12">
        <v>0</v>
      </c>
      <c r="T134" s="12">
        <v>10788966</v>
      </c>
      <c r="U134" s="12">
        <v>0</v>
      </c>
      <c r="V134" s="12">
        <v>9373450</v>
      </c>
      <c r="W134" s="12">
        <v>992909</v>
      </c>
      <c r="X134" s="12">
        <v>0</v>
      </c>
      <c r="Y134" s="12">
        <v>0</v>
      </c>
      <c r="Z134" s="12">
        <v>427281</v>
      </c>
      <c r="AA134" s="12">
        <v>0</v>
      </c>
      <c r="AB134" s="12">
        <v>107094229</v>
      </c>
      <c r="AC134" s="12">
        <v>2280398</v>
      </c>
      <c r="AD134" s="12">
        <v>0</v>
      </c>
      <c r="AE134" s="12">
        <v>1137654</v>
      </c>
      <c r="AF134" s="12">
        <v>751797</v>
      </c>
      <c r="AG134" s="12">
        <v>0</v>
      </c>
      <c r="AH134" s="12">
        <v>26411641</v>
      </c>
      <c r="AI134" s="12">
        <v>3968515</v>
      </c>
      <c r="AJ134" s="12">
        <v>3681948</v>
      </c>
      <c r="AK134" s="12">
        <v>0</v>
      </c>
      <c r="AL134" s="12">
        <v>0</v>
      </c>
      <c r="AM134" s="180">
        <v>195055723</v>
      </c>
    </row>
    <row r="135" spans="1:39" s="26" customFormat="1" ht="15" x14ac:dyDescent="0.25">
      <c r="A135" s="120" t="s">
        <v>379</v>
      </c>
      <c r="B135" s="121" t="s">
        <v>163</v>
      </c>
      <c r="C135" s="119">
        <v>5278327394</v>
      </c>
      <c r="D135" s="119">
        <v>1531143</v>
      </c>
      <c r="E135" s="119">
        <v>18345488</v>
      </c>
      <c r="F135" s="119">
        <v>358427316</v>
      </c>
      <c r="G135" s="119">
        <v>1928967444</v>
      </c>
      <c r="H135" s="119">
        <v>6193909031</v>
      </c>
      <c r="I135" s="119">
        <v>37909829</v>
      </c>
      <c r="J135" s="119">
        <v>354369268</v>
      </c>
      <c r="K135" s="119">
        <v>555586119</v>
      </c>
      <c r="L135" s="119">
        <v>76813448</v>
      </c>
      <c r="M135" s="119">
        <v>1850692717</v>
      </c>
      <c r="N135" s="119">
        <v>3135471729</v>
      </c>
      <c r="O135" s="119">
        <v>1624197044</v>
      </c>
      <c r="P135" s="119">
        <v>13026427</v>
      </c>
      <c r="Q135" s="119">
        <v>381522689</v>
      </c>
      <c r="R135" s="119">
        <v>1432623467</v>
      </c>
      <c r="S135" s="119">
        <v>112632919</v>
      </c>
      <c r="T135" s="119">
        <v>1881995945</v>
      </c>
      <c r="U135" s="119">
        <v>0</v>
      </c>
      <c r="V135" s="119">
        <v>2125942441</v>
      </c>
      <c r="W135" s="119">
        <v>1272410545</v>
      </c>
      <c r="X135" s="119">
        <v>3146659379</v>
      </c>
      <c r="Y135" s="119">
        <v>397323440</v>
      </c>
      <c r="Z135" s="119">
        <v>997147516</v>
      </c>
      <c r="AA135" s="119">
        <v>1531143</v>
      </c>
      <c r="AB135" s="119">
        <v>9287600919</v>
      </c>
      <c r="AC135" s="119">
        <v>1966555738</v>
      </c>
      <c r="AD135" s="119">
        <v>7770956391</v>
      </c>
      <c r="AE135" s="119">
        <v>2483803529</v>
      </c>
      <c r="AF135" s="119">
        <v>1691808645</v>
      </c>
      <c r="AG135" s="119">
        <v>892241754</v>
      </c>
      <c r="AH135" s="119">
        <v>3512839728</v>
      </c>
      <c r="AI135" s="119">
        <v>2032333478</v>
      </c>
      <c r="AJ135" s="119">
        <v>638604246</v>
      </c>
      <c r="AK135" s="119">
        <v>131624580</v>
      </c>
      <c r="AL135" s="119">
        <v>0</v>
      </c>
      <c r="AM135" s="177">
        <v>63585732889</v>
      </c>
    </row>
    <row r="136" spans="1:39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460125</v>
      </c>
      <c r="G136" s="12">
        <v>514994</v>
      </c>
      <c r="H136" s="12">
        <v>0</v>
      </c>
      <c r="I136" s="12">
        <v>1813860</v>
      </c>
      <c r="J136" s="12">
        <v>0</v>
      </c>
      <c r="K136" s="12">
        <v>0</v>
      </c>
      <c r="L136" s="12">
        <v>0</v>
      </c>
      <c r="M136" s="12">
        <v>5992253</v>
      </c>
      <c r="N136" s="12">
        <v>7900301</v>
      </c>
      <c r="O136" s="12">
        <v>0</v>
      </c>
      <c r="P136" s="12">
        <v>233010</v>
      </c>
      <c r="Q136" s="12">
        <v>0</v>
      </c>
      <c r="R136" s="12">
        <v>167196</v>
      </c>
      <c r="S136" s="12">
        <v>625600</v>
      </c>
      <c r="T136" s="12">
        <v>0</v>
      </c>
      <c r="U136" s="12">
        <v>0</v>
      </c>
      <c r="V136" s="12">
        <v>10907817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561765490</v>
      </c>
      <c r="AE136" s="12">
        <v>619632</v>
      </c>
      <c r="AF136" s="12">
        <v>748790</v>
      </c>
      <c r="AG136" s="12">
        <v>0</v>
      </c>
      <c r="AH136" s="12">
        <v>680453</v>
      </c>
      <c r="AI136" s="12">
        <v>0</v>
      </c>
      <c r="AJ136" s="12">
        <v>0</v>
      </c>
      <c r="AK136" s="12">
        <v>0</v>
      </c>
      <c r="AL136" s="12">
        <v>0</v>
      </c>
      <c r="AM136" s="180">
        <v>594915270</v>
      </c>
    </row>
    <row r="137" spans="1:39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234412</v>
      </c>
      <c r="J137" s="12">
        <v>0</v>
      </c>
      <c r="K137" s="12">
        <v>0</v>
      </c>
      <c r="L137" s="12">
        <v>0</v>
      </c>
      <c r="M137" s="12">
        <v>733439</v>
      </c>
      <c r="N137" s="12">
        <v>6679682</v>
      </c>
      <c r="O137" s="12">
        <v>0</v>
      </c>
      <c r="P137" s="12">
        <v>1256000</v>
      </c>
      <c r="Q137" s="12">
        <v>0</v>
      </c>
      <c r="R137" s="12">
        <v>5857158</v>
      </c>
      <c r="S137" s="12">
        <v>0</v>
      </c>
      <c r="T137" s="12">
        <v>0</v>
      </c>
      <c r="U137" s="12">
        <v>0</v>
      </c>
      <c r="V137" s="12">
        <v>100000</v>
      </c>
      <c r="W137" s="12">
        <v>2287511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56754639</v>
      </c>
      <c r="AE137" s="12">
        <v>1019836</v>
      </c>
      <c r="AF137" s="12">
        <v>660084</v>
      </c>
      <c r="AG137" s="12">
        <v>0</v>
      </c>
      <c r="AH137" s="12">
        <v>1347504</v>
      </c>
      <c r="AI137" s="12">
        <v>0</v>
      </c>
      <c r="AJ137" s="12">
        <v>0</v>
      </c>
      <c r="AK137" s="12">
        <v>0</v>
      </c>
      <c r="AL137" s="12">
        <v>0</v>
      </c>
      <c r="AM137" s="180">
        <v>77278793</v>
      </c>
    </row>
    <row r="138" spans="1:39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4216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1938</v>
      </c>
      <c r="S138" s="12">
        <v>0</v>
      </c>
      <c r="T138" s="12">
        <v>0</v>
      </c>
      <c r="U138" s="12">
        <v>0</v>
      </c>
      <c r="V138" s="12">
        <v>998276</v>
      </c>
      <c r="W138" s="12">
        <v>811809</v>
      </c>
      <c r="X138" s="12">
        <v>0</v>
      </c>
      <c r="Y138" s="12">
        <v>0</v>
      </c>
      <c r="Z138" s="12">
        <v>10479</v>
      </c>
      <c r="AA138" s="12">
        <v>0</v>
      </c>
      <c r="AB138" s="12">
        <v>0</v>
      </c>
      <c r="AC138" s="12">
        <v>0</v>
      </c>
      <c r="AD138" s="12">
        <v>17205205</v>
      </c>
      <c r="AE138" s="12">
        <v>1992429</v>
      </c>
      <c r="AF138" s="12">
        <v>0</v>
      </c>
      <c r="AG138" s="12">
        <v>0</v>
      </c>
      <c r="AH138" s="12">
        <v>2725661</v>
      </c>
      <c r="AI138" s="12">
        <v>0</v>
      </c>
      <c r="AJ138" s="12">
        <v>0</v>
      </c>
      <c r="AK138" s="12">
        <v>0</v>
      </c>
      <c r="AL138" s="12">
        <v>0</v>
      </c>
      <c r="AM138" s="180">
        <v>23922063</v>
      </c>
    </row>
    <row r="139" spans="1:39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26020067</v>
      </c>
      <c r="G139" s="12">
        <v>21938134</v>
      </c>
      <c r="H139" s="12">
        <v>0</v>
      </c>
      <c r="I139" s="12">
        <v>16895929</v>
      </c>
      <c r="J139" s="12">
        <v>0</v>
      </c>
      <c r="K139" s="12">
        <v>45412</v>
      </c>
      <c r="L139" s="12">
        <v>264159</v>
      </c>
      <c r="M139" s="12">
        <v>50381653</v>
      </c>
      <c r="N139" s="12">
        <v>164180617</v>
      </c>
      <c r="O139" s="12">
        <v>0</v>
      </c>
      <c r="P139" s="12">
        <v>14936849</v>
      </c>
      <c r="Q139" s="12">
        <v>0</v>
      </c>
      <c r="R139" s="12">
        <v>6596359</v>
      </c>
      <c r="S139" s="12">
        <v>34746845</v>
      </c>
      <c r="T139" s="12">
        <v>0</v>
      </c>
      <c r="U139" s="12">
        <v>0</v>
      </c>
      <c r="V139" s="12">
        <v>49266607</v>
      </c>
      <c r="W139" s="12">
        <v>56522331</v>
      </c>
      <c r="X139" s="12">
        <v>1677569</v>
      </c>
      <c r="Y139" s="12">
        <v>345000</v>
      </c>
      <c r="Z139" s="12">
        <v>24998760</v>
      </c>
      <c r="AA139" s="12">
        <v>0</v>
      </c>
      <c r="AB139" s="12">
        <v>410145515</v>
      </c>
      <c r="AC139" s="12">
        <v>0</v>
      </c>
      <c r="AD139" s="12">
        <v>1122492245</v>
      </c>
      <c r="AE139" s="12">
        <v>108497068</v>
      </c>
      <c r="AF139" s="12">
        <v>86856606</v>
      </c>
      <c r="AG139" s="12">
        <v>0</v>
      </c>
      <c r="AH139" s="12">
        <v>22220443</v>
      </c>
      <c r="AI139" s="12">
        <v>0</v>
      </c>
      <c r="AJ139" s="12">
        <v>139246685</v>
      </c>
      <c r="AK139" s="12">
        <v>0</v>
      </c>
      <c r="AL139" s="12">
        <v>0</v>
      </c>
      <c r="AM139" s="180">
        <v>2358274853</v>
      </c>
    </row>
    <row r="140" spans="1:39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295450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0">
        <v>295450</v>
      </c>
    </row>
    <row r="141" spans="1:39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1858564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2710600</v>
      </c>
      <c r="O141" s="12">
        <v>0</v>
      </c>
      <c r="P141" s="12">
        <v>157113</v>
      </c>
      <c r="Q141" s="12">
        <v>0</v>
      </c>
      <c r="R141" s="12">
        <v>299398</v>
      </c>
      <c r="S141" s="12">
        <v>0</v>
      </c>
      <c r="T141" s="12">
        <v>0</v>
      </c>
      <c r="U141" s="12">
        <v>0</v>
      </c>
      <c r="V141" s="12">
        <v>926898</v>
      </c>
      <c r="W141" s="12">
        <v>307829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2394915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64227</v>
      </c>
      <c r="AK141" s="12">
        <v>0</v>
      </c>
      <c r="AL141" s="12">
        <v>0</v>
      </c>
      <c r="AM141" s="180">
        <v>8947246</v>
      </c>
    </row>
    <row r="142" spans="1:39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129256</v>
      </c>
      <c r="O142" s="12">
        <v>0</v>
      </c>
      <c r="P142" s="12">
        <v>10925</v>
      </c>
      <c r="Q142" s="12">
        <v>0</v>
      </c>
      <c r="R142" s="12">
        <v>14733</v>
      </c>
      <c r="S142" s="12">
        <v>0</v>
      </c>
      <c r="T142" s="12">
        <v>0</v>
      </c>
      <c r="U142" s="12">
        <v>0</v>
      </c>
      <c r="V142" s="12">
        <v>326597</v>
      </c>
      <c r="W142" s="12">
        <v>65893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1556822</v>
      </c>
      <c r="AE142" s="12">
        <v>85320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0">
        <v>2269546</v>
      </c>
    </row>
    <row r="143" spans="1:39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45758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80">
        <v>45758</v>
      </c>
    </row>
    <row r="144" spans="1:39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493843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870932</v>
      </c>
      <c r="O144" s="12">
        <v>0</v>
      </c>
      <c r="P144" s="12">
        <v>0</v>
      </c>
      <c r="Q144" s="12">
        <v>0</v>
      </c>
      <c r="R144" s="12">
        <v>6300</v>
      </c>
      <c r="S144" s="12">
        <v>0</v>
      </c>
      <c r="T144" s="12">
        <v>0</v>
      </c>
      <c r="U144" s="12">
        <v>0</v>
      </c>
      <c r="V144" s="12">
        <v>771719</v>
      </c>
      <c r="W144" s="12">
        <v>1204843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634181350</v>
      </c>
      <c r="AE144" s="12">
        <v>2760274</v>
      </c>
      <c r="AF144" s="12">
        <v>255049</v>
      </c>
      <c r="AG144" s="12">
        <v>0</v>
      </c>
      <c r="AH144" s="12">
        <v>2014165</v>
      </c>
      <c r="AI144" s="12">
        <v>0</v>
      </c>
      <c r="AJ144" s="12">
        <v>0</v>
      </c>
      <c r="AK144" s="12">
        <v>0</v>
      </c>
      <c r="AL144" s="12">
        <v>0</v>
      </c>
      <c r="AM144" s="180">
        <v>642597042</v>
      </c>
    </row>
    <row r="145" spans="1:39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304468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76000</v>
      </c>
      <c r="Q145" s="12">
        <v>0</v>
      </c>
      <c r="R145" s="12">
        <v>10523</v>
      </c>
      <c r="S145" s="12">
        <v>0</v>
      </c>
      <c r="T145" s="12">
        <v>0</v>
      </c>
      <c r="U145" s="12">
        <v>0</v>
      </c>
      <c r="V145" s="12">
        <v>307025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9536526</v>
      </c>
      <c r="AE145" s="12">
        <v>181201</v>
      </c>
      <c r="AF145" s="12">
        <v>432000</v>
      </c>
      <c r="AG145" s="12">
        <v>0</v>
      </c>
      <c r="AH145" s="12">
        <v>4774315</v>
      </c>
      <c r="AI145" s="12">
        <v>0</v>
      </c>
      <c r="AJ145" s="12">
        <v>0</v>
      </c>
      <c r="AK145" s="12">
        <v>0</v>
      </c>
      <c r="AL145" s="12">
        <v>0</v>
      </c>
      <c r="AM145" s="180">
        <v>16304682</v>
      </c>
    </row>
    <row r="146" spans="1:39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22491228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0">
        <v>24393944</v>
      </c>
    </row>
    <row r="147" spans="1:39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102334</v>
      </c>
      <c r="O147" s="12">
        <v>0</v>
      </c>
      <c r="P147" s="12">
        <v>13300</v>
      </c>
      <c r="Q147" s="12">
        <v>0</v>
      </c>
      <c r="R147" s="12">
        <v>9823</v>
      </c>
      <c r="S147" s="12">
        <v>0</v>
      </c>
      <c r="T147" s="12">
        <v>0</v>
      </c>
      <c r="U147" s="12">
        <v>0</v>
      </c>
      <c r="V147" s="12">
        <v>0</v>
      </c>
      <c r="W147" s="12">
        <v>4500</v>
      </c>
      <c r="X147" s="12">
        <v>0</v>
      </c>
      <c r="Y147" s="12">
        <v>0</v>
      </c>
      <c r="Z147" s="12">
        <v>6376</v>
      </c>
      <c r="AA147" s="12">
        <v>0</v>
      </c>
      <c r="AB147" s="12">
        <v>0</v>
      </c>
      <c r="AC147" s="12">
        <v>3050155</v>
      </c>
      <c r="AD147" s="12">
        <v>5105579</v>
      </c>
      <c r="AE147" s="12">
        <v>108590</v>
      </c>
      <c r="AF147" s="12">
        <v>76608</v>
      </c>
      <c r="AG147" s="12">
        <v>0</v>
      </c>
      <c r="AH147" s="12">
        <v>419469</v>
      </c>
      <c r="AI147" s="12">
        <v>0</v>
      </c>
      <c r="AJ147" s="12">
        <v>0</v>
      </c>
      <c r="AK147" s="12">
        <v>0</v>
      </c>
      <c r="AL147" s="12">
        <v>0</v>
      </c>
      <c r="AM147" s="180">
        <v>8905310</v>
      </c>
    </row>
    <row r="148" spans="1:39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110073</v>
      </c>
      <c r="N148" s="12">
        <v>1196243</v>
      </c>
      <c r="O148" s="12">
        <v>0</v>
      </c>
      <c r="P148" s="12">
        <v>0</v>
      </c>
      <c r="Q148" s="12">
        <v>0</v>
      </c>
      <c r="R148" s="12">
        <v>153739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1580429</v>
      </c>
      <c r="AE148" s="12">
        <v>13388</v>
      </c>
      <c r="AF148" s="12">
        <v>677045</v>
      </c>
      <c r="AG148" s="12">
        <v>0</v>
      </c>
      <c r="AH148" s="12">
        <v>101591</v>
      </c>
      <c r="AI148" s="12">
        <v>0</v>
      </c>
      <c r="AJ148" s="12">
        <v>0</v>
      </c>
      <c r="AK148" s="12">
        <v>0</v>
      </c>
      <c r="AL148" s="12">
        <v>0</v>
      </c>
      <c r="AM148" s="180">
        <v>3832508</v>
      </c>
    </row>
    <row r="149" spans="1:39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1814864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609190</v>
      </c>
      <c r="X149" s="12">
        <v>0</v>
      </c>
      <c r="Y149" s="12">
        <v>0</v>
      </c>
      <c r="Z149" s="12">
        <v>24971576</v>
      </c>
      <c r="AA149" s="12">
        <v>0</v>
      </c>
      <c r="AB149" s="12">
        <v>0</v>
      </c>
      <c r="AC149" s="12">
        <v>0</v>
      </c>
      <c r="AD149" s="12">
        <v>159860628</v>
      </c>
      <c r="AE149" s="12">
        <v>0</v>
      </c>
      <c r="AF149" s="12">
        <v>264816</v>
      </c>
      <c r="AG149" s="12">
        <v>0</v>
      </c>
      <c r="AH149" s="12">
        <v>320773</v>
      </c>
      <c r="AI149" s="12">
        <v>0</v>
      </c>
      <c r="AJ149" s="12">
        <v>0</v>
      </c>
      <c r="AK149" s="12">
        <v>0</v>
      </c>
      <c r="AL149" s="12">
        <v>0</v>
      </c>
      <c r="AM149" s="180">
        <v>187841847</v>
      </c>
    </row>
    <row r="150" spans="1:39" s="26" customFormat="1" ht="15" x14ac:dyDescent="0.25">
      <c r="A150" s="120" t="s">
        <v>394</v>
      </c>
      <c r="B150" s="121" t="s">
        <v>164</v>
      </c>
      <c r="C150" s="119">
        <v>0</v>
      </c>
      <c r="D150" s="119">
        <v>0</v>
      </c>
      <c r="E150" s="119">
        <v>0</v>
      </c>
      <c r="F150" s="119">
        <v>26480192</v>
      </c>
      <c r="G150" s="119">
        <v>25162639</v>
      </c>
      <c r="H150" s="119">
        <v>0</v>
      </c>
      <c r="I150" s="119">
        <v>19252885</v>
      </c>
      <c r="J150" s="119">
        <v>0</v>
      </c>
      <c r="K150" s="119">
        <v>45412</v>
      </c>
      <c r="L150" s="119">
        <v>264159</v>
      </c>
      <c r="M150" s="119">
        <v>57217418</v>
      </c>
      <c r="N150" s="119">
        <v>188333272</v>
      </c>
      <c r="O150" s="119">
        <v>0</v>
      </c>
      <c r="P150" s="119">
        <v>16683197</v>
      </c>
      <c r="Q150" s="119">
        <v>0</v>
      </c>
      <c r="R150" s="119">
        <v>13117167</v>
      </c>
      <c r="S150" s="119">
        <v>35372445</v>
      </c>
      <c r="T150" s="119">
        <v>0</v>
      </c>
      <c r="U150" s="119">
        <v>0</v>
      </c>
      <c r="V150" s="119">
        <v>63604939</v>
      </c>
      <c r="W150" s="119">
        <v>64266752</v>
      </c>
      <c r="X150" s="119">
        <v>1686516</v>
      </c>
      <c r="Y150" s="119">
        <v>640450</v>
      </c>
      <c r="Z150" s="119">
        <v>50058661</v>
      </c>
      <c r="AA150" s="119">
        <v>0</v>
      </c>
      <c r="AB150" s="119">
        <v>410145515</v>
      </c>
      <c r="AC150" s="119">
        <v>3050155</v>
      </c>
      <c r="AD150" s="119">
        <v>2594970814</v>
      </c>
      <c r="AE150" s="119">
        <v>115449190</v>
      </c>
      <c r="AF150" s="119">
        <v>90107248</v>
      </c>
      <c r="AG150" s="119">
        <v>0</v>
      </c>
      <c r="AH150" s="119">
        <v>34604374</v>
      </c>
      <c r="AI150" s="119">
        <v>0</v>
      </c>
      <c r="AJ150" s="119">
        <v>139310912</v>
      </c>
      <c r="AK150" s="119">
        <v>0</v>
      </c>
      <c r="AL150" s="119">
        <v>0</v>
      </c>
      <c r="AM150" s="177">
        <v>3949824312</v>
      </c>
    </row>
    <row r="151" spans="1:39" s="26" customFormat="1" ht="15" collapsed="1" x14ac:dyDescent="0.25">
      <c r="A151" s="74" t="s">
        <v>35</v>
      </c>
      <c r="B151" s="32" t="s">
        <v>116</v>
      </c>
      <c r="C151" s="31">
        <v>5278327394</v>
      </c>
      <c r="D151" s="31">
        <v>1531143</v>
      </c>
      <c r="E151" s="31">
        <v>18345488</v>
      </c>
      <c r="F151" s="31">
        <v>384907508</v>
      </c>
      <c r="G151" s="31">
        <v>1954130083</v>
      </c>
      <c r="H151" s="31">
        <v>6194018122</v>
      </c>
      <c r="I151" s="31">
        <v>57179699</v>
      </c>
      <c r="J151" s="31">
        <v>354596945</v>
      </c>
      <c r="K151" s="31">
        <v>555631531</v>
      </c>
      <c r="L151" s="31">
        <v>77077607</v>
      </c>
      <c r="M151" s="31">
        <v>1907910135</v>
      </c>
      <c r="N151" s="31">
        <v>3323834641</v>
      </c>
      <c r="O151" s="31">
        <v>1624197044</v>
      </c>
      <c r="P151" s="31">
        <v>29709624</v>
      </c>
      <c r="Q151" s="31">
        <v>381522689</v>
      </c>
      <c r="R151" s="31">
        <v>1445740634</v>
      </c>
      <c r="S151" s="31">
        <v>148005364</v>
      </c>
      <c r="T151" s="31">
        <v>1942015157</v>
      </c>
      <c r="U151" s="31">
        <v>0</v>
      </c>
      <c r="V151" s="31">
        <v>2189547380</v>
      </c>
      <c r="W151" s="31">
        <v>1336677297</v>
      </c>
      <c r="X151" s="31">
        <v>3386350586</v>
      </c>
      <c r="Y151" s="31">
        <v>397963890</v>
      </c>
      <c r="Z151" s="31">
        <v>1047206177</v>
      </c>
      <c r="AA151" s="31">
        <v>1531143</v>
      </c>
      <c r="AB151" s="31">
        <v>9703635938</v>
      </c>
      <c r="AC151" s="31">
        <v>1969605893</v>
      </c>
      <c r="AD151" s="31">
        <v>10365927205</v>
      </c>
      <c r="AE151" s="31">
        <v>3926112561</v>
      </c>
      <c r="AF151" s="31">
        <v>1784116734</v>
      </c>
      <c r="AG151" s="31">
        <v>892241754</v>
      </c>
      <c r="AH151" s="31">
        <v>3547444102</v>
      </c>
      <c r="AI151" s="31">
        <v>2032333478</v>
      </c>
      <c r="AJ151" s="31">
        <v>780415158</v>
      </c>
      <c r="AK151" s="31">
        <v>131624580</v>
      </c>
      <c r="AL151" s="31">
        <v>0</v>
      </c>
      <c r="AM151" s="181">
        <v>69171414684</v>
      </c>
    </row>
    <row r="152" spans="1:39" s="26" customFormat="1" ht="15" x14ac:dyDescent="0.25">
      <c r="A152" s="73" t="s">
        <v>395</v>
      </c>
      <c r="B152" s="29" t="s">
        <v>144</v>
      </c>
      <c r="C152" s="12">
        <v>56967135</v>
      </c>
      <c r="D152" s="12">
        <v>437674578</v>
      </c>
      <c r="E152" s="12">
        <v>342731208</v>
      </c>
      <c r="F152" s="12">
        <v>50429</v>
      </c>
      <c r="G152" s="12">
        <v>21890012</v>
      </c>
      <c r="H152" s="12">
        <v>111098780</v>
      </c>
      <c r="I152" s="12">
        <v>70856127</v>
      </c>
      <c r="J152" s="12">
        <v>35318930</v>
      </c>
      <c r="K152" s="12">
        <v>20404219</v>
      </c>
      <c r="L152" s="12">
        <v>841057175</v>
      </c>
      <c r="M152" s="12">
        <v>29990827</v>
      </c>
      <c r="N152" s="12">
        <v>1352125155</v>
      </c>
      <c r="O152" s="12">
        <v>227521270</v>
      </c>
      <c r="P152" s="12">
        <v>63259183</v>
      </c>
      <c r="Q152" s="12">
        <v>545868161</v>
      </c>
      <c r="R152" s="12">
        <v>719218713</v>
      </c>
      <c r="S152" s="12">
        <v>8328290</v>
      </c>
      <c r="T152" s="12">
        <v>107577753</v>
      </c>
      <c r="U152" s="12">
        <v>0</v>
      </c>
      <c r="V152" s="12">
        <v>1006790780</v>
      </c>
      <c r="W152" s="12">
        <v>124634018</v>
      </c>
      <c r="X152" s="12">
        <v>200771656</v>
      </c>
      <c r="Y152" s="12">
        <v>1182125</v>
      </c>
      <c r="Z152" s="12">
        <v>42134026</v>
      </c>
      <c r="AA152" s="12">
        <v>6771449</v>
      </c>
      <c r="AB152" s="12">
        <v>920888236</v>
      </c>
      <c r="AC152" s="12">
        <v>890483186</v>
      </c>
      <c r="AD152" s="12">
        <v>335724099</v>
      </c>
      <c r="AE152" s="12">
        <v>176769783</v>
      </c>
      <c r="AF152" s="12">
        <v>84227766</v>
      </c>
      <c r="AG152" s="12">
        <v>36345803</v>
      </c>
      <c r="AH152" s="12">
        <v>14427704</v>
      </c>
      <c r="AI152" s="12">
        <v>167067454</v>
      </c>
      <c r="AJ152" s="12">
        <v>1839111</v>
      </c>
      <c r="AK152" s="12">
        <v>5143851</v>
      </c>
      <c r="AL152" s="12">
        <v>0</v>
      </c>
      <c r="AM152" s="180">
        <v>9007138992</v>
      </c>
    </row>
    <row r="153" spans="1:39" s="26" customFormat="1" ht="15" x14ac:dyDescent="0.25">
      <c r="A153" s="73" t="s">
        <v>396</v>
      </c>
      <c r="B153" s="29" t="s">
        <v>145</v>
      </c>
      <c r="C153" s="12">
        <v>146601210</v>
      </c>
      <c r="D153" s="12">
        <v>526236650</v>
      </c>
      <c r="E153" s="12">
        <v>104213606</v>
      </c>
      <c r="F153" s="12">
        <v>8120546</v>
      </c>
      <c r="G153" s="12">
        <v>18800000</v>
      </c>
      <c r="H153" s="12">
        <v>258810158</v>
      </c>
      <c r="I153" s="12">
        <v>36142937</v>
      </c>
      <c r="J153" s="12">
        <v>0</v>
      </c>
      <c r="K153" s="12">
        <v>15183618</v>
      </c>
      <c r="L153" s="12">
        <v>321885059</v>
      </c>
      <c r="M153" s="12">
        <v>96273319</v>
      </c>
      <c r="N153" s="12">
        <v>51505690</v>
      </c>
      <c r="O153" s="12">
        <v>317501716</v>
      </c>
      <c r="P153" s="12">
        <v>66431974</v>
      </c>
      <c r="Q153" s="12">
        <v>200746447</v>
      </c>
      <c r="R153" s="12">
        <v>365937476</v>
      </c>
      <c r="S153" s="12">
        <v>1806</v>
      </c>
      <c r="T153" s="12">
        <v>117019179</v>
      </c>
      <c r="U153" s="12">
        <v>0</v>
      </c>
      <c r="V153" s="12">
        <v>174136875</v>
      </c>
      <c r="W153" s="12">
        <v>113416816</v>
      </c>
      <c r="X153" s="12">
        <v>127487908</v>
      </c>
      <c r="Y153" s="12">
        <v>0</v>
      </c>
      <c r="Z153" s="12">
        <v>4068500</v>
      </c>
      <c r="AA153" s="12">
        <v>0</v>
      </c>
      <c r="AB153" s="12">
        <v>128687526</v>
      </c>
      <c r="AC153" s="12">
        <v>420664948</v>
      </c>
      <c r="AD153" s="12">
        <v>105790636</v>
      </c>
      <c r="AE153" s="12">
        <v>236419648</v>
      </c>
      <c r="AF153" s="12">
        <v>173407953</v>
      </c>
      <c r="AG153" s="12">
        <v>17863132</v>
      </c>
      <c r="AH153" s="12">
        <v>780513316</v>
      </c>
      <c r="AI153" s="12">
        <v>1000000</v>
      </c>
      <c r="AJ153" s="12">
        <v>0</v>
      </c>
      <c r="AK153" s="12">
        <v>12590897</v>
      </c>
      <c r="AL153" s="12">
        <v>0</v>
      </c>
      <c r="AM153" s="180">
        <v>4947459546</v>
      </c>
    </row>
    <row r="154" spans="1:39" s="26" customFormat="1" ht="15" x14ac:dyDescent="0.25">
      <c r="A154" s="73" t="s">
        <v>397</v>
      </c>
      <c r="B154" s="29" t="s">
        <v>146</v>
      </c>
      <c r="C154" s="12">
        <v>36792</v>
      </c>
      <c r="D154" s="12">
        <v>12650809</v>
      </c>
      <c r="E154" s="12">
        <v>66469965</v>
      </c>
      <c r="F154" s="12">
        <v>0</v>
      </c>
      <c r="G154" s="12">
        <v>0</v>
      </c>
      <c r="H154" s="12">
        <v>9201339</v>
      </c>
      <c r="I154" s="12">
        <v>2050000</v>
      </c>
      <c r="J154" s="12">
        <v>4562729</v>
      </c>
      <c r="K154" s="12">
        <v>0</v>
      </c>
      <c r="L154" s="12">
        <v>32296976</v>
      </c>
      <c r="M154" s="12">
        <v>20000195</v>
      </c>
      <c r="N154" s="12">
        <v>62290000</v>
      </c>
      <c r="O154" s="12">
        <v>53961816</v>
      </c>
      <c r="P154" s="12">
        <v>0</v>
      </c>
      <c r="Q154" s="12">
        <v>1344</v>
      </c>
      <c r="R154" s="12">
        <v>58340277</v>
      </c>
      <c r="S154" s="12">
        <v>268158</v>
      </c>
      <c r="T154" s="12">
        <v>16100781</v>
      </c>
      <c r="U154" s="12">
        <v>0</v>
      </c>
      <c r="V154" s="12">
        <v>44002068</v>
      </c>
      <c r="W154" s="12">
        <v>2357961</v>
      </c>
      <c r="X154" s="12">
        <v>29870210</v>
      </c>
      <c r="Y154" s="12">
        <v>0</v>
      </c>
      <c r="Z154" s="12">
        <v>26140900</v>
      </c>
      <c r="AA154" s="12">
        <v>0</v>
      </c>
      <c r="AB154" s="12">
        <v>555039712</v>
      </c>
      <c r="AC154" s="12">
        <v>11391000</v>
      </c>
      <c r="AD154" s="12">
        <v>217865468</v>
      </c>
      <c r="AE154" s="12">
        <v>23416750</v>
      </c>
      <c r="AF154" s="12">
        <v>1201546</v>
      </c>
      <c r="AG154" s="12">
        <v>29910000</v>
      </c>
      <c r="AH154" s="12">
        <v>356705449</v>
      </c>
      <c r="AI154" s="12">
        <v>8902000</v>
      </c>
      <c r="AJ154" s="12">
        <v>0</v>
      </c>
      <c r="AK154" s="12">
        <v>0</v>
      </c>
      <c r="AL154" s="12">
        <v>0</v>
      </c>
      <c r="AM154" s="180">
        <v>1645034245</v>
      </c>
    </row>
    <row r="155" spans="1:39" s="26" customFormat="1" ht="15" x14ac:dyDescent="0.25">
      <c r="A155" s="73" t="s">
        <v>398</v>
      </c>
      <c r="B155" s="29" t="s">
        <v>147</v>
      </c>
      <c r="C155" s="12">
        <v>984312760</v>
      </c>
      <c r="D155" s="12">
        <v>935297718</v>
      </c>
      <c r="E155" s="12">
        <v>978166315</v>
      </c>
      <c r="F155" s="12">
        <v>204675428</v>
      </c>
      <c r="G155" s="12">
        <v>925388722</v>
      </c>
      <c r="H155" s="12">
        <v>2785151937</v>
      </c>
      <c r="I155" s="12">
        <v>752411227</v>
      </c>
      <c r="J155" s="12">
        <v>1651016066</v>
      </c>
      <c r="K155" s="12">
        <v>66124079</v>
      </c>
      <c r="L155" s="12">
        <v>1136099364</v>
      </c>
      <c r="M155" s="12">
        <v>257905310</v>
      </c>
      <c r="N155" s="12">
        <v>1174119336</v>
      </c>
      <c r="O155" s="12">
        <v>1195107131</v>
      </c>
      <c r="P155" s="12">
        <v>359959778</v>
      </c>
      <c r="Q155" s="12">
        <v>187230538</v>
      </c>
      <c r="R155" s="12">
        <v>1344858742</v>
      </c>
      <c r="S155" s="12">
        <v>77931887</v>
      </c>
      <c r="T155" s="12">
        <v>6620088134</v>
      </c>
      <c r="U155" s="12">
        <v>0</v>
      </c>
      <c r="V155" s="12">
        <v>709621392</v>
      </c>
      <c r="W155" s="12">
        <v>984464353</v>
      </c>
      <c r="X155" s="12">
        <v>1717318784</v>
      </c>
      <c r="Y155" s="12">
        <v>427168900</v>
      </c>
      <c r="Z155" s="12">
        <v>1053665857</v>
      </c>
      <c r="AA155" s="12">
        <v>471255402</v>
      </c>
      <c r="AB155" s="12">
        <v>3847298006</v>
      </c>
      <c r="AC155" s="12">
        <v>1807853721</v>
      </c>
      <c r="AD155" s="12">
        <v>3243333232</v>
      </c>
      <c r="AE155" s="12">
        <v>1403967376</v>
      </c>
      <c r="AF155" s="12">
        <v>258681935</v>
      </c>
      <c r="AG155" s="12">
        <v>640178211</v>
      </c>
      <c r="AH155" s="12">
        <v>2827724040</v>
      </c>
      <c r="AI155" s="12">
        <v>505153761</v>
      </c>
      <c r="AJ155" s="12">
        <v>390116410</v>
      </c>
      <c r="AK155" s="12">
        <v>54257020</v>
      </c>
      <c r="AL155" s="12">
        <v>0</v>
      </c>
      <c r="AM155" s="180">
        <v>41977902872</v>
      </c>
    </row>
    <row r="156" spans="1:39" s="26" customFormat="1" ht="15" x14ac:dyDescent="0.25">
      <c r="A156" s="73" t="s">
        <v>399</v>
      </c>
      <c r="B156" s="29" t="s">
        <v>148</v>
      </c>
      <c r="C156" s="12">
        <v>21025555</v>
      </c>
      <c r="D156" s="12">
        <v>0</v>
      </c>
      <c r="E156" s="12">
        <v>0</v>
      </c>
      <c r="F156" s="12">
        <v>22958862</v>
      </c>
      <c r="G156" s="12">
        <v>42384673</v>
      </c>
      <c r="H156" s="12">
        <v>17352914</v>
      </c>
      <c r="I156" s="12">
        <v>21025555</v>
      </c>
      <c r="J156" s="12">
        <v>22958862</v>
      </c>
      <c r="K156" s="12">
        <v>22958862</v>
      </c>
      <c r="L156" s="12">
        <v>18451262</v>
      </c>
      <c r="M156" s="12">
        <v>18451262</v>
      </c>
      <c r="N156" s="12">
        <v>0</v>
      </c>
      <c r="O156" s="12">
        <v>0</v>
      </c>
      <c r="P156" s="12">
        <v>22958862</v>
      </c>
      <c r="Q156" s="12">
        <v>0</v>
      </c>
      <c r="R156" s="12">
        <v>23681119</v>
      </c>
      <c r="S156" s="12">
        <v>22958862</v>
      </c>
      <c r="T156" s="12">
        <v>0</v>
      </c>
      <c r="U156" s="12">
        <v>0</v>
      </c>
      <c r="V156" s="12">
        <v>0</v>
      </c>
      <c r="W156" s="12">
        <v>22958862</v>
      </c>
      <c r="X156" s="12">
        <v>22958862</v>
      </c>
      <c r="Y156" s="12">
        <v>123746110</v>
      </c>
      <c r="Z156" s="12">
        <v>22958862</v>
      </c>
      <c r="AA156" s="12">
        <v>22958862</v>
      </c>
      <c r="AB156" s="12">
        <v>22958862</v>
      </c>
      <c r="AC156" s="12">
        <v>0</v>
      </c>
      <c r="AD156" s="12">
        <v>0</v>
      </c>
      <c r="AE156" s="12">
        <v>0</v>
      </c>
      <c r="AF156" s="12">
        <v>22958862</v>
      </c>
      <c r="AG156" s="12">
        <v>22958862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0">
        <v>561624794</v>
      </c>
    </row>
    <row r="157" spans="1:39" s="26" customFormat="1" ht="15" x14ac:dyDescent="0.25">
      <c r="A157" s="73" t="s">
        <v>400</v>
      </c>
      <c r="B157" s="29" t="s">
        <v>149</v>
      </c>
      <c r="C157" s="12">
        <v>1889567</v>
      </c>
      <c r="D157" s="12">
        <v>15196343</v>
      </c>
      <c r="E157" s="12">
        <v>348613954</v>
      </c>
      <c r="F157" s="12">
        <v>18484</v>
      </c>
      <c r="G157" s="12">
        <v>21183750</v>
      </c>
      <c r="H157" s="12">
        <v>100451738</v>
      </c>
      <c r="I157" s="12">
        <v>21961422</v>
      </c>
      <c r="J157" s="12">
        <v>60380000</v>
      </c>
      <c r="K157" s="12">
        <v>41096519</v>
      </c>
      <c r="L157" s="12">
        <v>655322650</v>
      </c>
      <c r="M157" s="12">
        <v>63650428</v>
      </c>
      <c r="N157" s="12">
        <v>74420215</v>
      </c>
      <c r="O157" s="12">
        <v>143372120</v>
      </c>
      <c r="P157" s="12">
        <v>269584603</v>
      </c>
      <c r="Q157" s="12">
        <v>6829586</v>
      </c>
      <c r="R157" s="12">
        <v>418489139</v>
      </c>
      <c r="S157" s="12">
        <v>239935</v>
      </c>
      <c r="T157" s="12">
        <v>118411726</v>
      </c>
      <c r="U157" s="12">
        <v>0</v>
      </c>
      <c r="V157" s="12">
        <v>266982839</v>
      </c>
      <c r="W157" s="12">
        <v>15996000</v>
      </c>
      <c r="X157" s="12">
        <v>50766846</v>
      </c>
      <c r="Y157" s="12">
        <v>100000</v>
      </c>
      <c r="Z157" s="12">
        <v>57564454</v>
      </c>
      <c r="AA157" s="12">
        <v>21653309</v>
      </c>
      <c r="AB157" s="12">
        <v>179514915</v>
      </c>
      <c r="AC157" s="12">
        <v>487042000</v>
      </c>
      <c r="AD157" s="12">
        <v>146275387</v>
      </c>
      <c r="AE157" s="12">
        <v>140455324</v>
      </c>
      <c r="AF157" s="12">
        <v>35817619</v>
      </c>
      <c r="AG157" s="12">
        <v>111125611</v>
      </c>
      <c r="AH157" s="12">
        <v>81350481</v>
      </c>
      <c r="AI157" s="12">
        <v>11769456</v>
      </c>
      <c r="AJ157" s="12">
        <v>3346314</v>
      </c>
      <c r="AK157" s="12">
        <v>0</v>
      </c>
      <c r="AL157" s="12">
        <v>0</v>
      </c>
      <c r="AM157" s="180">
        <v>3970872734</v>
      </c>
    </row>
    <row r="158" spans="1:39" s="26" customFormat="1" ht="15" x14ac:dyDescent="0.25">
      <c r="A158" s="73" t="s">
        <v>401</v>
      </c>
      <c r="B158" s="29" t="s">
        <v>150</v>
      </c>
      <c r="C158" s="12">
        <v>413712</v>
      </c>
      <c r="D158" s="12">
        <v>26074725</v>
      </c>
      <c r="E158" s="12">
        <v>0</v>
      </c>
      <c r="F158" s="12">
        <v>141645</v>
      </c>
      <c r="G158" s="12">
        <v>4200000</v>
      </c>
      <c r="H158" s="12">
        <v>15668845</v>
      </c>
      <c r="I158" s="12">
        <v>3643040</v>
      </c>
      <c r="J158" s="12">
        <v>2554546</v>
      </c>
      <c r="K158" s="12">
        <v>537053</v>
      </c>
      <c r="L158" s="12">
        <v>25895602</v>
      </c>
      <c r="M158" s="12">
        <v>2782618</v>
      </c>
      <c r="N158" s="12">
        <v>4807275</v>
      </c>
      <c r="O158" s="12">
        <v>3961596</v>
      </c>
      <c r="P158" s="12">
        <v>4422036</v>
      </c>
      <c r="Q158" s="12">
        <v>2523683</v>
      </c>
      <c r="R158" s="12">
        <v>14105369</v>
      </c>
      <c r="S158" s="12">
        <v>0</v>
      </c>
      <c r="T158" s="12">
        <v>3573182</v>
      </c>
      <c r="U158" s="12">
        <v>0</v>
      </c>
      <c r="V158" s="12">
        <v>6102912</v>
      </c>
      <c r="W158" s="12">
        <v>12137298</v>
      </c>
      <c r="X158" s="12">
        <v>11309920</v>
      </c>
      <c r="Y158" s="12">
        <v>72727</v>
      </c>
      <c r="Z158" s="12">
        <v>45097182</v>
      </c>
      <c r="AA158" s="12">
        <v>3492001</v>
      </c>
      <c r="AB158" s="12">
        <v>27582853</v>
      </c>
      <c r="AC158" s="12">
        <v>54540851</v>
      </c>
      <c r="AD158" s="12">
        <v>6850000</v>
      </c>
      <c r="AE158" s="12">
        <v>1000000</v>
      </c>
      <c r="AF158" s="12">
        <v>2447727</v>
      </c>
      <c r="AG158" s="12">
        <v>2234795</v>
      </c>
      <c r="AH158" s="12">
        <v>0</v>
      </c>
      <c r="AI158" s="12">
        <v>4788252</v>
      </c>
      <c r="AJ158" s="12">
        <v>0</v>
      </c>
      <c r="AK158" s="12">
        <v>0</v>
      </c>
      <c r="AL158" s="12">
        <v>0</v>
      </c>
      <c r="AM158" s="180">
        <v>292961445</v>
      </c>
    </row>
    <row r="159" spans="1:39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23593333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27247399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721088103</v>
      </c>
      <c r="AF159" s="12">
        <v>0</v>
      </c>
      <c r="AG159" s="12">
        <v>0</v>
      </c>
      <c r="AH159" s="12">
        <v>695465695</v>
      </c>
      <c r="AI159" s="12">
        <v>0</v>
      </c>
      <c r="AJ159" s="12">
        <v>0</v>
      </c>
      <c r="AK159" s="12">
        <v>0</v>
      </c>
      <c r="AL159" s="12">
        <v>0</v>
      </c>
      <c r="AM159" s="180">
        <v>1483901189</v>
      </c>
    </row>
    <row r="160" spans="1:39" s="26" customFormat="1" ht="15" x14ac:dyDescent="0.25">
      <c r="A160" s="73" t="s">
        <v>403</v>
      </c>
      <c r="B160" s="29" t="s">
        <v>152</v>
      </c>
      <c r="C160" s="12">
        <v>16412284</v>
      </c>
      <c r="D160" s="12">
        <v>718182</v>
      </c>
      <c r="E160" s="12">
        <v>533548150</v>
      </c>
      <c r="F160" s="12">
        <v>0</v>
      </c>
      <c r="G160" s="12">
        <v>342155051</v>
      </c>
      <c r="H160" s="12">
        <v>117576722</v>
      </c>
      <c r="I160" s="12">
        <v>32432545</v>
      </c>
      <c r="J160" s="12">
        <v>71740150</v>
      </c>
      <c r="K160" s="12">
        <v>41395655</v>
      </c>
      <c r="L160" s="12">
        <v>427238906</v>
      </c>
      <c r="M160" s="12">
        <v>348875185</v>
      </c>
      <c r="N160" s="12">
        <v>231639992</v>
      </c>
      <c r="O160" s="12">
        <v>379607356</v>
      </c>
      <c r="P160" s="12">
        <v>228611642</v>
      </c>
      <c r="Q160" s="12">
        <v>1090974</v>
      </c>
      <c r="R160" s="12">
        <v>49273832</v>
      </c>
      <c r="S160" s="12">
        <v>0</v>
      </c>
      <c r="T160" s="12">
        <v>52036883</v>
      </c>
      <c r="U160" s="12">
        <v>0</v>
      </c>
      <c r="V160" s="12">
        <v>414430913</v>
      </c>
      <c r="W160" s="12">
        <v>66414867</v>
      </c>
      <c r="X160" s="12">
        <v>98826115</v>
      </c>
      <c r="Y160" s="12">
        <v>638572</v>
      </c>
      <c r="Z160" s="12">
        <v>62399660</v>
      </c>
      <c r="AA160" s="12">
        <v>396474</v>
      </c>
      <c r="AB160" s="12">
        <v>184657079</v>
      </c>
      <c r="AC160" s="12">
        <v>962324006</v>
      </c>
      <c r="AD160" s="12">
        <v>226195248</v>
      </c>
      <c r="AE160" s="12">
        <v>469663316</v>
      </c>
      <c r="AF160" s="12">
        <v>24328862</v>
      </c>
      <c r="AG160" s="12">
        <v>66315322</v>
      </c>
      <c r="AH160" s="12">
        <v>616839404</v>
      </c>
      <c r="AI160" s="12">
        <v>25437835</v>
      </c>
      <c r="AJ160" s="12">
        <v>23022359</v>
      </c>
      <c r="AK160" s="12">
        <v>2378577</v>
      </c>
      <c r="AL160" s="12">
        <v>0</v>
      </c>
      <c r="AM160" s="180">
        <v>6118622118</v>
      </c>
    </row>
    <row r="161" spans="1:39" s="26" customFormat="1" ht="15" x14ac:dyDescent="0.25">
      <c r="A161" s="73" t="s">
        <v>404</v>
      </c>
      <c r="B161" s="29" t="s">
        <v>153</v>
      </c>
      <c r="C161" s="12">
        <v>47225390</v>
      </c>
      <c r="D161" s="12">
        <v>66647130</v>
      </c>
      <c r="E161" s="12">
        <v>298538598</v>
      </c>
      <c r="F161" s="12">
        <v>43572695</v>
      </c>
      <c r="G161" s="12">
        <v>47815731</v>
      </c>
      <c r="H161" s="12">
        <v>75601244</v>
      </c>
      <c r="I161" s="12">
        <v>101648441</v>
      </c>
      <c r="J161" s="12">
        <v>46390458</v>
      </c>
      <c r="K161" s="12">
        <v>51247324</v>
      </c>
      <c r="L161" s="12">
        <v>204279143</v>
      </c>
      <c r="M161" s="12">
        <v>44744058</v>
      </c>
      <c r="N161" s="12">
        <v>104310427</v>
      </c>
      <c r="O161" s="12">
        <v>71526488</v>
      </c>
      <c r="P161" s="12">
        <v>44350703</v>
      </c>
      <c r="Q161" s="12">
        <v>50011161</v>
      </c>
      <c r="R161" s="12">
        <v>119825458</v>
      </c>
      <c r="S161" s="12">
        <v>53715404</v>
      </c>
      <c r="T161" s="12">
        <v>14059800</v>
      </c>
      <c r="U161" s="12">
        <v>0</v>
      </c>
      <c r="V161" s="12">
        <v>129191673</v>
      </c>
      <c r="W161" s="12">
        <v>74414030</v>
      </c>
      <c r="X161" s="12">
        <v>67416202</v>
      </c>
      <c r="Y161" s="12">
        <v>45213004</v>
      </c>
      <c r="Z161" s="12">
        <v>46406640</v>
      </c>
      <c r="AA161" s="12">
        <v>43565731</v>
      </c>
      <c r="AB161" s="12">
        <v>158934315</v>
      </c>
      <c r="AC161" s="12">
        <v>56644194</v>
      </c>
      <c r="AD161" s="12">
        <v>248740698</v>
      </c>
      <c r="AE161" s="12">
        <v>44946203</v>
      </c>
      <c r="AF161" s="12">
        <v>44810731</v>
      </c>
      <c r="AG161" s="12">
        <v>43929367</v>
      </c>
      <c r="AH161" s="12">
        <v>599521148</v>
      </c>
      <c r="AI161" s="12">
        <v>54954891</v>
      </c>
      <c r="AJ161" s="12">
        <v>43565731</v>
      </c>
      <c r="AK161" s="12">
        <v>43687071</v>
      </c>
      <c r="AL161" s="12">
        <v>0</v>
      </c>
      <c r="AM161" s="180">
        <v>3231451282</v>
      </c>
    </row>
    <row r="162" spans="1:39" s="26" customFormat="1" ht="15" x14ac:dyDescent="0.25">
      <c r="A162" s="73" t="s">
        <v>405</v>
      </c>
      <c r="B162" s="29" t="s">
        <v>154</v>
      </c>
      <c r="C162" s="12">
        <v>345338</v>
      </c>
      <c r="D162" s="12">
        <v>0</v>
      </c>
      <c r="E162" s="12">
        <v>69358</v>
      </c>
      <c r="F162" s="12">
        <v>147290063</v>
      </c>
      <c r="G162" s="12">
        <v>129035846</v>
      </c>
      <c r="H162" s="12">
        <v>109508210</v>
      </c>
      <c r="I162" s="12">
        <v>0</v>
      </c>
      <c r="J162" s="12">
        <v>0</v>
      </c>
      <c r="K162" s="12">
        <v>0</v>
      </c>
      <c r="L162" s="12">
        <v>20093621</v>
      </c>
      <c r="M162" s="12">
        <v>0</v>
      </c>
      <c r="N162" s="12">
        <v>0</v>
      </c>
      <c r="O162" s="12">
        <v>173276212</v>
      </c>
      <c r="P162" s="12">
        <v>135475</v>
      </c>
      <c r="Q162" s="12">
        <v>1638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1982110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1407560478</v>
      </c>
      <c r="AI162" s="12">
        <v>0</v>
      </c>
      <c r="AJ162" s="12">
        <v>0</v>
      </c>
      <c r="AK162" s="12">
        <v>41222176</v>
      </c>
      <c r="AL162" s="12">
        <v>0</v>
      </c>
      <c r="AM162" s="180">
        <v>2583877775</v>
      </c>
    </row>
    <row r="163" spans="1:39" s="26" customFormat="1" ht="15" x14ac:dyDescent="0.25">
      <c r="A163" s="73" t="s">
        <v>406</v>
      </c>
      <c r="B163" s="29" t="s">
        <v>155</v>
      </c>
      <c r="C163" s="12">
        <v>1386471020</v>
      </c>
      <c r="D163" s="12">
        <v>56038277</v>
      </c>
      <c r="E163" s="12">
        <v>149494749</v>
      </c>
      <c r="F163" s="12">
        <v>4460156</v>
      </c>
      <c r="G163" s="12">
        <v>3056818</v>
      </c>
      <c r="H163" s="12">
        <v>223275574</v>
      </c>
      <c r="I163" s="12">
        <v>47331868</v>
      </c>
      <c r="J163" s="12">
        <v>0</v>
      </c>
      <c r="K163" s="12">
        <v>1695600</v>
      </c>
      <c r="L163" s="12">
        <v>254868972</v>
      </c>
      <c r="M163" s="12">
        <v>22279029</v>
      </c>
      <c r="N163" s="12">
        <v>488109900</v>
      </c>
      <c r="O163" s="12">
        <v>54465072</v>
      </c>
      <c r="P163" s="12">
        <v>37323589</v>
      </c>
      <c r="Q163" s="12">
        <v>4087921</v>
      </c>
      <c r="R163" s="12">
        <v>79407091</v>
      </c>
      <c r="S163" s="12">
        <v>7265384</v>
      </c>
      <c r="T163" s="12">
        <v>3454872</v>
      </c>
      <c r="U163" s="12">
        <v>0</v>
      </c>
      <c r="V163" s="12">
        <v>576631872</v>
      </c>
      <c r="W163" s="12">
        <v>10970555</v>
      </c>
      <c r="X163" s="12">
        <v>244352782</v>
      </c>
      <c r="Y163" s="12">
        <v>425481818</v>
      </c>
      <c r="Z163" s="12">
        <v>8607366</v>
      </c>
      <c r="AA163" s="12">
        <v>79125</v>
      </c>
      <c r="AB163" s="12">
        <v>626619536</v>
      </c>
      <c r="AC163" s="12">
        <v>1603193452</v>
      </c>
      <c r="AD163" s="12">
        <v>161501565</v>
      </c>
      <c r="AE163" s="12">
        <v>79030192</v>
      </c>
      <c r="AF163" s="12">
        <v>56249482</v>
      </c>
      <c r="AG163" s="12">
        <v>157984351</v>
      </c>
      <c r="AH163" s="12">
        <v>58996755</v>
      </c>
      <c r="AI163" s="12">
        <v>54820348</v>
      </c>
      <c r="AJ163" s="12">
        <v>0</v>
      </c>
      <c r="AK163" s="12">
        <v>10276521</v>
      </c>
      <c r="AL163" s="12">
        <v>0</v>
      </c>
      <c r="AM163" s="180">
        <v>6897881612</v>
      </c>
    </row>
    <row r="164" spans="1:39" s="26" customFormat="1" ht="15" x14ac:dyDescent="0.25">
      <c r="A164" s="73" t="s">
        <v>407</v>
      </c>
      <c r="B164" s="29" t="s">
        <v>156</v>
      </c>
      <c r="C164" s="12">
        <v>1146065690</v>
      </c>
      <c r="D164" s="12">
        <v>0</v>
      </c>
      <c r="E164" s="12">
        <v>0</v>
      </c>
      <c r="F164" s="12">
        <v>4076738</v>
      </c>
      <c r="G164" s="12">
        <v>83776572</v>
      </c>
      <c r="H164" s="12">
        <v>2416201889</v>
      </c>
      <c r="I164" s="12">
        <v>6500000</v>
      </c>
      <c r="J164" s="12">
        <v>0</v>
      </c>
      <c r="K164" s="12">
        <v>0</v>
      </c>
      <c r="L164" s="12">
        <v>75465000</v>
      </c>
      <c r="M164" s="12">
        <v>0</v>
      </c>
      <c r="N164" s="12">
        <v>319343503</v>
      </c>
      <c r="O164" s="12">
        <v>125160000</v>
      </c>
      <c r="P164" s="12">
        <v>529313</v>
      </c>
      <c r="Q164" s="12">
        <v>94027392</v>
      </c>
      <c r="R164" s="12">
        <v>472605522</v>
      </c>
      <c r="S164" s="12">
        <v>278438216</v>
      </c>
      <c r="T164" s="12">
        <v>156683420</v>
      </c>
      <c r="U164" s="12">
        <v>0</v>
      </c>
      <c r="V164" s="12">
        <v>250537488</v>
      </c>
      <c r="W164" s="12">
        <v>139146554</v>
      </c>
      <c r="X164" s="12">
        <v>979779597</v>
      </c>
      <c r="Y164" s="12">
        <v>1203072423</v>
      </c>
      <c r="Z164" s="12">
        <v>10000000</v>
      </c>
      <c r="AA164" s="12">
        <v>98400</v>
      </c>
      <c r="AB164" s="12">
        <v>346555221</v>
      </c>
      <c r="AC164" s="12">
        <v>15226911</v>
      </c>
      <c r="AD164" s="12">
        <v>211569243</v>
      </c>
      <c r="AE164" s="12">
        <v>13404988</v>
      </c>
      <c r="AF164" s="12">
        <v>0</v>
      </c>
      <c r="AG164" s="12">
        <v>0</v>
      </c>
      <c r="AH164" s="12">
        <v>15025939</v>
      </c>
      <c r="AI164" s="12">
        <v>160244000</v>
      </c>
      <c r="AJ164" s="12">
        <v>0</v>
      </c>
      <c r="AK164" s="12">
        <v>0</v>
      </c>
      <c r="AL164" s="12">
        <v>0</v>
      </c>
      <c r="AM164" s="180">
        <v>8523534019</v>
      </c>
    </row>
    <row r="165" spans="1:39" s="26" customFormat="1" ht="15" x14ac:dyDescent="0.25">
      <c r="A165" s="73" t="s">
        <v>408</v>
      </c>
      <c r="B165" s="29" t="s">
        <v>70</v>
      </c>
      <c r="C165" s="12">
        <v>0</v>
      </c>
      <c r="D165" s="12">
        <v>23846170</v>
      </c>
      <c r="E165" s="12">
        <v>3500000</v>
      </c>
      <c r="F165" s="12">
        <v>184895659</v>
      </c>
      <c r="G165" s="12">
        <v>332995151</v>
      </c>
      <c r="H165" s="12">
        <v>648935677</v>
      </c>
      <c r="I165" s="12">
        <v>11294840</v>
      </c>
      <c r="J165" s="12">
        <v>0</v>
      </c>
      <c r="K165" s="12">
        <v>302443380</v>
      </c>
      <c r="L165" s="12">
        <v>885348399</v>
      </c>
      <c r="M165" s="12">
        <v>6324192</v>
      </c>
      <c r="N165" s="12">
        <v>620808887</v>
      </c>
      <c r="O165" s="12">
        <v>9122589</v>
      </c>
      <c r="P165" s="12">
        <v>204959896</v>
      </c>
      <c r="Q165" s="12">
        <v>0</v>
      </c>
      <c r="R165" s="12">
        <v>447479638</v>
      </c>
      <c r="S165" s="12">
        <v>0</v>
      </c>
      <c r="T165" s="12">
        <v>4870792308</v>
      </c>
      <c r="U165" s="12">
        <v>0</v>
      </c>
      <c r="V165" s="12">
        <v>150839465</v>
      </c>
      <c r="W165" s="12">
        <v>0</v>
      </c>
      <c r="X165" s="12">
        <v>1392757326</v>
      </c>
      <c r="Y165" s="12">
        <v>28649804</v>
      </c>
      <c r="Z165" s="12">
        <v>1568838141</v>
      </c>
      <c r="AA165" s="12">
        <v>0</v>
      </c>
      <c r="AB165" s="12">
        <v>1714937938</v>
      </c>
      <c r="AC165" s="12">
        <v>715675558</v>
      </c>
      <c r="AD165" s="12">
        <v>841347028</v>
      </c>
      <c r="AE165" s="12">
        <v>300073173</v>
      </c>
      <c r="AF165" s="12">
        <v>73497661</v>
      </c>
      <c r="AG165" s="12">
        <v>556910112</v>
      </c>
      <c r="AH165" s="12">
        <v>431699670</v>
      </c>
      <c r="AI165" s="12">
        <v>8608039</v>
      </c>
      <c r="AJ165" s="12">
        <v>155092552</v>
      </c>
      <c r="AK165" s="12">
        <v>18597</v>
      </c>
      <c r="AL165" s="12">
        <v>0</v>
      </c>
      <c r="AM165" s="180">
        <v>16491691850</v>
      </c>
    </row>
    <row r="166" spans="1:39" s="26" customFormat="1" ht="15" x14ac:dyDescent="0.25">
      <c r="A166" s="120" t="s">
        <v>409</v>
      </c>
      <c r="B166" s="121" t="s">
        <v>99</v>
      </c>
      <c r="C166" s="119">
        <v>3807766453</v>
      </c>
      <c r="D166" s="119">
        <v>2100380582</v>
      </c>
      <c r="E166" s="119">
        <v>2825345903</v>
      </c>
      <c r="F166" s="119">
        <v>620260705</v>
      </c>
      <c r="G166" s="119">
        <v>1972682326</v>
      </c>
      <c r="H166" s="119">
        <v>6888835027</v>
      </c>
      <c r="I166" s="119">
        <v>1107298002</v>
      </c>
      <c r="J166" s="119">
        <v>1894921741</v>
      </c>
      <c r="K166" s="119">
        <v>563086309</v>
      </c>
      <c r="L166" s="119">
        <v>4898302129</v>
      </c>
      <c r="M166" s="119">
        <v>934869756</v>
      </c>
      <c r="N166" s="119">
        <v>4483480380</v>
      </c>
      <c r="O166" s="119">
        <v>2754583366</v>
      </c>
      <c r="P166" s="119">
        <v>1302527054</v>
      </c>
      <c r="Q166" s="119">
        <v>1092418845</v>
      </c>
      <c r="R166" s="119">
        <v>4113222376</v>
      </c>
      <c r="S166" s="119">
        <v>449147942</v>
      </c>
      <c r="T166" s="119">
        <v>12338045437</v>
      </c>
      <c r="U166" s="119">
        <v>0</v>
      </c>
      <c r="V166" s="119">
        <v>3729268277</v>
      </c>
      <c r="W166" s="119">
        <v>1566911314</v>
      </c>
      <c r="X166" s="119">
        <v>4943616208</v>
      </c>
      <c r="Y166" s="119">
        <v>2255325483</v>
      </c>
      <c r="Z166" s="119">
        <v>2947881588</v>
      </c>
      <c r="AA166" s="119">
        <v>570270753</v>
      </c>
      <c r="AB166" s="119">
        <v>8715656309</v>
      </c>
      <c r="AC166" s="119">
        <v>7307397077</v>
      </c>
      <c r="AD166" s="119">
        <v>5761699263</v>
      </c>
      <c r="AE166" s="119">
        <v>3610234856</v>
      </c>
      <c r="AF166" s="119">
        <v>817630144</v>
      </c>
      <c r="AG166" s="119">
        <v>1685755566</v>
      </c>
      <c r="AH166" s="119">
        <v>7885830079</v>
      </c>
      <c r="AI166" s="119">
        <v>1002746036</v>
      </c>
      <c r="AJ166" s="119">
        <v>616982477</v>
      </c>
      <c r="AK166" s="119">
        <v>169574710</v>
      </c>
      <c r="AL166" s="119">
        <v>0</v>
      </c>
      <c r="AM166" s="177">
        <v>107733954473</v>
      </c>
    </row>
    <row r="167" spans="1:39" s="26" customFormat="1" ht="15" collapsed="1" x14ac:dyDescent="0.25">
      <c r="A167" s="74" t="s">
        <v>36</v>
      </c>
      <c r="B167" s="32" t="s">
        <v>99</v>
      </c>
      <c r="C167" s="31">
        <v>3807766453</v>
      </c>
      <c r="D167" s="31">
        <v>2100380582</v>
      </c>
      <c r="E167" s="31">
        <v>2825345903</v>
      </c>
      <c r="F167" s="31">
        <v>620260705</v>
      </c>
      <c r="G167" s="31">
        <v>1972682326</v>
      </c>
      <c r="H167" s="31">
        <v>6888835027</v>
      </c>
      <c r="I167" s="31">
        <v>1107298002</v>
      </c>
      <c r="J167" s="31">
        <v>1894921741</v>
      </c>
      <c r="K167" s="31">
        <v>563086309</v>
      </c>
      <c r="L167" s="31">
        <v>4898302129</v>
      </c>
      <c r="M167" s="31">
        <v>934869756</v>
      </c>
      <c r="N167" s="31">
        <v>4483480380</v>
      </c>
      <c r="O167" s="31">
        <v>2754583366</v>
      </c>
      <c r="P167" s="31">
        <v>1302527054</v>
      </c>
      <c r="Q167" s="31">
        <v>1092418845</v>
      </c>
      <c r="R167" s="31">
        <v>4113222376</v>
      </c>
      <c r="S167" s="31">
        <v>449147942</v>
      </c>
      <c r="T167" s="31">
        <v>12338045437</v>
      </c>
      <c r="U167" s="31">
        <v>0</v>
      </c>
      <c r="V167" s="31">
        <v>3729268277</v>
      </c>
      <c r="W167" s="31">
        <v>1566911314</v>
      </c>
      <c r="X167" s="31">
        <v>4943616208</v>
      </c>
      <c r="Y167" s="31">
        <v>2255325483</v>
      </c>
      <c r="Z167" s="31">
        <v>2947881588</v>
      </c>
      <c r="AA167" s="31">
        <v>570270753</v>
      </c>
      <c r="AB167" s="31">
        <v>8715656309</v>
      </c>
      <c r="AC167" s="31">
        <v>7307397077</v>
      </c>
      <c r="AD167" s="31">
        <v>5761699263</v>
      </c>
      <c r="AE167" s="31">
        <v>3610234856</v>
      </c>
      <c r="AF167" s="31">
        <v>817630144</v>
      </c>
      <c r="AG167" s="31">
        <v>1685755566</v>
      </c>
      <c r="AH167" s="31">
        <v>7885830079</v>
      </c>
      <c r="AI167" s="31">
        <v>1002746036</v>
      </c>
      <c r="AJ167" s="31">
        <v>616982477</v>
      </c>
      <c r="AK167" s="31">
        <v>169574710</v>
      </c>
      <c r="AL167" s="31">
        <v>0</v>
      </c>
      <c r="AM167" s="181">
        <v>107733954473</v>
      </c>
    </row>
    <row r="168" spans="1:39" s="26" customFormat="1" ht="15" x14ac:dyDescent="0.25">
      <c r="A168" s="73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31465637</v>
      </c>
      <c r="I168" s="12">
        <v>10307599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101235273</v>
      </c>
      <c r="O168" s="12">
        <v>0</v>
      </c>
      <c r="P168" s="12">
        <v>0</v>
      </c>
      <c r="Q168" s="12">
        <v>28748611</v>
      </c>
      <c r="R168" s="12">
        <v>4242000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40968273</v>
      </c>
      <c r="AC168" s="12">
        <v>0</v>
      </c>
      <c r="AD168" s="12">
        <v>137868991</v>
      </c>
      <c r="AE168" s="12">
        <v>34500000</v>
      </c>
      <c r="AF168" s="12">
        <v>9090909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80">
        <v>415215456</v>
      </c>
    </row>
    <row r="169" spans="1:39" s="26" customFormat="1" ht="15" x14ac:dyDescent="0.25">
      <c r="A169" s="73" t="s">
        <v>411</v>
      </c>
      <c r="B169" s="29" t="s">
        <v>145</v>
      </c>
      <c r="C169" s="12">
        <v>0</v>
      </c>
      <c r="D169" s="12">
        <v>101434085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20654970</v>
      </c>
      <c r="M169" s="12">
        <v>29204236</v>
      </c>
      <c r="N169" s="12">
        <v>4600000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1404365600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216639198</v>
      </c>
      <c r="AC169" s="12">
        <v>0</v>
      </c>
      <c r="AD169" s="12">
        <v>1717547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12">
        <v>0</v>
      </c>
      <c r="AM169" s="180">
        <v>1857163818</v>
      </c>
    </row>
    <row r="170" spans="1:39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0">
        <v>5985652</v>
      </c>
    </row>
    <row r="171" spans="1:39" s="26" customFormat="1" ht="15" x14ac:dyDescent="0.25">
      <c r="A171" s="73" t="s">
        <v>413</v>
      </c>
      <c r="B171" s="29" t="s">
        <v>147</v>
      </c>
      <c r="C171" s="12">
        <v>80721156</v>
      </c>
      <c r="D171" s="12">
        <v>253215757</v>
      </c>
      <c r="E171" s="12">
        <v>112033523</v>
      </c>
      <c r="F171" s="12">
        <v>87523129</v>
      </c>
      <c r="G171" s="12">
        <v>543672852</v>
      </c>
      <c r="H171" s="12">
        <v>1070591599</v>
      </c>
      <c r="I171" s="12">
        <v>140779125</v>
      </c>
      <c r="J171" s="12">
        <v>200734912</v>
      </c>
      <c r="K171" s="12">
        <v>128275694</v>
      </c>
      <c r="L171" s="12">
        <v>318382194</v>
      </c>
      <c r="M171" s="12">
        <v>365440940</v>
      </c>
      <c r="N171" s="12">
        <v>743977119</v>
      </c>
      <c r="O171" s="12">
        <v>355995802</v>
      </c>
      <c r="P171" s="12">
        <v>168066712</v>
      </c>
      <c r="Q171" s="12">
        <v>47390679</v>
      </c>
      <c r="R171" s="12">
        <v>263418223</v>
      </c>
      <c r="S171" s="12">
        <v>464000</v>
      </c>
      <c r="T171" s="12">
        <v>1865488489</v>
      </c>
      <c r="U171" s="12">
        <v>0</v>
      </c>
      <c r="V171" s="12">
        <v>442228831</v>
      </c>
      <c r="W171" s="12">
        <v>404633604</v>
      </c>
      <c r="X171" s="12">
        <v>184573689</v>
      </c>
      <c r="Y171" s="12">
        <v>37448001</v>
      </c>
      <c r="Z171" s="12">
        <v>142206289</v>
      </c>
      <c r="AA171" s="12">
        <v>40930942</v>
      </c>
      <c r="AB171" s="12">
        <v>2090237902</v>
      </c>
      <c r="AC171" s="12">
        <v>324011282</v>
      </c>
      <c r="AD171" s="12">
        <v>1904247247</v>
      </c>
      <c r="AE171" s="12">
        <v>1341438649</v>
      </c>
      <c r="AF171" s="12">
        <v>112038047</v>
      </c>
      <c r="AG171" s="12">
        <v>204126830</v>
      </c>
      <c r="AH171" s="12">
        <v>562620879</v>
      </c>
      <c r="AI171" s="12">
        <v>234964353</v>
      </c>
      <c r="AJ171" s="12">
        <v>47462798</v>
      </c>
      <c r="AK171" s="12">
        <v>9855800</v>
      </c>
      <c r="AL171" s="12">
        <v>0</v>
      </c>
      <c r="AM171" s="180">
        <v>14829197048</v>
      </c>
    </row>
    <row r="172" spans="1:39" s="26" customFormat="1" ht="15" x14ac:dyDescent="0.25">
      <c r="A172" s="73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0">
        <v>10955311</v>
      </c>
    </row>
    <row r="173" spans="1:39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3918000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80">
        <v>29338735</v>
      </c>
    </row>
    <row r="174" spans="1:39" s="26" customFormat="1" ht="15" x14ac:dyDescent="0.25">
      <c r="A174" s="73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0">
        <v>3914777</v>
      </c>
    </row>
    <row r="175" spans="1:39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0">
        <v>6019000</v>
      </c>
    </row>
    <row r="176" spans="1:39" s="26" customFormat="1" ht="15" x14ac:dyDescent="0.25">
      <c r="A176" s="73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142000</v>
      </c>
      <c r="H176" s="12">
        <v>0</v>
      </c>
      <c r="I176" s="12">
        <v>0</v>
      </c>
      <c r="J176" s="12">
        <v>0</v>
      </c>
      <c r="K176" s="12">
        <v>0</v>
      </c>
      <c r="L176" s="12">
        <v>11280893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48875515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1866981</v>
      </c>
      <c r="AD176" s="12">
        <v>6818176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34820976</v>
      </c>
      <c r="AK176" s="12">
        <v>0</v>
      </c>
      <c r="AL176" s="12">
        <v>0</v>
      </c>
      <c r="AM176" s="180">
        <v>111889151</v>
      </c>
    </row>
    <row r="177" spans="1:39" s="26" customFormat="1" ht="15" x14ac:dyDescent="0.25">
      <c r="A177" s="73" t="s">
        <v>419</v>
      </c>
      <c r="B177" s="29" t="s">
        <v>153</v>
      </c>
      <c r="C177" s="12">
        <v>0</v>
      </c>
      <c r="D177" s="12">
        <v>500000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378727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0">
        <v>878727</v>
      </c>
    </row>
    <row r="178" spans="1:39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0">
        <v>0</v>
      </c>
    </row>
    <row r="179" spans="1:39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180000000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3788416853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0">
        <v>3968752281</v>
      </c>
    </row>
    <row r="180" spans="1:39" s="26" customFormat="1" ht="15" x14ac:dyDescent="0.25">
      <c r="A180" s="73" t="s">
        <v>422</v>
      </c>
      <c r="B180" s="29" t="s">
        <v>156</v>
      </c>
      <c r="C180" s="12">
        <v>78740000</v>
      </c>
      <c r="D180" s="12">
        <v>0</v>
      </c>
      <c r="E180" s="12">
        <v>15000000</v>
      </c>
      <c r="F180" s="12">
        <v>0</v>
      </c>
      <c r="G180" s="12">
        <v>0</v>
      </c>
      <c r="H180" s="12">
        <v>820115967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94028430</v>
      </c>
      <c r="R180" s="12">
        <v>45175685</v>
      </c>
      <c r="S180" s="12">
        <v>11226910</v>
      </c>
      <c r="T180" s="12">
        <v>0</v>
      </c>
      <c r="U180" s="12">
        <v>0</v>
      </c>
      <c r="V180" s="12">
        <v>0</v>
      </c>
      <c r="W180" s="12">
        <v>0</v>
      </c>
      <c r="X180" s="12">
        <v>540000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1728821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0">
        <v>1086173250</v>
      </c>
    </row>
    <row r="181" spans="1:39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0">
        <v>0</v>
      </c>
    </row>
    <row r="182" spans="1:39" s="26" customFormat="1" ht="15" x14ac:dyDescent="0.25">
      <c r="A182" s="120" t="s">
        <v>424</v>
      </c>
      <c r="B182" s="121" t="s">
        <v>165</v>
      </c>
      <c r="C182" s="119">
        <v>160069784</v>
      </c>
      <c r="D182" s="119">
        <v>361308460</v>
      </c>
      <c r="E182" s="119">
        <v>127033523</v>
      </c>
      <c r="F182" s="119">
        <v>88131757</v>
      </c>
      <c r="G182" s="119">
        <v>544014852</v>
      </c>
      <c r="H182" s="119">
        <v>1931961831</v>
      </c>
      <c r="I182" s="119">
        <v>151695352</v>
      </c>
      <c r="J182" s="119">
        <v>201343540</v>
      </c>
      <c r="K182" s="119">
        <v>128884322</v>
      </c>
      <c r="L182" s="119">
        <v>358184677</v>
      </c>
      <c r="M182" s="119">
        <v>399526531</v>
      </c>
      <c r="N182" s="119">
        <v>850039665</v>
      </c>
      <c r="O182" s="119">
        <v>537177620</v>
      </c>
      <c r="P182" s="119">
        <v>168675340</v>
      </c>
      <c r="Q182" s="119">
        <v>170167720</v>
      </c>
      <c r="R182" s="119">
        <v>393837088</v>
      </c>
      <c r="S182" s="119">
        <v>12299538</v>
      </c>
      <c r="T182" s="119">
        <v>3318729604</v>
      </c>
      <c r="U182" s="119">
        <v>0</v>
      </c>
      <c r="V182" s="119">
        <v>436892945</v>
      </c>
      <c r="W182" s="119">
        <v>411688882</v>
      </c>
      <c r="X182" s="119">
        <v>199492838</v>
      </c>
      <c r="Y182" s="119">
        <v>37448001</v>
      </c>
      <c r="Z182" s="119">
        <v>142814917</v>
      </c>
      <c r="AA182" s="119">
        <v>59396388</v>
      </c>
      <c r="AB182" s="119">
        <v>2356278894</v>
      </c>
      <c r="AC182" s="119">
        <v>327607084</v>
      </c>
      <c r="AD182" s="119">
        <v>5845466541</v>
      </c>
      <c r="AE182" s="119">
        <v>1381924301</v>
      </c>
      <c r="AF182" s="119">
        <v>126664583</v>
      </c>
      <c r="AG182" s="119">
        <v>205365458</v>
      </c>
      <c r="AH182" s="119">
        <v>562620879</v>
      </c>
      <c r="AI182" s="119">
        <v>236600717</v>
      </c>
      <c r="AJ182" s="119">
        <v>82283774</v>
      </c>
      <c r="AK182" s="119">
        <v>9855800</v>
      </c>
      <c r="AL182" s="119">
        <v>0</v>
      </c>
      <c r="AM182" s="177">
        <v>22325483206</v>
      </c>
    </row>
    <row r="183" spans="1:39" s="26" customFormat="1" ht="15" collapsed="1" x14ac:dyDescent="0.25">
      <c r="A183" s="74" t="s">
        <v>37</v>
      </c>
      <c r="B183" s="32" t="s">
        <v>1377</v>
      </c>
      <c r="C183" s="31">
        <v>160069784</v>
      </c>
      <c r="D183" s="31">
        <v>361308460</v>
      </c>
      <c r="E183" s="31">
        <v>127033523</v>
      </c>
      <c r="F183" s="31">
        <v>88131757</v>
      </c>
      <c r="G183" s="31">
        <v>544014852</v>
      </c>
      <c r="H183" s="31">
        <v>1931961831</v>
      </c>
      <c r="I183" s="31">
        <v>151695352</v>
      </c>
      <c r="J183" s="31">
        <v>201343540</v>
      </c>
      <c r="K183" s="31">
        <v>128884322</v>
      </c>
      <c r="L183" s="31">
        <v>358184677</v>
      </c>
      <c r="M183" s="31">
        <v>399526531</v>
      </c>
      <c r="N183" s="31">
        <v>850039665</v>
      </c>
      <c r="O183" s="31">
        <v>537177620</v>
      </c>
      <c r="P183" s="31">
        <v>168675340</v>
      </c>
      <c r="Q183" s="31">
        <v>170167720</v>
      </c>
      <c r="R183" s="31">
        <v>393837088</v>
      </c>
      <c r="S183" s="31">
        <v>12299538</v>
      </c>
      <c r="T183" s="31">
        <v>3318729604</v>
      </c>
      <c r="U183" s="31">
        <v>0</v>
      </c>
      <c r="V183" s="31">
        <v>436892945</v>
      </c>
      <c r="W183" s="31">
        <v>411688882</v>
      </c>
      <c r="X183" s="31">
        <v>199492838</v>
      </c>
      <c r="Y183" s="31">
        <v>37448001</v>
      </c>
      <c r="Z183" s="31">
        <v>142814917</v>
      </c>
      <c r="AA183" s="31">
        <v>59396388</v>
      </c>
      <c r="AB183" s="31">
        <v>2356278894</v>
      </c>
      <c r="AC183" s="31">
        <v>327607084</v>
      </c>
      <c r="AD183" s="31">
        <v>5845466541</v>
      </c>
      <c r="AE183" s="31">
        <v>1381924301</v>
      </c>
      <c r="AF183" s="31">
        <v>126664583</v>
      </c>
      <c r="AG183" s="31">
        <v>205365458</v>
      </c>
      <c r="AH183" s="31">
        <v>562620879</v>
      </c>
      <c r="AI183" s="31">
        <v>236600717</v>
      </c>
      <c r="AJ183" s="31">
        <v>82283774</v>
      </c>
      <c r="AK183" s="31">
        <v>9855800</v>
      </c>
      <c r="AL183" s="31">
        <v>0</v>
      </c>
      <c r="AM183" s="181">
        <v>22325483206</v>
      </c>
    </row>
    <row r="184" spans="1:39" s="26" customFormat="1" ht="15" x14ac:dyDescent="0.25">
      <c r="A184" s="73" t="s">
        <v>425</v>
      </c>
      <c r="B184" s="29" t="s">
        <v>144</v>
      </c>
      <c r="C184" s="12">
        <v>0</v>
      </c>
      <c r="D184" s="12">
        <v>451149483</v>
      </c>
      <c r="E184" s="12">
        <v>47539897</v>
      </c>
      <c r="F184" s="12">
        <v>0</v>
      </c>
      <c r="G184" s="12">
        <v>0</v>
      </c>
      <c r="H184" s="12">
        <v>4915261</v>
      </c>
      <c r="I184" s="12">
        <v>431732</v>
      </c>
      <c r="J184" s="12">
        <v>0</v>
      </c>
      <c r="K184" s="12">
        <v>0</v>
      </c>
      <c r="L184" s="12">
        <v>3530728</v>
      </c>
      <c r="M184" s="12">
        <v>0</v>
      </c>
      <c r="N184" s="12">
        <v>814789522</v>
      </c>
      <c r="O184" s="12">
        <v>282227</v>
      </c>
      <c r="P184" s="12">
        <v>0</v>
      </c>
      <c r="Q184" s="12">
        <v>2226046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8765546</v>
      </c>
      <c r="AB184" s="12">
        <v>0</v>
      </c>
      <c r="AC184" s="12">
        <v>8181921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0">
        <v>1564307143</v>
      </c>
    </row>
    <row r="185" spans="1:39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597734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0">
        <v>597734</v>
      </c>
    </row>
    <row r="186" spans="1:39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10672680</v>
      </c>
      <c r="I186" s="12">
        <v>0</v>
      </c>
      <c r="J186" s="12">
        <v>0</v>
      </c>
      <c r="K186" s="12">
        <v>0</v>
      </c>
      <c r="L186" s="12">
        <v>20960859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0">
        <v>31633539</v>
      </c>
    </row>
    <row r="187" spans="1:39" s="26" customFormat="1" ht="15" x14ac:dyDescent="0.25">
      <c r="A187" s="73" t="s">
        <v>428</v>
      </c>
      <c r="B187" s="29" t="s">
        <v>147</v>
      </c>
      <c r="C187" s="12">
        <v>0</v>
      </c>
      <c r="D187" s="12">
        <v>0</v>
      </c>
      <c r="E187" s="12">
        <v>323555646</v>
      </c>
      <c r="F187" s="12">
        <v>0</v>
      </c>
      <c r="G187" s="12">
        <v>0</v>
      </c>
      <c r="H187" s="12">
        <v>47900419</v>
      </c>
      <c r="I187" s="12">
        <v>4143914</v>
      </c>
      <c r="J187" s="12">
        <v>0</v>
      </c>
      <c r="K187" s="12">
        <v>0</v>
      </c>
      <c r="L187" s="12">
        <v>118297534</v>
      </c>
      <c r="M187" s="12">
        <v>19863893</v>
      </c>
      <c r="N187" s="12">
        <v>316290958</v>
      </c>
      <c r="O187" s="12">
        <v>0</v>
      </c>
      <c r="P187" s="12">
        <v>0</v>
      </c>
      <c r="Q187" s="12">
        <v>1325920</v>
      </c>
      <c r="R187" s="12">
        <v>0</v>
      </c>
      <c r="S187" s="12">
        <v>0</v>
      </c>
      <c r="T187" s="12">
        <v>0</v>
      </c>
      <c r="U187" s="12">
        <v>0</v>
      </c>
      <c r="V187" s="12">
        <v>64239970</v>
      </c>
      <c r="W187" s="12">
        <v>0</v>
      </c>
      <c r="X187" s="12">
        <v>303414</v>
      </c>
      <c r="Y187" s="12">
        <v>0</v>
      </c>
      <c r="Z187" s="12">
        <v>0</v>
      </c>
      <c r="AA187" s="12">
        <v>22055832</v>
      </c>
      <c r="AB187" s="12">
        <v>4739235</v>
      </c>
      <c r="AC187" s="12">
        <v>110262123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80">
        <v>1034756998</v>
      </c>
    </row>
    <row r="188" spans="1:39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0">
        <v>0</v>
      </c>
    </row>
    <row r="189" spans="1:39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0">
        <v>0</v>
      </c>
    </row>
    <row r="190" spans="1:39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21603060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0">
        <v>21603060</v>
      </c>
    </row>
    <row r="191" spans="1:39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0">
        <v>0</v>
      </c>
    </row>
    <row r="192" spans="1:39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89132118</v>
      </c>
      <c r="H192" s="12">
        <v>49933803</v>
      </c>
      <c r="I192" s="12">
        <v>1239001</v>
      </c>
      <c r="J192" s="12">
        <v>0</v>
      </c>
      <c r="K192" s="12">
        <v>0</v>
      </c>
      <c r="L192" s="12">
        <v>99386015</v>
      </c>
      <c r="M192" s="12">
        <v>0</v>
      </c>
      <c r="N192" s="12">
        <v>3714350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2934408</v>
      </c>
      <c r="AB192" s="12">
        <v>0</v>
      </c>
      <c r="AC192" s="12">
        <v>87103963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0">
        <v>364205351</v>
      </c>
    </row>
    <row r="193" spans="1:39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78465079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0">
        <v>79695118</v>
      </c>
    </row>
    <row r="194" spans="1:39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0">
        <v>814422508</v>
      </c>
    </row>
    <row r="195" spans="1:39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20529248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11135455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74279765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0">
        <v>107813778</v>
      </c>
    </row>
    <row r="196" spans="1:39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0">
        <v>0</v>
      </c>
    </row>
    <row r="197" spans="1:39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14199779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0">
        <v>26334397</v>
      </c>
    </row>
    <row r="198" spans="1:39" s="26" customFormat="1" ht="15" x14ac:dyDescent="0.25">
      <c r="A198" s="120" t="s">
        <v>439</v>
      </c>
      <c r="B198" s="121" t="s">
        <v>157</v>
      </c>
      <c r="C198" s="119">
        <v>0</v>
      </c>
      <c r="D198" s="119">
        <v>451149483</v>
      </c>
      <c r="E198" s="119">
        <v>372007543</v>
      </c>
      <c r="F198" s="119">
        <v>0</v>
      </c>
      <c r="G198" s="119">
        <v>903554626</v>
      </c>
      <c r="H198" s="119">
        <v>156784510</v>
      </c>
      <c r="I198" s="119">
        <v>17997265</v>
      </c>
      <c r="J198" s="119">
        <v>0</v>
      </c>
      <c r="K198" s="119">
        <v>0</v>
      </c>
      <c r="L198" s="119">
        <v>242175136</v>
      </c>
      <c r="M198" s="119">
        <v>19863893</v>
      </c>
      <c r="N198" s="119">
        <v>1238595143</v>
      </c>
      <c r="O198" s="119">
        <v>30131920</v>
      </c>
      <c r="P198" s="119">
        <v>0</v>
      </c>
      <c r="Q198" s="119">
        <v>3551966</v>
      </c>
      <c r="R198" s="119">
        <v>0</v>
      </c>
      <c r="S198" s="119">
        <v>0</v>
      </c>
      <c r="T198" s="119">
        <v>0</v>
      </c>
      <c r="U198" s="119">
        <v>0</v>
      </c>
      <c r="V198" s="119">
        <v>64239970</v>
      </c>
      <c r="W198" s="119">
        <v>0</v>
      </c>
      <c r="X198" s="119">
        <v>303414</v>
      </c>
      <c r="Y198" s="119">
        <v>0</v>
      </c>
      <c r="Z198" s="119">
        <v>0</v>
      </c>
      <c r="AA198" s="119">
        <v>33755786</v>
      </c>
      <c r="AB198" s="119">
        <v>4739235</v>
      </c>
      <c r="AC198" s="119">
        <v>280425506</v>
      </c>
      <c r="AD198" s="119">
        <v>0</v>
      </c>
      <c r="AE198" s="119">
        <v>226094230</v>
      </c>
      <c r="AF198" s="119">
        <v>0</v>
      </c>
      <c r="AG198" s="119">
        <v>0</v>
      </c>
      <c r="AH198" s="119">
        <v>0</v>
      </c>
      <c r="AI198" s="119">
        <v>0</v>
      </c>
      <c r="AJ198" s="119">
        <v>0</v>
      </c>
      <c r="AK198" s="119">
        <v>0</v>
      </c>
      <c r="AL198" s="119">
        <v>0</v>
      </c>
      <c r="AM198" s="177">
        <v>4045369626</v>
      </c>
    </row>
    <row r="199" spans="1:39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0">
        <v>0</v>
      </c>
    </row>
    <row r="200" spans="1:39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0">
        <v>0</v>
      </c>
    </row>
    <row r="201" spans="1:39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0">
        <v>0</v>
      </c>
    </row>
    <row r="202" spans="1:39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0">
        <v>0</v>
      </c>
    </row>
    <row r="203" spans="1:39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0">
        <v>0</v>
      </c>
    </row>
    <row r="204" spans="1:39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0">
        <v>0</v>
      </c>
    </row>
    <row r="205" spans="1:39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0">
        <v>0</v>
      </c>
    </row>
    <row r="206" spans="1:39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0">
        <v>0</v>
      </c>
    </row>
    <row r="207" spans="1:39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0">
        <v>0</v>
      </c>
    </row>
    <row r="208" spans="1:39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0">
        <v>0</v>
      </c>
    </row>
    <row r="209" spans="1:39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0">
        <v>0</v>
      </c>
    </row>
    <row r="210" spans="1:39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0">
        <v>0</v>
      </c>
    </row>
    <row r="211" spans="1:39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0">
        <v>0</v>
      </c>
    </row>
    <row r="212" spans="1:39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54656821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0">
        <v>54656821</v>
      </c>
    </row>
    <row r="213" spans="1:39" s="26" customFormat="1" ht="15" x14ac:dyDescent="0.25">
      <c r="A213" s="120" t="s">
        <v>454</v>
      </c>
      <c r="B213" s="121" t="s">
        <v>158</v>
      </c>
      <c r="C213" s="119">
        <v>0</v>
      </c>
      <c r="D213" s="119">
        <v>0</v>
      </c>
      <c r="E213" s="119">
        <v>0</v>
      </c>
      <c r="F213" s="119">
        <v>0</v>
      </c>
      <c r="G213" s="119">
        <v>54656821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>
        <v>0</v>
      </c>
      <c r="AB213" s="119">
        <v>0</v>
      </c>
      <c r="AC213" s="119">
        <v>0</v>
      </c>
      <c r="AD213" s="119">
        <v>0</v>
      </c>
      <c r="AE213" s="119">
        <v>0</v>
      </c>
      <c r="AF213" s="119">
        <v>0</v>
      </c>
      <c r="AG213" s="119">
        <v>0</v>
      </c>
      <c r="AH213" s="119">
        <v>0</v>
      </c>
      <c r="AI213" s="119">
        <v>0</v>
      </c>
      <c r="AJ213" s="119">
        <v>0</v>
      </c>
      <c r="AK213" s="119">
        <v>0</v>
      </c>
      <c r="AL213" s="119">
        <v>0</v>
      </c>
      <c r="AM213" s="177">
        <v>54656821</v>
      </c>
    </row>
    <row r="214" spans="1:39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451149483</v>
      </c>
      <c r="E214" s="31">
        <v>372007543</v>
      </c>
      <c r="F214" s="31">
        <v>0</v>
      </c>
      <c r="G214" s="31">
        <v>958211447</v>
      </c>
      <c r="H214" s="31">
        <v>156784510</v>
      </c>
      <c r="I214" s="31">
        <v>17997265</v>
      </c>
      <c r="J214" s="31">
        <v>0</v>
      </c>
      <c r="K214" s="31">
        <v>0</v>
      </c>
      <c r="L214" s="31">
        <v>242175136</v>
      </c>
      <c r="M214" s="31">
        <v>19863893</v>
      </c>
      <c r="N214" s="31">
        <v>1238595143</v>
      </c>
      <c r="O214" s="31">
        <v>30131920</v>
      </c>
      <c r="P214" s="31">
        <v>0</v>
      </c>
      <c r="Q214" s="31">
        <v>3551966</v>
      </c>
      <c r="R214" s="31">
        <v>0</v>
      </c>
      <c r="S214" s="31">
        <v>0</v>
      </c>
      <c r="T214" s="31">
        <v>0</v>
      </c>
      <c r="U214" s="31">
        <v>0</v>
      </c>
      <c r="V214" s="31">
        <v>64239970</v>
      </c>
      <c r="W214" s="31">
        <v>0</v>
      </c>
      <c r="X214" s="31">
        <v>303414</v>
      </c>
      <c r="Y214" s="31">
        <v>0</v>
      </c>
      <c r="Z214" s="31">
        <v>0</v>
      </c>
      <c r="AA214" s="31">
        <v>33755786</v>
      </c>
      <c r="AB214" s="31">
        <v>4739235</v>
      </c>
      <c r="AC214" s="31">
        <v>280425506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181">
        <v>4100026447</v>
      </c>
    </row>
    <row r="215" spans="1:39" s="26" customFormat="1" ht="15" x14ac:dyDescent="0.25">
      <c r="A215" s="73" t="s">
        <v>455</v>
      </c>
      <c r="B215" s="29" t="s">
        <v>144</v>
      </c>
      <c r="C215" s="12">
        <v>413775947</v>
      </c>
      <c r="D215" s="12">
        <v>125833063</v>
      </c>
      <c r="E215" s="12">
        <v>0</v>
      </c>
      <c r="F215" s="12">
        <v>6522415</v>
      </c>
      <c r="G215" s="12">
        <v>171889897</v>
      </c>
      <c r="H215" s="12">
        <v>1907486370</v>
      </c>
      <c r="I215" s="12">
        <v>72416146</v>
      </c>
      <c r="J215" s="12">
        <v>0</v>
      </c>
      <c r="K215" s="12">
        <v>0</v>
      </c>
      <c r="L215" s="12">
        <v>8854729706</v>
      </c>
      <c r="M215" s="12">
        <v>791251165</v>
      </c>
      <c r="N215" s="12">
        <v>12028638803</v>
      </c>
      <c r="O215" s="12">
        <v>1014227288</v>
      </c>
      <c r="P215" s="12">
        <v>0</v>
      </c>
      <c r="Q215" s="12">
        <v>0</v>
      </c>
      <c r="R215" s="12">
        <v>0</v>
      </c>
      <c r="S215" s="12">
        <v>0</v>
      </c>
      <c r="T215" s="12">
        <v>3489692561</v>
      </c>
      <c r="U215" s="12">
        <v>0</v>
      </c>
      <c r="V215" s="12">
        <v>2552036654</v>
      </c>
      <c r="W215" s="12">
        <v>591923994</v>
      </c>
      <c r="X215" s="12">
        <v>0</v>
      </c>
      <c r="Y215" s="12">
        <v>0</v>
      </c>
      <c r="Z215" s="12">
        <v>0</v>
      </c>
      <c r="AA215" s="12">
        <v>16825314</v>
      </c>
      <c r="AB215" s="12">
        <v>0</v>
      </c>
      <c r="AC215" s="12">
        <v>0</v>
      </c>
      <c r="AD215" s="12">
        <v>14941995761</v>
      </c>
      <c r="AE215" s="12">
        <v>76918867</v>
      </c>
      <c r="AF215" s="12">
        <v>0</v>
      </c>
      <c r="AG215" s="12">
        <v>0</v>
      </c>
      <c r="AH215" s="12">
        <v>262241524</v>
      </c>
      <c r="AI215" s="12">
        <v>0</v>
      </c>
      <c r="AJ215" s="12">
        <v>12362655</v>
      </c>
      <c r="AK215" s="12">
        <v>0</v>
      </c>
      <c r="AL215" s="12">
        <v>0</v>
      </c>
      <c r="AM215" s="180">
        <v>47330768130</v>
      </c>
    </row>
    <row r="216" spans="1:39" s="26" customFormat="1" ht="15" x14ac:dyDescent="0.25">
      <c r="A216" s="73" t="s">
        <v>456</v>
      </c>
      <c r="B216" s="29" t="s">
        <v>145</v>
      </c>
      <c r="C216" s="12">
        <v>670251836</v>
      </c>
      <c r="D216" s="12">
        <v>0</v>
      </c>
      <c r="E216" s="12">
        <v>0</v>
      </c>
      <c r="F216" s="12">
        <v>4162950</v>
      </c>
      <c r="G216" s="12">
        <v>90353363</v>
      </c>
      <c r="H216" s="12">
        <v>1316181575</v>
      </c>
      <c r="I216" s="12">
        <v>0</v>
      </c>
      <c r="J216" s="12">
        <v>0</v>
      </c>
      <c r="K216" s="12">
        <v>0</v>
      </c>
      <c r="L216" s="12">
        <v>903636621</v>
      </c>
      <c r="M216" s="12">
        <v>1496052459</v>
      </c>
      <c r="N216" s="12">
        <v>793847959</v>
      </c>
      <c r="O216" s="12">
        <v>337073570</v>
      </c>
      <c r="P216" s="12">
        <v>0</v>
      </c>
      <c r="Q216" s="12">
        <v>0</v>
      </c>
      <c r="R216" s="12">
        <v>0</v>
      </c>
      <c r="S216" s="12">
        <v>0</v>
      </c>
      <c r="T216" s="12">
        <v>3734549661</v>
      </c>
      <c r="U216" s="12">
        <v>0</v>
      </c>
      <c r="V216" s="12">
        <v>132955047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0">
        <v>9479065041</v>
      </c>
    </row>
    <row r="217" spans="1:39" s="26" customFormat="1" ht="15" x14ac:dyDescent="0.25">
      <c r="A217" s="73" t="s">
        <v>457</v>
      </c>
      <c r="B217" s="29" t="s">
        <v>146</v>
      </c>
      <c r="C217" s="12">
        <v>0</v>
      </c>
      <c r="D217" s="12">
        <v>10872697</v>
      </c>
      <c r="E217" s="12">
        <v>0</v>
      </c>
      <c r="F217" s="12">
        <v>0</v>
      </c>
      <c r="G217" s="12">
        <v>0</v>
      </c>
      <c r="H217" s="12">
        <v>107818737</v>
      </c>
      <c r="I217" s="12">
        <v>0</v>
      </c>
      <c r="J217" s="12">
        <v>0</v>
      </c>
      <c r="K217" s="12">
        <v>0</v>
      </c>
      <c r="L217" s="12">
        <v>43459198</v>
      </c>
      <c r="M217" s="12">
        <v>114106989</v>
      </c>
      <c r="N217" s="12">
        <v>78247540</v>
      </c>
      <c r="O217" s="12">
        <v>95340906</v>
      </c>
      <c r="P217" s="12">
        <v>0</v>
      </c>
      <c r="Q217" s="12">
        <v>0</v>
      </c>
      <c r="R217" s="12">
        <v>0</v>
      </c>
      <c r="S217" s="12">
        <v>0</v>
      </c>
      <c r="T217" s="12">
        <v>4390909</v>
      </c>
      <c r="U217" s="12">
        <v>0</v>
      </c>
      <c r="V217" s="12">
        <v>41554926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16223647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80">
        <v>512015549</v>
      </c>
    </row>
    <row r="218" spans="1:39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4832222171</v>
      </c>
      <c r="J218" s="12">
        <v>0</v>
      </c>
      <c r="K218" s="12">
        <v>0</v>
      </c>
      <c r="L218" s="12">
        <v>0</v>
      </c>
      <c r="M218" s="12">
        <v>17390018800</v>
      </c>
      <c r="N218" s="12">
        <v>9877856951</v>
      </c>
      <c r="O218" s="12">
        <v>1056957952</v>
      </c>
      <c r="P218" s="12">
        <v>0</v>
      </c>
      <c r="Q218" s="12">
        <v>0</v>
      </c>
      <c r="R218" s="12">
        <v>0</v>
      </c>
      <c r="S218" s="12">
        <v>0</v>
      </c>
      <c r="T218" s="12">
        <v>5332438690</v>
      </c>
      <c r="U218" s="12">
        <v>0</v>
      </c>
      <c r="V218" s="12">
        <v>-272727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256871974</v>
      </c>
      <c r="AE218" s="12">
        <v>0</v>
      </c>
      <c r="AF218" s="12">
        <v>7450194071</v>
      </c>
      <c r="AG218" s="12">
        <v>0</v>
      </c>
      <c r="AH218" s="12">
        <v>1632093</v>
      </c>
      <c r="AI218" s="12">
        <v>0</v>
      </c>
      <c r="AJ218" s="12">
        <v>1108765865</v>
      </c>
      <c r="AK218" s="12">
        <v>0</v>
      </c>
      <c r="AL218" s="12">
        <v>0</v>
      </c>
      <c r="AM218" s="180">
        <v>47489734692</v>
      </c>
    </row>
    <row r="219" spans="1:39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0">
        <v>0</v>
      </c>
    </row>
    <row r="220" spans="1:39" s="26" customFormat="1" ht="15" x14ac:dyDescent="0.25">
      <c r="A220" s="73" t="s">
        <v>460</v>
      </c>
      <c r="B220" s="29" t="s">
        <v>149</v>
      </c>
      <c r="C220" s="12">
        <v>38679977</v>
      </c>
      <c r="D220" s="12">
        <v>0</v>
      </c>
      <c r="E220" s="12">
        <v>0</v>
      </c>
      <c r="F220" s="12">
        <v>0</v>
      </c>
      <c r="G220" s="12">
        <v>77189810</v>
      </c>
      <c r="H220" s="12">
        <v>660106350</v>
      </c>
      <c r="I220" s="12">
        <v>0</v>
      </c>
      <c r="J220" s="12">
        <v>0</v>
      </c>
      <c r="K220" s="12">
        <v>0</v>
      </c>
      <c r="L220" s="12">
        <v>186560442</v>
      </c>
      <c r="M220" s="12">
        <v>321595099</v>
      </c>
      <c r="N220" s="12">
        <v>50365312</v>
      </c>
      <c r="O220" s="12">
        <v>198374065</v>
      </c>
      <c r="P220" s="12">
        <v>0</v>
      </c>
      <c r="Q220" s="12">
        <v>0</v>
      </c>
      <c r="R220" s="12">
        <v>0</v>
      </c>
      <c r="S220" s="12">
        <v>0</v>
      </c>
      <c r="T220" s="12">
        <v>5666464</v>
      </c>
      <c r="U220" s="12">
        <v>0</v>
      </c>
      <c r="V220" s="12">
        <v>184947057</v>
      </c>
      <c r="W220" s="12">
        <v>1599885968</v>
      </c>
      <c r="X220" s="12">
        <v>0</v>
      </c>
      <c r="Y220" s="12">
        <v>0</v>
      </c>
      <c r="Z220" s="12">
        <v>0</v>
      </c>
      <c r="AA220" s="12">
        <v>60357093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6980350</v>
      </c>
      <c r="AI220" s="12">
        <v>0</v>
      </c>
      <c r="AJ220" s="12">
        <v>30140966</v>
      </c>
      <c r="AK220" s="12">
        <v>0</v>
      </c>
      <c r="AL220" s="12">
        <v>0</v>
      </c>
      <c r="AM220" s="180">
        <v>3420848953</v>
      </c>
    </row>
    <row r="221" spans="1:39" s="26" customFormat="1" ht="15" x14ac:dyDescent="0.25">
      <c r="A221" s="73" t="s">
        <v>461</v>
      </c>
      <c r="B221" s="29" t="s">
        <v>150</v>
      </c>
      <c r="C221" s="12">
        <v>1533614</v>
      </c>
      <c r="D221" s="12">
        <v>0</v>
      </c>
      <c r="E221" s="12">
        <v>0</v>
      </c>
      <c r="F221" s="12">
        <v>0</v>
      </c>
      <c r="G221" s="12">
        <v>4891364</v>
      </c>
      <c r="H221" s="12">
        <v>145214685</v>
      </c>
      <c r="I221" s="12">
        <v>0</v>
      </c>
      <c r="J221" s="12">
        <v>0</v>
      </c>
      <c r="K221" s="12">
        <v>0</v>
      </c>
      <c r="L221" s="12">
        <v>35207276</v>
      </c>
      <c r="M221" s="12">
        <v>12536862</v>
      </c>
      <c r="N221" s="12">
        <v>11394737</v>
      </c>
      <c r="O221" s="12">
        <v>11760154</v>
      </c>
      <c r="P221" s="12">
        <v>0</v>
      </c>
      <c r="Q221" s="12">
        <v>0</v>
      </c>
      <c r="R221" s="12">
        <v>0</v>
      </c>
      <c r="S221" s="12">
        <v>0</v>
      </c>
      <c r="T221" s="12">
        <v>1333636</v>
      </c>
      <c r="U221" s="12">
        <v>0</v>
      </c>
      <c r="V221" s="12">
        <v>21948199</v>
      </c>
      <c r="W221" s="12">
        <v>0</v>
      </c>
      <c r="X221" s="12">
        <v>0</v>
      </c>
      <c r="Y221" s="12">
        <v>0</v>
      </c>
      <c r="Z221" s="12">
        <v>0</v>
      </c>
      <c r="AA221" s="12">
        <v>14695864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0">
        <v>260516391</v>
      </c>
    </row>
    <row r="222" spans="1:39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486132281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246246578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12676083201</v>
      </c>
      <c r="AE222" s="12">
        <v>23696455580</v>
      </c>
      <c r="AF222" s="12">
        <v>0</v>
      </c>
      <c r="AG222" s="12">
        <v>0</v>
      </c>
      <c r="AH222" s="12">
        <v>10858995233</v>
      </c>
      <c r="AI222" s="12">
        <v>0</v>
      </c>
      <c r="AJ222" s="12">
        <v>0</v>
      </c>
      <c r="AK222" s="12">
        <v>0</v>
      </c>
      <c r="AL222" s="12">
        <v>0</v>
      </c>
      <c r="AM222" s="180">
        <v>47963912873</v>
      </c>
    </row>
    <row r="223" spans="1:39" s="26" customFormat="1" ht="15" x14ac:dyDescent="0.25">
      <c r="A223" s="73" t="s">
        <v>463</v>
      </c>
      <c r="B223" s="29" t="s">
        <v>152</v>
      </c>
      <c r="C223" s="12">
        <v>78490546</v>
      </c>
      <c r="D223" s="12">
        <v>0</v>
      </c>
      <c r="E223" s="12">
        <v>1425647232</v>
      </c>
      <c r="F223" s="12">
        <v>0</v>
      </c>
      <c r="G223" s="12">
        <v>236433920</v>
      </c>
      <c r="H223" s="12">
        <v>1415238266</v>
      </c>
      <c r="I223" s="12">
        <v>26353728</v>
      </c>
      <c r="J223" s="12">
        <v>0</v>
      </c>
      <c r="K223" s="12">
        <v>8897976425</v>
      </c>
      <c r="L223" s="12">
        <v>2544502665</v>
      </c>
      <c r="M223" s="12">
        <v>610616451</v>
      </c>
      <c r="N223" s="12">
        <v>432513374</v>
      </c>
      <c r="O223" s="12">
        <v>1999876938</v>
      </c>
      <c r="P223" s="12">
        <v>0</v>
      </c>
      <c r="Q223" s="12">
        <v>0</v>
      </c>
      <c r="R223" s="12">
        <v>0</v>
      </c>
      <c r="S223" s="12">
        <v>0</v>
      </c>
      <c r="T223" s="12">
        <v>3115799429</v>
      </c>
      <c r="U223" s="12">
        <v>0</v>
      </c>
      <c r="V223" s="12">
        <v>4395211859</v>
      </c>
      <c r="W223" s="12">
        <v>0</v>
      </c>
      <c r="X223" s="12">
        <v>0</v>
      </c>
      <c r="Y223" s="12">
        <v>0</v>
      </c>
      <c r="Z223" s="12">
        <v>0</v>
      </c>
      <c r="AA223" s="12">
        <v>2897159</v>
      </c>
      <c r="AB223" s="12">
        <v>1149239691</v>
      </c>
      <c r="AC223" s="12">
        <v>0</v>
      </c>
      <c r="AD223" s="12">
        <v>1274233963</v>
      </c>
      <c r="AE223" s="12">
        <v>183019551</v>
      </c>
      <c r="AF223" s="12">
        <v>0</v>
      </c>
      <c r="AG223" s="12">
        <v>1920940782</v>
      </c>
      <c r="AH223" s="12">
        <v>2391588025</v>
      </c>
      <c r="AI223" s="12">
        <v>2020903638</v>
      </c>
      <c r="AJ223" s="12">
        <v>259086293</v>
      </c>
      <c r="AK223" s="12">
        <v>0</v>
      </c>
      <c r="AL223" s="12">
        <v>0</v>
      </c>
      <c r="AM223" s="180">
        <v>34380569935</v>
      </c>
    </row>
    <row r="224" spans="1:39" s="26" customFormat="1" ht="15" x14ac:dyDescent="0.25">
      <c r="A224" s="73" t="s">
        <v>464</v>
      </c>
      <c r="B224" s="29" t="s">
        <v>153</v>
      </c>
      <c r="C224" s="12">
        <v>522659602</v>
      </c>
      <c r="D224" s="12">
        <v>0</v>
      </c>
      <c r="E224" s="12">
        <v>167628119</v>
      </c>
      <c r="F224" s="12">
        <v>0</v>
      </c>
      <c r="G224" s="12">
        <v>13720227</v>
      </c>
      <c r="H224" s="12">
        <v>55123493</v>
      </c>
      <c r="I224" s="12">
        <v>0</v>
      </c>
      <c r="J224" s="12">
        <v>0</v>
      </c>
      <c r="K224" s="12">
        <v>0</v>
      </c>
      <c r="L224" s="12">
        <v>61409535</v>
      </c>
      <c r="M224" s="12">
        <v>15219264</v>
      </c>
      <c r="N224" s="12">
        <v>135712878</v>
      </c>
      <c r="O224" s="12">
        <v>34568707</v>
      </c>
      <c r="P224" s="12">
        <v>0</v>
      </c>
      <c r="Q224" s="12">
        <v>0</v>
      </c>
      <c r="R224" s="12">
        <v>0</v>
      </c>
      <c r="S224" s="12">
        <v>0</v>
      </c>
      <c r="T224" s="12">
        <v>2328403</v>
      </c>
      <c r="U224" s="12">
        <v>0</v>
      </c>
      <c r="V224" s="12">
        <v>151148378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2127057317</v>
      </c>
      <c r="AI224" s="12">
        <v>0</v>
      </c>
      <c r="AJ224" s="12">
        <v>0</v>
      </c>
      <c r="AK224" s="12">
        <v>0</v>
      </c>
      <c r="AL224" s="12">
        <v>0</v>
      </c>
      <c r="AM224" s="180">
        <v>3289554710</v>
      </c>
    </row>
    <row r="225" spans="1:39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210650372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167023838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0">
        <v>1736691981</v>
      </c>
    </row>
    <row r="226" spans="1:39" s="26" customFormat="1" ht="15" x14ac:dyDescent="0.25">
      <c r="A226" s="73" t="s">
        <v>466</v>
      </c>
      <c r="B226" s="29" t="s">
        <v>155</v>
      </c>
      <c r="C226" s="12">
        <v>50846081</v>
      </c>
      <c r="D226" s="12">
        <v>0</v>
      </c>
      <c r="E226" s="12">
        <v>0</v>
      </c>
      <c r="F226" s="12">
        <v>59817</v>
      </c>
      <c r="G226" s="12">
        <v>170455</v>
      </c>
      <c r="H226" s="12">
        <v>363413908</v>
      </c>
      <c r="I226" s="12">
        <v>0</v>
      </c>
      <c r="J226" s="12">
        <v>0</v>
      </c>
      <c r="K226" s="12">
        <v>0</v>
      </c>
      <c r="L226" s="12">
        <v>382115793</v>
      </c>
      <c r="M226" s="12">
        <v>1000222819</v>
      </c>
      <c r="N226" s="12">
        <v>343032406</v>
      </c>
      <c r="O226" s="12">
        <v>390607078</v>
      </c>
      <c r="P226" s="12">
        <v>0</v>
      </c>
      <c r="Q226" s="12">
        <v>0</v>
      </c>
      <c r="R226" s="12">
        <v>0</v>
      </c>
      <c r="S226" s="12">
        <v>0</v>
      </c>
      <c r="T226" s="12">
        <v>47933236</v>
      </c>
      <c r="U226" s="12">
        <v>0</v>
      </c>
      <c r="V226" s="12">
        <v>451225109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5701484406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751826560</v>
      </c>
      <c r="AI226" s="12">
        <v>0</v>
      </c>
      <c r="AJ226" s="12">
        <v>0</v>
      </c>
      <c r="AK226" s="12">
        <v>0</v>
      </c>
      <c r="AL226" s="12">
        <v>0</v>
      </c>
      <c r="AM226" s="180">
        <v>9612012905</v>
      </c>
    </row>
    <row r="227" spans="1:39" s="26" customFormat="1" ht="15" x14ac:dyDescent="0.25">
      <c r="A227" s="73" t="s">
        <v>467</v>
      </c>
      <c r="B227" s="29" t="s">
        <v>156</v>
      </c>
      <c r="C227" s="12">
        <v>14325785079</v>
      </c>
      <c r="D227" s="12">
        <v>0</v>
      </c>
      <c r="E227" s="12">
        <v>0</v>
      </c>
      <c r="F227" s="12">
        <v>0</v>
      </c>
      <c r="G227" s="12">
        <v>177908668</v>
      </c>
      <c r="H227" s="12">
        <v>1931175254</v>
      </c>
      <c r="I227" s="12">
        <v>6153300</v>
      </c>
      <c r="J227" s="12">
        <v>0</v>
      </c>
      <c r="K227" s="12">
        <v>0</v>
      </c>
      <c r="L227" s="12">
        <v>532324664</v>
      </c>
      <c r="M227" s="12">
        <v>0</v>
      </c>
      <c r="N227" s="12">
        <v>4162702723</v>
      </c>
      <c r="O227" s="12">
        <v>0</v>
      </c>
      <c r="P227" s="12">
        <v>0</v>
      </c>
      <c r="Q227" s="12">
        <v>0</v>
      </c>
      <c r="R227" s="12">
        <v>314409974</v>
      </c>
      <c r="S227" s="12">
        <v>0</v>
      </c>
      <c r="T227" s="12">
        <v>190709102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103684619</v>
      </c>
      <c r="AA227" s="12">
        <v>0</v>
      </c>
      <c r="AB227" s="12">
        <v>0</v>
      </c>
      <c r="AC227" s="12">
        <v>864409</v>
      </c>
      <c r="AD227" s="12">
        <v>1935866418</v>
      </c>
      <c r="AE227" s="12">
        <v>15412942</v>
      </c>
      <c r="AF227" s="12">
        <v>0</v>
      </c>
      <c r="AG227" s="12">
        <v>0</v>
      </c>
      <c r="AH227" s="12">
        <v>0</v>
      </c>
      <c r="AI227" s="12">
        <v>157214354</v>
      </c>
      <c r="AJ227" s="12">
        <v>0</v>
      </c>
      <c r="AK227" s="12">
        <v>0</v>
      </c>
      <c r="AL227" s="12">
        <v>0</v>
      </c>
      <c r="AM227" s="180">
        <v>23963751506</v>
      </c>
    </row>
    <row r="228" spans="1:39" s="26" customFormat="1" ht="15" x14ac:dyDescent="0.25">
      <c r="A228" s="73" t="s">
        <v>468</v>
      </c>
      <c r="B228" s="29" t="s">
        <v>70</v>
      </c>
      <c r="C228" s="12">
        <v>0</v>
      </c>
      <c r="D228" s="12">
        <v>123071540</v>
      </c>
      <c r="E228" s="12">
        <v>63000000</v>
      </c>
      <c r="F228" s="12">
        <v>405657997</v>
      </c>
      <c r="G228" s="12">
        <v>1382929606</v>
      </c>
      <c r="H228" s="12">
        <v>5215436631</v>
      </c>
      <c r="I228" s="12">
        <v>0</v>
      </c>
      <c r="J228" s="12">
        <v>0</v>
      </c>
      <c r="K228" s="12">
        <v>3999227864</v>
      </c>
      <c r="L228" s="12">
        <v>12035794951</v>
      </c>
      <c r="M228" s="12">
        <v>188413181</v>
      </c>
      <c r="N228" s="12">
        <v>354542354</v>
      </c>
      <c r="O228" s="12">
        <v>10125694</v>
      </c>
      <c r="P228" s="12">
        <v>0</v>
      </c>
      <c r="Q228" s="12">
        <v>0</v>
      </c>
      <c r="R228" s="12">
        <v>0</v>
      </c>
      <c r="S228" s="12">
        <v>0</v>
      </c>
      <c r="T228" s="12">
        <v>1440887107</v>
      </c>
      <c r="U228" s="12">
        <v>0</v>
      </c>
      <c r="V228" s="12">
        <v>1935944601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2556702237</v>
      </c>
      <c r="AD228" s="12">
        <v>2336484114</v>
      </c>
      <c r="AE228" s="12">
        <v>0</v>
      </c>
      <c r="AF228" s="12">
        <v>31405911</v>
      </c>
      <c r="AG228" s="12">
        <v>2880187722</v>
      </c>
      <c r="AH228" s="12">
        <v>29817250</v>
      </c>
      <c r="AI228" s="12">
        <v>423081</v>
      </c>
      <c r="AJ228" s="12">
        <v>328611869</v>
      </c>
      <c r="AK228" s="12">
        <v>0</v>
      </c>
      <c r="AL228" s="12">
        <v>0</v>
      </c>
      <c r="AM228" s="180">
        <v>35318663710</v>
      </c>
    </row>
    <row r="229" spans="1:39" s="26" customFormat="1" ht="15" x14ac:dyDescent="0.25">
      <c r="A229" s="120" t="s">
        <v>469</v>
      </c>
      <c r="B229" s="121" t="s">
        <v>157</v>
      </c>
      <c r="C229" s="119">
        <v>16102022682</v>
      </c>
      <c r="D229" s="119">
        <v>259777300</v>
      </c>
      <c r="E229" s="119">
        <v>1839324203</v>
      </c>
      <c r="F229" s="119">
        <v>416403179</v>
      </c>
      <c r="G229" s="119">
        <v>2434306104</v>
      </c>
      <c r="H229" s="119">
        <v>13327845641</v>
      </c>
      <c r="I229" s="119">
        <v>4937145345</v>
      </c>
      <c r="J229" s="119">
        <v>0</v>
      </c>
      <c r="K229" s="119">
        <v>12897204289</v>
      </c>
      <c r="L229" s="119">
        <v>26659939828</v>
      </c>
      <c r="M229" s="119">
        <v>22426165370</v>
      </c>
      <c r="N229" s="119">
        <v>28268855037</v>
      </c>
      <c r="O229" s="119">
        <v>5315936190</v>
      </c>
      <c r="P229" s="119">
        <v>0</v>
      </c>
      <c r="Q229" s="119">
        <v>0</v>
      </c>
      <c r="R229" s="119">
        <v>314409974</v>
      </c>
      <c r="S229" s="119">
        <v>0</v>
      </c>
      <c r="T229" s="119">
        <v>17611975776</v>
      </c>
      <c r="U229" s="119">
        <v>0</v>
      </c>
      <c r="V229" s="119">
        <v>9976239103</v>
      </c>
      <c r="W229" s="119">
        <v>2191809962</v>
      </c>
      <c r="X229" s="119">
        <v>0</v>
      </c>
      <c r="Y229" s="119">
        <v>0</v>
      </c>
      <c r="Z229" s="119">
        <v>103684619</v>
      </c>
      <c r="AA229" s="119">
        <v>94775430</v>
      </c>
      <c r="AB229" s="119">
        <v>6850724097</v>
      </c>
      <c r="AC229" s="119">
        <v>2573790293</v>
      </c>
      <c r="AD229" s="119">
        <v>33553589455</v>
      </c>
      <c r="AE229" s="119">
        <v>23971806940</v>
      </c>
      <c r="AF229" s="119">
        <v>7481599982</v>
      </c>
      <c r="AG229" s="119">
        <v>4801128504</v>
      </c>
      <c r="AH229" s="119">
        <v>16430138352</v>
      </c>
      <c r="AI229" s="119">
        <v>2178541073</v>
      </c>
      <c r="AJ229" s="119">
        <v>1738967648</v>
      </c>
      <c r="AK229" s="119">
        <v>0</v>
      </c>
      <c r="AL229" s="119">
        <v>0</v>
      </c>
      <c r="AM229" s="177">
        <v>264758106376</v>
      </c>
    </row>
    <row r="230" spans="1:39" s="26" customFormat="1" ht="15" x14ac:dyDescent="0.25">
      <c r="A230" s="73" t="s">
        <v>470</v>
      </c>
      <c r="B230" s="29" t="s">
        <v>144</v>
      </c>
      <c r="C230" s="12">
        <v>0</v>
      </c>
      <c r="D230" s="12">
        <v>624314049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45275519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180827089</v>
      </c>
      <c r="AC230" s="12">
        <v>0</v>
      </c>
      <c r="AD230" s="12">
        <v>195521525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80">
        <v>3496753362</v>
      </c>
    </row>
    <row r="231" spans="1:39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516165858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80">
        <v>516165858</v>
      </c>
    </row>
    <row r="232" spans="1:39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0">
        <v>0</v>
      </c>
    </row>
    <row r="233" spans="1:39" s="26" customFormat="1" ht="15" x14ac:dyDescent="0.25">
      <c r="A233" s="73" t="s">
        <v>473</v>
      </c>
      <c r="B233" s="29" t="s">
        <v>147</v>
      </c>
      <c r="C233" s="12">
        <v>0</v>
      </c>
      <c r="D233" s="12">
        <v>265461286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1130799286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212985723</v>
      </c>
      <c r="AD233" s="12">
        <v>0</v>
      </c>
      <c r="AE233" s="12">
        <v>691480651</v>
      </c>
      <c r="AF233" s="12">
        <v>0</v>
      </c>
      <c r="AG233" s="12">
        <v>0</v>
      </c>
      <c r="AH233" s="12">
        <v>500974511</v>
      </c>
      <c r="AI233" s="12">
        <v>394042854</v>
      </c>
      <c r="AJ233" s="12">
        <v>0</v>
      </c>
      <c r="AK233" s="12">
        <v>0</v>
      </c>
      <c r="AL233" s="12">
        <v>0</v>
      </c>
      <c r="AM233" s="180">
        <v>3512074156</v>
      </c>
    </row>
    <row r="234" spans="1:39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0">
        <v>0</v>
      </c>
    </row>
    <row r="235" spans="1:39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0">
        <v>34534641</v>
      </c>
    </row>
    <row r="236" spans="1:39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0">
        <v>0</v>
      </c>
    </row>
    <row r="237" spans="1:39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12">
        <v>0</v>
      </c>
      <c r="AM237" s="180">
        <v>21615078</v>
      </c>
    </row>
    <row r="238" spans="1:39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378910829</v>
      </c>
      <c r="AD238" s="12">
        <v>1908814999</v>
      </c>
      <c r="AE238" s="12">
        <v>643231263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12">
        <v>0</v>
      </c>
      <c r="AM238" s="180">
        <v>3219089506</v>
      </c>
    </row>
    <row r="239" spans="1:39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0">
        <v>76604779</v>
      </c>
    </row>
    <row r="240" spans="1:39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0">
        <v>281492717</v>
      </c>
    </row>
    <row r="241" spans="1:39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0">
        <v>68985419</v>
      </c>
    </row>
    <row r="242" spans="1:39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1286076362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8726274515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0">
        <v>10991096801</v>
      </c>
    </row>
    <row r="243" spans="1:39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20000000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63380000</v>
      </c>
      <c r="Y243" s="12">
        <v>0</v>
      </c>
      <c r="Z243" s="12">
        <v>0</v>
      </c>
      <c r="AA243" s="12">
        <v>0</v>
      </c>
      <c r="AB243" s="12">
        <v>82011114</v>
      </c>
      <c r="AC243" s="12">
        <v>0</v>
      </c>
      <c r="AD243" s="12">
        <v>0</v>
      </c>
      <c r="AE243" s="12">
        <v>626802847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0">
        <v>900342506</v>
      </c>
    </row>
    <row r="244" spans="1:39" s="26" customFormat="1" ht="15" x14ac:dyDescent="0.25">
      <c r="A244" s="120" t="s">
        <v>484</v>
      </c>
      <c r="B244" s="121" t="s">
        <v>158</v>
      </c>
      <c r="C244" s="119">
        <v>0</v>
      </c>
      <c r="D244" s="119">
        <v>889775335</v>
      </c>
      <c r="E244" s="119">
        <v>0</v>
      </c>
      <c r="F244" s="119">
        <v>0</v>
      </c>
      <c r="G244" s="119">
        <v>263520167</v>
      </c>
      <c r="H244" s="119">
        <v>108148545</v>
      </c>
      <c r="I244" s="119">
        <v>0</v>
      </c>
      <c r="J244" s="119">
        <v>0</v>
      </c>
      <c r="K244" s="119">
        <v>0</v>
      </c>
      <c r="L244" s="119">
        <v>1130799286</v>
      </c>
      <c r="M244" s="119">
        <v>0</v>
      </c>
      <c r="N244" s="119">
        <v>2000000000</v>
      </c>
      <c r="O244" s="119">
        <v>45275519</v>
      </c>
      <c r="P244" s="119">
        <v>20000000</v>
      </c>
      <c r="Q244" s="119">
        <v>462274425</v>
      </c>
      <c r="R244" s="119">
        <v>0</v>
      </c>
      <c r="S244" s="119">
        <v>0</v>
      </c>
      <c r="T244" s="119">
        <v>572638142</v>
      </c>
      <c r="U244" s="119">
        <v>0</v>
      </c>
      <c r="V244" s="119">
        <v>0</v>
      </c>
      <c r="W244" s="119">
        <v>0</v>
      </c>
      <c r="X244" s="119">
        <v>1349456362</v>
      </c>
      <c r="Y244" s="119">
        <v>0</v>
      </c>
      <c r="Z244" s="119">
        <v>0</v>
      </c>
      <c r="AA244" s="119">
        <v>0</v>
      </c>
      <c r="AB244" s="119">
        <v>1241584127</v>
      </c>
      <c r="AC244" s="119">
        <v>9318171067</v>
      </c>
      <c r="AD244" s="119">
        <v>2814352396</v>
      </c>
      <c r="AE244" s="119">
        <v>1961514761</v>
      </c>
      <c r="AF244" s="119">
        <v>0</v>
      </c>
      <c r="AG244" s="119">
        <v>0</v>
      </c>
      <c r="AH244" s="119">
        <v>547201837</v>
      </c>
      <c r="AI244" s="119">
        <v>394042854</v>
      </c>
      <c r="AJ244" s="119">
        <v>0</v>
      </c>
      <c r="AK244" s="119">
        <v>0</v>
      </c>
      <c r="AL244" s="119">
        <v>0</v>
      </c>
      <c r="AM244" s="177">
        <v>23118754823</v>
      </c>
    </row>
    <row r="245" spans="1:39" s="26" customFormat="1" ht="15" collapsed="1" x14ac:dyDescent="0.25">
      <c r="A245" s="74" t="s">
        <v>39</v>
      </c>
      <c r="B245" s="32" t="s">
        <v>101</v>
      </c>
      <c r="C245" s="31">
        <v>16102022682</v>
      </c>
      <c r="D245" s="31">
        <v>1149552635</v>
      </c>
      <c r="E245" s="31">
        <v>1839324203</v>
      </c>
      <c r="F245" s="31">
        <v>416403179</v>
      </c>
      <c r="G245" s="31">
        <v>2697826271</v>
      </c>
      <c r="H245" s="31">
        <v>13435994186</v>
      </c>
      <c r="I245" s="31">
        <v>4937145345</v>
      </c>
      <c r="J245" s="31">
        <v>0</v>
      </c>
      <c r="K245" s="31">
        <v>12897204289</v>
      </c>
      <c r="L245" s="31">
        <v>27790739114</v>
      </c>
      <c r="M245" s="31">
        <v>22426165370</v>
      </c>
      <c r="N245" s="31">
        <v>30268855037</v>
      </c>
      <c r="O245" s="31">
        <v>5361211709</v>
      </c>
      <c r="P245" s="31">
        <v>20000000</v>
      </c>
      <c r="Q245" s="31">
        <v>462274425</v>
      </c>
      <c r="R245" s="31">
        <v>314409974</v>
      </c>
      <c r="S245" s="31">
        <v>0</v>
      </c>
      <c r="T245" s="31">
        <v>18184613918</v>
      </c>
      <c r="U245" s="31">
        <v>0</v>
      </c>
      <c r="V245" s="31">
        <v>9976239103</v>
      </c>
      <c r="W245" s="31">
        <v>2191809962</v>
      </c>
      <c r="X245" s="31">
        <v>1349456362</v>
      </c>
      <c r="Y245" s="31">
        <v>0</v>
      </c>
      <c r="Z245" s="31">
        <v>103684619</v>
      </c>
      <c r="AA245" s="31">
        <v>94775430</v>
      </c>
      <c r="AB245" s="31">
        <v>8092308224</v>
      </c>
      <c r="AC245" s="31">
        <v>11891961360</v>
      </c>
      <c r="AD245" s="31">
        <v>36367941851</v>
      </c>
      <c r="AE245" s="31">
        <v>25933321701</v>
      </c>
      <c r="AF245" s="31">
        <v>7481599982</v>
      </c>
      <c r="AG245" s="31">
        <v>4801128504</v>
      </c>
      <c r="AH245" s="31">
        <v>16977340189</v>
      </c>
      <c r="AI245" s="31">
        <v>2572583927</v>
      </c>
      <c r="AJ245" s="31">
        <v>1738967648</v>
      </c>
      <c r="AK245" s="31">
        <v>0</v>
      </c>
      <c r="AL245" s="31">
        <v>0</v>
      </c>
      <c r="AM245" s="181">
        <v>287876861199</v>
      </c>
    </row>
    <row r="246" spans="1:39" s="26" customFormat="1" ht="15" x14ac:dyDescent="0.25">
      <c r="A246" s="73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0">
        <v>0</v>
      </c>
    </row>
    <row r="247" spans="1:39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0">
        <v>0</v>
      </c>
    </row>
    <row r="248" spans="1:39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0">
        <v>0</v>
      </c>
    </row>
    <row r="249" spans="1:39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0">
        <v>0</v>
      </c>
    </row>
    <row r="250" spans="1:39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0">
        <v>0</v>
      </c>
    </row>
    <row r="251" spans="1:39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0">
        <v>0</v>
      </c>
    </row>
    <row r="252" spans="1:39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0">
        <v>0</v>
      </c>
    </row>
    <row r="253" spans="1:39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0">
        <v>0</v>
      </c>
    </row>
    <row r="254" spans="1:39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0">
        <v>0</v>
      </c>
    </row>
    <row r="255" spans="1:39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0">
        <v>0</v>
      </c>
    </row>
    <row r="256" spans="1:39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0">
        <v>0</v>
      </c>
    </row>
    <row r="257" spans="1:39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0">
        <v>0</v>
      </c>
    </row>
    <row r="258" spans="1:39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0">
        <v>0</v>
      </c>
    </row>
    <row r="259" spans="1:39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0">
        <v>0</v>
      </c>
    </row>
    <row r="260" spans="1:39" s="26" customFormat="1" ht="15" x14ac:dyDescent="0.25">
      <c r="A260" s="120" t="s">
        <v>499</v>
      </c>
      <c r="B260" s="121" t="s">
        <v>166</v>
      </c>
      <c r="C260" s="119">
        <v>0</v>
      </c>
      <c r="D260" s="119">
        <v>0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>
        <v>0</v>
      </c>
      <c r="AB260" s="119">
        <v>0</v>
      </c>
      <c r="AC260" s="119">
        <v>0</v>
      </c>
      <c r="AD260" s="119">
        <v>0</v>
      </c>
      <c r="AE260" s="119">
        <v>0</v>
      </c>
      <c r="AF260" s="119">
        <v>0</v>
      </c>
      <c r="AG260" s="119">
        <v>0</v>
      </c>
      <c r="AH260" s="119">
        <v>0</v>
      </c>
      <c r="AI260" s="119">
        <v>0</v>
      </c>
      <c r="AJ260" s="119">
        <v>0</v>
      </c>
      <c r="AK260" s="119">
        <v>0</v>
      </c>
      <c r="AL260" s="119">
        <v>0</v>
      </c>
      <c r="AM260" s="177">
        <v>0</v>
      </c>
    </row>
    <row r="261" spans="1:39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0">
        <v>0</v>
      </c>
    </row>
    <row r="262" spans="1:39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0">
        <v>0</v>
      </c>
    </row>
    <row r="263" spans="1:39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0">
        <v>0</v>
      </c>
    </row>
    <row r="264" spans="1:39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0">
        <v>0</v>
      </c>
    </row>
    <row r="265" spans="1:39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0">
        <v>0</v>
      </c>
    </row>
    <row r="266" spans="1:39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0">
        <v>0</v>
      </c>
    </row>
    <row r="267" spans="1:39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0">
        <v>0</v>
      </c>
    </row>
    <row r="268" spans="1:39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0">
        <v>0</v>
      </c>
    </row>
    <row r="269" spans="1:39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0">
        <v>0</v>
      </c>
    </row>
    <row r="270" spans="1:39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0">
        <v>0</v>
      </c>
    </row>
    <row r="271" spans="1:39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0">
        <v>0</v>
      </c>
    </row>
    <row r="272" spans="1:39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0">
        <v>0</v>
      </c>
    </row>
    <row r="273" spans="1:39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0">
        <v>0</v>
      </c>
    </row>
    <row r="274" spans="1:39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0">
        <v>0</v>
      </c>
    </row>
    <row r="275" spans="1:39" s="26" customFormat="1" ht="15" x14ac:dyDescent="0.25">
      <c r="A275" s="120" t="s">
        <v>514</v>
      </c>
      <c r="B275" s="121" t="s">
        <v>167</v>
      </c>
      <c r="C275" s="119">
        <v>0</v>
      </c>
      <c r="D275" s="119">
        <v>0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>
        <v>0</v>
      </c>
      <c r="AB275" s="119">
        <v>0</v>
      </c>
      <c r="AC275" s="119">
        <v>0</v>
      </c>
      <c r="AD275" s="119">
        <v>0</v>
      </c>
      <c r="AE275" s="119">
        <v>0</v>
      </c>
      <c r="AF275" s="119">
        <v>0</v>
      </c>
      <c r="AG275" s="119">
        <v>0</v>
      </c>
      <c r="AH275" s="119">
        <v>0</v>
      </c>
      <c r="AI275" s="119">
        <v>0</v>
      </c>
      <c r="AJ275" s="119">
        <v>0</v>
      </c>
      <c r="AK275" s="119">
        <v>0</v>
      </c>
      <c r="AL275" s="119">
        <v>0</v>
      </c>
      <c r="AM275" s="177">
        <v>0</v>
      </c>
    </row>
    <row r="276" spans="1:39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0">
        <v>0</v>
      </c>
    </row>
    <row r="277" spans="1:39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0">
        <v>0</v>
      </c>
    </row>
    <row r="278" spans="1:39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0">
        <v>0</v>
      </c>
    </row>
    <row r="279" spans="1:39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0">
        <v>0</v>
      </c>
    </row>
    <row r="280" spans="1:39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0">
        <v>0</v>
      </c>
    </row>
    <row r="281" spans="1:39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0">
        <v>0</v>
      </c>
    </row>
    <row r="282" spans="1:39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0">
        <v>0</v>
      </c>
    </row>
    <row r="283" spans="1:39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0">
        <v>0</v>
      </c>
    </row>
    <row r="284" spans="1:39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0">
        <v>0</v>
      </c>
    </row>
    <row r="285" spans="1:39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0">
        <v>0</v>
      </c>
    </row>
    <row r="286" spans="1:39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0">
        <v>0</v>
      </c>
    </row>
    <row r="287" spans="1:39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0">
        <v>0</v>
      </c>
    </row>
    <row r="288" spans="1:39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0">
        <v>0</v>
      </c>
    </row>
    <row r="289" spans="1:39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0">
        <v>0</v>
      </c>
    </row>
    <row r="290" spans="1:39" s="26" customFormat="1" ht="15" x14ac:dyDescent="0.25">
      <c r="A290" s="120" t="s">
        <v>529</v>
      </c>
      <c r="B290" s="121" t="s">
        <v>168</v>
      </c>
      <c r="C290" s="119">
        <v>0</v>
      </c>
      <c r="D290" s="119">
        <v>0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>
        <v>0</v>
      </c>
      <c r="AB290" s="119">
        <v>0</v>
      </c>
      <c r="AC290" s="119">
        <v>0</v>
      </c>
      <c r="AD290" s="119">
        <v>0</v>
      </c>
      <c r="AE290" s="119">
        <v>0</v>
      </c>
      <c r="AF290" s="119">
        <v>0</v>
      </c>
      <c r="AG290" s="119">
        <v>0</v>
      </c>
      <c r="AH290" s="119">
        <v>0</v>
      </c>
      <c r="AI290" s="119">
        <v>0</v>
      </c>
      <c r="AJ290" s="119">
        <v>0</v>
      </c>
      <c r="AK290" s="119">
        <v>0</v>
      </c>
      <c r="AL290" s="119">
        <v>0</v>
      </c>
      <c r="AM290" s="177">
        <v>0</v>
      </c>
    </row>
    <row r="291" spans="1:39" s="26" customFormat="1" ht="15" collapsed="1" x14ac:dyDescent="0.25">
      <c r="A291" s="74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181">
        <v>0</v>
      </c>
    </row>
    <row r="292" spans="1:39" s="26" customFormat="1" ht="15" x14ac:dyDescent="0.25">
      <c r="A292" s="73" t="s">
        <v>530</v>
      </c>
      <c r="B292" s="29" t="s">
        <v>144</v>
      </c>
      <c r="C292" s="12">
        <v>238822185</v>
      </c>
      <c r="D292" s="12">
        <v>41800647</v>
      </c>
      <c r="E292" s="12">
        <v>0</v>
      </c>
      <c r="F292" s="12">
        <v>164010390</v>
      </c>
      <c r="G292" s="12">
        <v>208896990</v>
      </c>
      <c r="H292" s="12">
        <v>2091944287</v>
      </c>
      <c r="I292" s="12">
        <v>0</v>
      </c>
      <c r="J292" s="12">
        <v>0</v>
      </c>
      <c r="K292" s="12">
        <v>0</v>
      </c>
      <c r="L292" s="12">
        <v>2851760831</v>
      </c>
      <c r="M292" s="12">
        <v>1397124978</v>
      </c>
      <c r="N292" s="12">
        <v>513857967</v>
      </c>
      <c r="O292" s="12">
        <v>518655804</v>
      </c>
      <c r="P292" s="12">
        <v>684289</v>
      </c>
      <c r="Q292" s="12">
        <v>0</v>
      </c>
      <c r="R292" s="12">
        <v>3422083</v>
      </c>
      <c r="S292" s="12">
        <v>0</v>
      </c>
      <c r="T292" s="12">
        <v>2651617211</v>
      </c>
      <c r="U292" s="12">
        <v>0</v>
      </c>
      <c r="V292" s="12">
        <v>2308544096</v>
      </c>
      <c r="W292" s="12">
        <v>0</v>
      </c>
      <c r="X292" s="12">
        <v>0</v>
      </c>
      <c r="Y292" s="12">
        <v>0</v>
      </c>
      <c r="Z292" s="12">
        <v>0</v>
      </c>
      <c r="AA292" s="12">
        <v>179093549</v>
      </c>
      <c r="AB292" s="12">
        <v>0</v>
      </c>
      <c r="AC292" s="12">
        <v>0</v>
      </c>
      <c r="AD292" s="12">
        <v>13679026509</v>
      </c>
      <c r="AE292" s="12">
        <v>95978610</v>
      </c>
      <c r="AF292" s="12">
        <v>0</v>
      </c>
      <c r="AG292" s="12">
        <v>13411676</v>
      </c>
      <c r="AH292" s="12">
        <v>212382003</v>
      </c>
      <c r="AI292" s="12">
        <v>3373034</v>
      </c>
      <c r="AJ292" s="12">
        <v>46538391</v>
      </c>
      <c r="AK292" s="12">
        <v>0</v>
      </c>
      <c r="AL292" s="12">
        <v>0</v>
      </c>
      <c r="AM292" s="180">
        <v>27220945530</v>
      </c>
    </row>
    <row r="293" spans="1:39" s="26" customFormat="1" ht="15" x14ac:dyDescent="0.25">
      <c r="A293" s="73" t="s">
        <v>531</v>
      </c>
      <c r="B293" s="29" t="s">
        <v>145</v>
      </c>
      <c r="C293" s="12">
        <v>281785622</v>
      </c>
      <c r="D293" s="12">
        <v>0</v>
      </c>
      <c r="E293" s="12">
        <v>0</v>
      </c>
      <c r="F293" s="12">
        <v>15725790</v>
      </c>
      <c r="G293" s="12">
        <v>155738233</v>
      </c>
      <c r="H293" s="12">
        <v>1241481528</v>
      </c>
      <c r="I293" s="12">
        <v>0</v>
      </c>
      <c r="J293" s="12">
        <v>0</v>
      </c>
      <c r="K293" s="12">
        <v>0</v>
      </c>
      <c r="L293" s="12">
        <v>816233605</v>
      </c>
      <c r="M293" s="12">
        <v>483712431</v>
      </c>
      <c r="N293" s="12">
        <v>209085208</v>
      </c>
      <c r="O293" s="12">
        <v>250252396</v>
      </c>
      <c r="P293" s="12">
        <v>0</v>
      </c>
      <c r="Q293" s="12">
        <v>0</v>
      </c>
      <c r="R293" s="12">
        <v>9289850</v>
      </c>
      <c r="S293" s="12">
        <v>0</v>
      </c>
      <c r="T293" s="12">
        <v>2350634253</v>
      </c>
      <c r="U293" s="12">
        <v>0</v>
      </c>
      <c r="V293" s="12">
        <v>427900347</v>
      </c>
      <c r="W293" s="12">
        <v>0</v>
      </c>
      <c r="X293" s="12">
        <v>0</v>
      </c>
      <c r="Y293" s="12">
        <v>0</v>
      </c>
      <c r="Z293" s="12">
        <v>0</v>
      </c>
      <c r="AA293" s="12">
        <v>28130675</v>
      </c>
      <c r="AB293" s="12">
        <v>0</v>
      </c>
      <c r="AC293" s="12">
        <v>0</v>
      </c>
      <c r="AD293" s="12">
        <v>877495056</v>
      </c>
      <c r="AE293" s="12">
        <v>0</v>
      </c>
      <c r="AF293" s="12">
        <v>0</v>
      </c>
      <c r="AG293" s="12">
        <v>0</v>
      </c>
      <c r="AH293" s="12">
        <v>4257422</v>
      </c>
      <c r="AI293" s="12">
        <v>0</v>
      </c>
      <c r="AJ293" s="12">
        <v>13709909</v>
      </c>
      <c r="AK293" s="12">
        <v>0</v>
      </c>
      <c r="AL293" s="12">
        <v>0</v>
      </c>
      <c r="AM293" s="180">
        <v>7165432325</v>
      </c>
    </row>
    <row r="294" spans="1:39" s="26" customFormat="1" ht="15" x14ac:dyDescent="0.25">
      <c r="A294" s="73" t="s">
        <v>532</v>
      </c>
      <c r="B294" s="29" t="s">
        <v>146</v>
      </c>
      <c r="C294" s="12">
        <v>45910898</v>
      </c>
      <c r="D294" s="12">
        <v>0</v>
      </c>
      <c r="E294" s="12">
        <v>0</v>
      </c>
      <c r="F294" s="12">
        <v>549895</v>
      </c>
      <c r="G294" s="12">
        <v>59166696</v>
      </c>
      <c r="H294" s="12">
        <v>144559617</v>
      </c>
      <c r="I294" s="12">
        <v>0</v>
      </c>
      <c r="J294" s="12">
        <v>0</v>
      </c>
      <c r="K294" s="12">
        <v>0</v>
      </c>
      <c r="L294" s="12">
        <v>218322062</v>
      </c>
      <c r="M294" s="12">
        <v>142142106</v>
      </c>
      <c r="N294" s="12">
        <v>64013104</v>
      </c>
      <c r="O294" s="12">
        <v>307905956</v>
      </c>
      <c r="P294" s="12">
        <v>0</v>
      </c>
      <c r="Q294" s="12">
        <v>0</v>
      </c>
      <c r="R294" s="12">
        <v>0</v>
      </c>
      <c r="S294" s="12">
        <v>0</v>
      </c>
      <c r="T294" s="12">
        <v>4095548</v>
      </c>
      <c r="U294" s="12">
        <v>0</v>
      </c>
      <c r="V294" s="12">
        <v>244657718</v>
      </c>
      <c r="W294" s="12">
        <v>0</v>
      </c>
      <c r="X294" s="12">
        <v>0</v>
      </c>
      <c r="Y294" s="12">
        <v>0</v>
      </c>
      <c r="Z294" s="12">
        <v>0</v>
      </c>
      <c r="AA294" s="12">
        <v>7344705</v>
      </c>
      <c r="AB294" s="12">
        <v>0</v>
      </c>
      <c r="AC294" s="12">
        <v>0</v>
      </c>
      <c r="AD294" s="12">
        <v>11071372</v>
      </c>
      <c r="AE294" s="12">
        <v>0</v>
      </c>
      <c r="AF294" s="12">
        <v>0</v>
      </c>
      <c r="AG294" s="12">
        <v>0</v>
      </c>
      <c r="AH294" s="12">
        <v>0</v>
      </c>
      <c r="AI294" s="12">
        <v>2475925</v>
      </c>
      <c r="AJ294" s="12">
        <v>5911830</v>
      </c>
      <c r="AK294" s="12">
        <v>0</v>
      </c>
      <c r="AL294" s="12">
        <v>0</v>
      </c>
      <c r="AM294" s="180">
        <v>1258127432</v>
      </c>
    </row>
    <row r="295" spans="1:39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3210097459</v>
      </c>
      <c r="J295" s="12">
        <v>0</v>
      </c>
      <c r="K295" s="12">
        <v>0</v>
      </c>
      <c r="L295" s="12">
        <v>0</v>
      </c>
      <c r="M295" s="12">
        <v>6687574765</v>
      </c>
      <c r="N295" s="12">
        <v>3842244794</v>
      </c>
      <c r="O295" s="12">
        <v>812592263</v>
      </c>
      <c r="P295" s="12">
        <v>0</v>
      </c>
      <c r="Q295" s="12">
        <v>0</v>
      </c>
      <c r="R295" s="12">
        <v>0</v>
      </c>
      <c r="S295" s="12">
        <v>0</v>
      </c>
      <c r="T295" s="12">
        <v>2992586623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2776066917</v>
      </c>
      <c r="AG295" s="12">
        <v>0</v>
      </c>
      <c r="AH295" s="12">
        <v>855196</v>
      </c>
      <c r="AI295" s="12">
        <v>0</v>
      </c>
      <c r="AJ295" s="12">
        <v>1216531050</v>
      </c>
      <c r="AK295" s="12">
        <v>0</v>
      </c>
      <c r="AL295" s="12">
        <v>0</v>
      </c>
      <c r="AM295" s="180">
        <v>21644706503</v>
      </c>
    </row>
    <row r="296" spans="1:39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0">
        <v>0</v>
      </c>
    </row>
    <row r="297" spans="1:39" s="26" customFormat="1" ht="15" x14ac:dyDescent="0.25">
      <c r="A297" s="73" t="s">
        <v>535</v>
      </c>
      <c r="B297" s="29" t="s">
        <v>149</v>
      </c>
      <c r="C297" s="12">
        <v>52164886</v>
      </c>
      <c r="D297" s="12">
        <v>582983</v>
      </c>
      <c r="E297" s="12">
        <v>0</v>
      </c>
      <c r="F297" s="12">
        <v>1024381</v>
      </c>
      <c r="G297" s="12">
        <v>155490329</v>
      </c>
      <c r="H297" s="12">
        <v>768387326</v>
      </c>
      <c r="I297" s="12">
        <v>0</v>
      </c>
      <c r="J297" s="12">
        <v>0</v>
      </c>
      <c r="K297" s="12">
        <v>0</v>
      </c>
      <c r="L297" s="12">
        <v>287661310</v>
      </c>
      <c r="M297" s="12">
        <v>185266556</v>
      </c>
      <c r="N297" s="12">
        <v>135672662</v>
      </c>
      <c r="O297" s="12">
        <v>202542669</v>
      </c>
      <c r="P297" s="12">
        <v>0</v>
      </c>
      <c r="Q297" s="12">
        <v>0</v>
      </c>
      <c r="R297" s="12">
        <v>0</v>
      </c>
      <c r="S297" s="12">
        <v>0</v>
      </c>
      <c r="T297" s="12">
        <v>138273585</v>
      </c>
      <c r="U297" s="12">
        <v>0</v>
      </c>
      <c r="V297" s="12">
        <v>390341991</v>
      </c>
      <c r="W297" s="12">
        <v>0</v>
      </c>
      <c r="X297" s="12">
        <v>0</v>
      </c>
      <c r="Y297" s="12">
        <v>0</v>
      </c>
      <c r="Z297" s="12">
        <v>0</v>
      </c>
      <c r="AA297" s="12">
        <v>63243839</v>
      </c>
      <c r="AB297" s="12">
        <v>0</v>
      </c>
      <c r="AC297" s="12">
        <v>74922960</v>
      </c>
      <c r="AD297" s="12">
        <v>696598063</v>
      </c>
      <c r="AE297" s="12">
        <v>0</v>
      </c>
      <c r="AF297" s="12">
        <v>0</v>
      </c>
      <c r="AG297" s="12">
        <v>0</v>
      </c>
      <c r="AH297" s="12">
        <v>46214514</v>
      </c>
      <c r="AI297" s="12">
        <v>0</v>
      </c>
      <c r="AJ297" s="12">
        <v>38132454</v>
      </c>
      <c r="AK297" s="12">
        <v>0</v>
      </c>
      <c r="AL297" s="12">
        <v>0</v>
      </c>
      <c r="AM297" s="180">
        <v>3236520508</v>
      </c>
    </row>
    <row r="298" spans="1:39" s="26" customFormat="1" ht="15" x14ac:dyDescent="0.25">
      <c r="A298" s="73" t="s">
        <v>536</v>
      </c>
      <c r="B298" s="29" t="s">
        <v>150</v>
      </c>
      <c r="C298" s="12">
        <v>3394970</v>
      </c>
      <c r="D298" s="12">
        <v>0</v>
      </c>
      <c r="E298" s="12">
        <v>0</v>
      </c>
      <c r="F298" s="12">
        <v>0</v>
      </c>
      <c r="G298" s="12">
        <v>9725653</v>
      </c>
      <c r="H298" s="12">
        <v>83891349</v>
      </c>
      <c r="I298" s="12">
        <v>0</v>
      </c>
      <c r="J298" s="12">
        <v>0</v>
      </c>
      <c r="K298" s="12">
        <v>0</v>
      </c>
      <c r="L298" s="12">
        <v>41512843</v>
      </c>
      <c r="M298" s="12">
        <v>13861479</v>
      </c>
      <c r="N298" s="12">
        <v>19339839</v>
      </c>
      <c r="O298" s="12">
        <v>8541985</v>
      </c>
      <c r="P298" s="12">
        <v>0</v>
      </c>
      <c r="Q298" s="12">
        <v>0</v>
      </c>
      <c r="R298" s="12">
        <v>0</v>
      </c>
      <c r="S298" s="12">
        <v>0</v>
      </c>
      <c r="T298" s="12">
        <v>2738427</v>
      </c>
      <c r="U298" s="12">
        <v>0</v>
      </c>
      <c r="V298" s="12">
        <v>42063768</v>
      </c>
      <c r="W298" s="12">
        <v>0</v>
      </c>
      <c r="X298" s="12">
        <v>0</v>
      </c>
      <c r="Y298" s="12">
        <v>0</v>
      </c>
      <c r="Z298" s="12">
        <v>0</v>
      </c>
      <c r="AA298" s="12">
        <v>10733488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0">
        <v>235803801</v>
      </c>
    </row>
    <row r="299" spans="1:39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117427106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100917380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2801198382</v>
      </c>
      <c r="AE299" s="12">
        <v>3679767824</v>
      </c>
      <c r="AF299" s="12">
        <v>0</v>
      </c>
      <c r="AG299" s="12">
        <v>0</v>
      </c>
      <c r="AH299" s="12">
        <v>3878749925</v>
      </c>
      <c r="AI299" s="12">
        <v>0</v>
      </c>
      <c r="AJ299" s="12">
        <v>0</v>
      </c>
      <c r="AK299" s="12">
        <v>0</v>
      </c>
      <c r="AL299" s="12">
        <v>0</v>
      </c>
      <c r="AM299" s="180">
        <v>10616738433</v>
      </c>
    </row>
    <row r="300" spans="1:39" s="26" customFormat="1" ht="15" x14ac:dyDescent="0.25">
      <c r="A300" s="73" t="s">
        <v>538</v>
      </c>
      <c r="B300" s="29" t="s">
        <v>152</v>
      </c>
      <c r="C300" s="12">
        <v>35804178</v>
      </c>
      <c r="D300" s="12">
        <v>0</v>
      </c>
      <c r="E300" s="12">
        <v>0</v>
      </c>
      <c r="F300" s="12">
        <v>1524801</v>
      </c>
      <c r="G300" s="12">
        <v>120293503</v>
      </c>
      <c r="H300" s="12">
        <v>666356097</v>
      </c>
      <c r="I300" s="12">
        <v>0</v>
      </c>
      <c r="J300" s="12">
        <v>0</v>
      </c>
      <c r="K300" s="12">
        <v>1393379768</v>
      </c>
      <c r="L300" s="12">
        <v>3253505707</v>
      </c>
      <c r="M300" s="12">
        <v>742211058</v>
      </c>
      <c r="N300" s="12">
        <v>254524187</v>
      </c>
      <c r="O300" s="12">
        <v>141624915</v>
      </c>
      <c r="P300" s="12">
        <v>0</v>
      </c>
      <c r="Q300" s="12">
        <v>0</v>
      </c>
      <c r="R300" s="12">
        <v>75378750</v>
      </c>
      <c r="S300" s="12">
        <v>0</v>
      </c>
      <c r="T300" s="12">
        <v>1461818823</v>
      </c>
      <c r="U300" s="12">
        <v>0</v>
      </c>
      <c r="V300" s="12">
        <v>1294651983</v>
      </c>
      <c r="W300" s="12">
        <v>0</v>
      </c>
      <c r="X300" s="12">
        <v>0</v>
      </c>
      <c r="Y300" s="12">
        <v>0</v>
      </c>
      <c r="Z300" s="12">
        <v>42913463</v>
      </c>
      <c r="AA300" s="12">
        <v>20994712</v>
      </c>
      <c r="AB300" s="12">
        <v>29256428100</v>
      </c>
      <c r="AC300" s="12">
        <v>0</v>
      </c>
      <c r="AD300" s="12">
        <v>1722745033</v>
      </c>
      <c r="AE300" s="12">
        <v>66088167</v>
      </c>
      <c r="AF300" s="12">
        <v>0</v>
      </c>
      <c r="AG300" s="12">
        <v>0</v>
      </c>
      <c r="AH300" s="12">
        <v>1154549052</v>
      </c>
      <c r="AI300" s="12">
        <v>0</v>
      </c>
      <c r="AJ300" s="12">
        <v>206345080</v>
      </c>
      <c r="AK300" s="12">
        <v>0</v>
      </c>
      <c r="AL300" s="12">
        <v>0</v>
      </c>
      <c r="AM300" s="180">
        <v>41911137377</v>
      </c>
    </row>
    <row r="301" spans="1:39" s="26" customFormat="1" ht="15" x14ac:dyDescent="0.25">
      <c r="A301" s="73" t="s">
        <v>539</v>
      </c>
      <c r="B301" s="29" t="s">
        <v>153</v>
      </c>
      <c r="C301" s="12">
        <v>1795296168</v>
      </c>
      <c r="D301" s="12">
        <v>16791280</v>
      </c>
      <c r="E301" s="12">
        <v>0</v>
      </c>
      <c r="F301" s="12">
        <v>3778046</v>
      </c>
      <c r="G301" s="12">
        <v>25070599</v>
      </c>
      <c r="H301" s="12">
        <v>454166813</v>
      </c>
      <c r="I301" s="12">
        <v>0</v>
      </c>
      <c r="J301" s="12">
        <v>0</v>
      </c>
      <c r="K301" s="12">
        <v>0</v>
      </c>
      <c r="L301" s="12">
        <v>213707235</v>
      </c>
      <c r="M301" s="12">
        <v>114708056</v>
      </c>
      <c r="N301" s="12">
        <v>131627354</v>
      </c>
      <c r="O301" s="12">
        <v>69333343</v>
      </c>
      <c r="P301" s="12">
        <v>0</v>
      </c>
      <c r="Q301" s="12">
        <v>0</v>
      </c>
      <c r="R301" s="12">
        <v>2312877</v>
      </c>
      <c r="S301" s="12">
        <v>0</v>
      </c>
      <c r="T301" s="12">
        <v>144615941</v>
      </c>
      <c r="U301" s="12">
        <v>0</v>
      </c>
      <c r="V301" s="12">
        <v>565053240</v>
      </c>
      <c r="W301" s="12">
        <v>0</v>
      </c>
      <c r="X301" s="12">
        <v>0</v>
      </c>
      <c r="Y301" s="12">
        <v>0</v>
      </c>
      <c r="Z301" s="12">
        <v>0</v>
      </c>
      <c r="AA301" s="12">
        <v>15993133</v>
      </c>
      <c r="AB301" s="12">
        <v>0</v>
      </c>
      <c r="AC301" s="12">
        <v>0</v>
      </c>
      <c r="AD301" s="12">
        <v>1473103125</v>
      </c>
      <c r="AE301" s="12">
        <v>0</v>
      </c>
      <c r="AF301" s="12">
        <v>0</v>
      </c>
      <c r="AG301" s="12">
        <v>0</v>
      </c>
      <c r="AH301" s="12">
        <v>86639876</v>
      </c>
      <c r="AI301" s="12">
        <v>0</v>
      </c>
      <c r="AJ301" s="12">
        <v>0</v>
      </c>
      <c r="AK301" s="12">
        <v>0</v>
      </c>
      <c r="AL301" s="12">
        <v>0</v>
      </c>
      <c r="AM301" s="180">
        <v>5112197086</v>
      </c>
    </row>
    <row r="302" spans="1:39" s="26" customFormat="1" ht="15" x14ac:dyDescent="0.25">
      <c r="A302" s="73" t="s">
        <v>540</v>
      </c>
      <c r="B302" s="29" t="s">
        <v>154</v>
      </c>
      <c r="C302" s="12">
        <v>4908612</v>
      </c>
      <c r="D302" s="12">
        <v>0</v>
      </c>
      <c r="E302" s="12">
        <v>0</v>
      </c>
      <c r="F302" s="12">
        <v>0</v>
      </c>
      <c r="G302" s="12">
        <v>4683150</v>
      </c>
      <c r="H302" s="12">
        <v>213780320</v>
      </c>
      <c r="I302" s="12">
        <v>0</v>
      </c>
      <c r="J302" s="12">
        <v>0</v>
      </c>
      <c r="K302" s="12">
        <v>0</v>
      </c>
      <c r="L302" s="12">
        <v>117159045</v>
      </c>
      <c r="M302" s="12">
        <v>44726367</v>
      </c>
      <c r="N302" s="12">
        <v>9627632</v>
      </c>
      <c r="O302" s="12">
        <v>45959375</v>
      </c>
      <c r="P302" s="12">
        <v>0</v>
      </c>
      <c r="Q302" s="12">
        <v>0</v>
      </c>
      <c r="R302" s="12">
        <v>0</v>
      </c>
      <c r="S302" s="12">
        <v>0</v>
      </c>
      <c r="T302" s="12">
        <v>39991442</v>
      </c>
      <c r="U302" s="12">
        <v>0</v>
      </c>
      <c r="V302" s="12">
        <v>31561739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674395002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12">
        <v>0</v>
      </c>
      <c r="AM302" s="180">
        <v>1187791378</v>
      </c>
    </row>
    <row r="303" spans="1:39" s="26" customFormat="1" ht="15" x14ac:dyDescent="0.25">
      <c r="A303" s="73" t="s">
        <v>541</v>
      </c>
      <c r="B303" s="29" t="s">
        <v>155</v>
      </c>
      <c r="C303" s="12">
        <v>147412984</v>
      </c>
      <c r="D303" s="12">
        <v>2302120</v>
      </c>
      <c r="E303" s="12">
        <v>0</v>
      </c>
      <c r="F303" s="12">
        <v>37509410</v>
      </c>
      <c r="G303" s="12">
        <v>14699027</v>
      </c>
      <c r="H303" s="12">
        <v>1311131820</v>
      </c>
      <c r="I303" s="12">
        <v>0</v>
      </c>
      <c r="J303" s="12">
        <v>0</v>
      </c>
      <c r="K303" s="12">
        <v>0</v>
      </c>
      <c r="L303" s="12">
        <v>509748289</v>
      </c>
      <c r="M303" s="12">
        <v>708859780</v>
      </c>
      <c r="N303" s="12">
        <v>243917546</v>
      </c>
      <c r="O303" s="12">
        <v>264449201</v>
      </c>
      <c r="P303" s="12">
        <v>0</v>
      </c>
      <c r="Q303" s="12">
        <v>0</v>
      </c>
      <c r="R303" s="12">
        <v>179519153</v>
      </c>
      <c r="S303" s="12">
        <v>0</v>
      </c>
      <c r="T303" s="12">
        <v>580194241</v>
      </c>
      <c r="U303" s="12">
        <v>0</v>
      </c>
      <c r="V303" s="12">
        <v>669454748</v>
      </c>
      <c r="W303" s="12">
        <v>0</v>
      </c>
      <c r="X303" s="12">
        <v>0</v>
      </c>
      <c r="Y303" s="12">
        <v>0</v>
      </c>
      <c r="Z303" s="12">
        <v>0</v>
      </c>
      <c r="AA303" s="12">
        <v>4965906</v>
      </c>
      <c r="AB303" s="12">
        <v>0</v>
      </c>
      <c r="AC303" s="12">
        <v>0</v>
      </c>
      <c r="AD303" s="12">
        <v>118880359</v>
      </c>
      <c r="AE303" s="12">
        <v>0</v>
      </c>
      <c r="AF303" s="12">
        <v>0</v>
      </c>
      <c r="AG303" s="12">
        <v>17898801</v>
      </c>
      <c r="AH303" s="12">
        <v>229344501</v>
      </c>
      <c r="AI303" s="12">
        <v>16487167</v>
      </c>
      <c r="AJ303" s="12">
        <v>0</v>
      </c>
      <c r="AK303" s="12">
        <v>22743106</v>
      </c>
      <c r="AL303" s="12">
        <v>0</v>
      </c>
      <c r="AM303" s="180">
        <v>5079518159</v>
      </c>
    </row>
    <row r="304" spans="1:39" s="26" customFormat="1" ht="15" x14ac:dyDescent="0.25">
      <c r="A304" s="73" t="s">
        <v>542</v>
      </c>
      <c r="B304" s="29" t="s">
        <v>156</v>
      </c>
      <c r="C304" s="12">
        <v>375884639</v>
      </c>
      <c r="D304" s="12">
        <v>17093693</v>
      </c>
      <c r="E304" s="12">
        <v>0</v>
      </c>
      <c r="F304" s="12">
        <v>109669388</v>
      </c>
      <c r="G304" s="12">
        <v>60762822</v>
      </c>
      <c r="H304" s="12">
        <v>3408271295</v>
      </c>
      <c r="I304" s="12">
        <v>18994067</v>
      </c>
      <c r="J304" s="12">
        <v>0</v>
      </c>
      <c r="K304" s="12">
        <v>0</v>
      </c>
      <c r="L304" s="12">
        <v>1868113631</v>
      </c>
      <c r="M304" s="12">
        <v>435370997</v>
      </c>
      <c r="N304" s="12">
        <v>1019732875</v>
      </c>
      <c r="O304" s="12">
        <v>307203152</v>
      </c>
      <c r="P304" s="12">
        <v>64779995</v>
      </c>
      <c r="Q304" s="12">
        <v>0</v>
      </c>
      <c r="R304" s="12">
        <v>813738806</v>
      </c>
      <c r="S304" s="12">
        <v>0</v>
      </c>
      <c r="T304" s="12">
        <v>412456231</v>
      </c>
      <c r="U304" s="12">
        <v>0</v>
      </c>
      <c r="V304" s="12">
        <v>749468137</v>
      </c>
      <c r="W304" s="12">
        <v>46339033</v>
      </c>
      <c r="X304" s="12">
        <v>0</v>
      </c>
      <c r="Y304" s="12">
        <v>151611476</v>
      </c>
      <c r="Z304" s="12">
        <v>110610413</v>
      </c>
      <c r="AA304" s="12">
        <v>40052355</v>
      </c>
      <c r="AB304" s="12">
        <v>240896962</v>
      </c>
      <c r="AC304" s="12">
        <v>136511144</v>
      </c>
      <c r="AD304" s="12">
        <v>163245393</v>
      </c>
      <c r="AE304" s="12">
        <v>98351128</v>
      </c>
      <c r="AF304" s="12">
        <v>0</v>
      </c>
      <c r="AG304" s="12">
        <v>0</v>
      </c>
      <c r="AH304" s="12">
        <v>73798404</v>
      </c>
      <c r="AI304" s="12">
        <v>1334041046</v>
      </c>
      <c r="AJ304" s="12">
        <v>0</v>
      </c>
      <c r="AK304" s="12">
        <v>23718646</v>
      </c>
      <c r="AL304" s="12">
        <v>0</v>
      </c>
      <c r="AM304" s="180">
        <v>12080715728</v>
      </c>
    </row>
    <row r="305" spans="1:39" s="26" customFormat="1" ht="15" x14ac:dyDescent="0.25">
      <c r="A305" s="73" t="s">
        <v>543</v>
      </c>
      <c r="B305" s="29" t="s">
        <v>70</v>
      </c>
      <c r="C305" s="12">
        <v>3994493</v>
      </c>
      <c r="D305" s="12">
        <v>160485422</v>
      </c>
      <c r="E305" s="12">
        <v>0</v>
      </c>
      <c r="F305" s="12">
        <v>62597905</v>
      </c>
      <c r="G305" s="12">
        <v>0</v>
      </c>
      <c r="H305" s="12">
        <v>395984261</v>
      </c>
      <c r="I305" s="12">
        <v>0</v>
      </c>
      <c r="J305" s="12">
        <v>0</v>
      </c>
      <c r="K305" s="12">
        <v>616878496</v>
      </c>
      <c r="L305" s="12">
        <v>1174649685</v>
      </c>
      <c r="M305" s="12">
        <v>0</v>
      </c>
      <c r="N305" s="12">
        <v>0</v>
      </c>
      <c r="O305" s="12">
        <v>76690377</v>
      </c>
      <c r="P305" s="12">
        <v>0</v>
      </c>
      <c r="Q305" s="12">
        <v>0</v>
      </c>
      <c r="R305" s="12">
        <v>0</v>
      </c>
      <c r="S305" s="12">
        <v>0</v>
      </c>
      <c r="T305" s="12">
        <v>133952519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1934527</v>
      </c>
      <c r="AB305" s="12">
        <v>0</v>
      </c>
      <c r="AC305" s="12">
        <v>5481829778</v>
      </c>
      <c r="AD305" s="12">
        <v>9493502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309209754</v>
      </c>
      <c r="AK305" s="12">
        <v>0</v>
      </c>
      <c r="AL305" s="12">
        <v>0</v>
      </c>
      <c r="AM305" s="180">
        <v>8427700719</v>
      </c>
    </row>
    <row r="306" spans="1:39" s="26" customFormat="1" ht="15" x14ac:dyDescent="0.25">
      <c r="A306" s="120" t="s">
        <v>544</v>
      </c>
      <c r="B306" s="121" t="s">
        <v>166</v>
      </c>
      <c r="C306" s="119">
        <v>2985379635</v>
      </c>
      <c r="D306" s="119">
        <v>239056145</v>
      </c>
      <c r="E306" s="119">
        <v>0</v>
      </c>
      <c r="F306" s="119">
        <v>396390006</v>
      </c>
      <c r="G306" s="119">
        <v>814527002</v>
      </c>
      <c r="H306" s="119">
        <v>10779954713</v>
      </c>
      <c r="I306" s="119">
        <v>3229091526</v>
      </c>
      <c r="J306" s="119">
        <v>0</v>
      </c>
      <c r="K306" s="119">
        <v>2010258264</v>
      </c>
      <c r="L306" s="119">
        <v>11352374243</v>
      </c>
      <c r="M306" s="119">
        <v>10994236389</v>
      </c>
      <c r="N306" s="119">
        <v>6561070274</v>
      </c>
      <c r="O306" s="119">
        <v>3005751436</v>
      </c>
      <c r="P306" s="119">
        <v>65464284</v>
      </c>
      <c r="Q306" s="119">
        <v>0</v>
      </c>
      <c r="R306" s="119">
        <v>1083661519</v>
      </c>
      <c r="S306" s="119">
        <v>0</v>
      </c>
      <c r="T306" s="119">
        <v>11013892224</v>
      </c>
      <c r="U306" s="119">
        <v>0</v>
      </c>
      <c r="V306" s="119">
        <v>6723697767</v>
      </c>
      <c r="W306" s="119">
        <v>46339033</v>
      </c>
      <c r="X306" s="119">
        <v>0</v>
      </c>
      <c r="Y306" s="119">
        <v>151611476</v>
      </c>
      <c r="Z306" s="119">
        <v>153523876</v>
      </c>
      <c r="AA306" s="119">
        <v>372486889</v>
      </c>
      <c r="AB306" s="119">
        <v>29497325062</v>
      </c>
      <c r="AC306" s="119">
        <v>5693263882</v>
      </c>
      <c r="AD306" s="119">
        <v>22333409232</v>
      </c>
      <c r="AE306" s="119">
        <v>3940185729</v>
      </c>
      <c r="AF306" s="119">
        <v>2776066917</v>
      </c>
      <c r="AG306" s="119">
        <v>31310477</v>
      </c>
      <c r="AH306" s="119">
        <v>5686790893</v>
      </c>
      <c r="AI306" s="119">
        <v>1356377172</v>
      </c>
      <c r="AJ306" s="119">
        <v>1836378468</v>
      </c>
      <c r="AK306" s="119">
        <v>47460446</v>
      </c>
      <c r="AL306" s="119">
        <v>0</v>
      </c>
      <c r="AM306" s="177">
        <v>145177334979</v>
      </c>
    </row>
    <row r="307" spans="1:39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-85528677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1092672923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0">
        <v>1007144246</v>
      </c>
    </row>
    <row r="308" spans="1:39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-6145092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146992407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0">
        <v>140847315</v>
      </c>
    </row>
    <row r="309" spans="1:39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-28139035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90701904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0">
        <v>62562869</v>
      </c>
    </row>
    <row r="310" spans="1:39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1602835650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0">
        <v>1602835650</v>
      </c>
    </row>
    <row r="311" spans="1:39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0">
        <v>0</v>
      </c>
    </row>
    <row r="312" spans="1:39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847697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97225905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56552864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0">
        <v>154626466</v>
      </c>
    </row>
    <row r="313" spans="1:39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1541055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0">
        <v>1541055</v>
      </c>
    </row>
    <row r="314" spans="1:39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0">
        <v>0</v>
      </c>
    </row>
    <row r="315" spans="1:39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-1134041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225808570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52337666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3764507894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0">
        <v>4041520089</v>
      </c>
    </row>
    <row r="316" spans="1:39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5177514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29868029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0">
        <v>35045543</v>
      </c>
    </row>
    <row r="317" spans="1:39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12849576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0">
        <v>12849576</v>
      </c>
    </row>
    <row r="318" spans="1:39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44199088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46960691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0">
        <v>91159779</v>
      </c>
    </row>
    <row r="319" spans="1:39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119098592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272771055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108670549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184619061</v>
      </c>
      <c r="AI319" s="12">
        <v>554988361</v>
      </c>
      <c r="AJ319" s="12">
        <v>0</v>
      </c>
      <c r="AK319" s="12">
        <v>0</v>
      </c>
      <c r="AL319" s="12">
        <v>0</v>
      </c>
      <c r="AM319" s="180">
        <v>1240147618</v>
      </c>
    </row>
    <row r="320" spans="1:39" s="26" customFormat="1" ht="15" x14ac:dyDescent="0.25">
      <c r="A320" s="73" t="s">
        <v>558</v>
      </c>
      <c r="B320" s="29" t="s">
        <v>70</v>
      </c>
      <c r="C320" s="12">
        <v>0</v>
      </c>
      <c r="D320" s="12">
        <v>118394939</v>
      </c>
      <c r="E320" s="12">
        <v>61437839</v>
      </c>
      <c r="F320" s="12">
        <v>340742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54469770</v>
      </c>
      <c r="M320" s="12">
        <v>85337357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3672184033</v>
      </c>
      <c r="AE320" s="12">
        <v>0</v>
      </c>
      <c r="AF320" s="12">
        <v>0</v>
      </c>
      <c r="AG320" s="12">
        <v>0</v>
      </c>
      <c r="AH320" s="12">
        <v>0</v>
      </c>
      <c r="AI320" s="12">
        <v>3100699</v>
      </c>
      <c r="AJ320" s="12">
        <v>184115230</v>
      </c>
      <c r="AK320" s="12">
        <v>0</v>
      </c>
      <c r="AL320" s="12">
        <v>0</v>
      </c>
      <c r="AM320" s="180">
        <v>4238037564</v>
      </c>
    </row>
    <row r="321" spans="1:39" s="26" customFormat="1" ht="15" x14ac:dyDescent="0.25">
      <c r="A321" s="120" t="s">
        <v>559</v>
      </c>
      <c r="B321" s="121" t="s">
        <v>167</v>
      </c>
      <c r="C321" s="119">
        <v>0</v>
      </c>
      <c r="D321" s="119">
        <v>118394939</v>
      </c>
      <c r="E321" s="119">
        <v>61437839</v>
      </c>
      <c r="F321" s="119">
        <v>48716788</v>
      </c>
      <c r="G321" s="119">
        <v>0</v>
      </c>
      <c r="H321" s="119">
        <v>0</v>
      </c>
      <c r="I321" s="119">
        <v>0</v>
      </c>
      <c r="J321" s="119">
        <v>0</v>
      </c>
      <c r="K321" s="119">
        <v>0</v>
      </c>
      <c r="L321" s="119">
        <v>1980642534</v>
      </c>
      <c r="M321" s="119">
        <v>85337357</v>
      </c>
      <c r="N321" s="119">
        <v>0</v>
      </c>
      <c r="O321" s="119">
        <v>0</v>
      </c>
      <c r="P321" s="119">
        <v>0</v>
      </c>
      <c r="Q321" s="119">
        <v>0</v>
      </c>
      <c r="R321" s="119">
        <v>0</v>
      </c>
      <c r="S321" s="119">
        <v>0</v>
      </c>
      <c r="T321" s="119">
        <v>367437385</v>
      </c>
      <c r="U321" s="119">
        <v>0</v>
      </c>
      <c r="V321" s="119">
        <v>0</v>
      </c>
      <c r="W321" s="119">
        <v>0</v>
      </c>
      <c r="X321" s="119">
        <v>0</v>
      </c>
      <c r="Y321" s="119">
        <v>0</v>
      </c>
      <c r="Z321" s="119">
        <v>0</v>
      </c>
      <c r="AA321" s="119">
        <v>0</v>
      </c>
      <c r="AB321" s="119">
        <v>3764507894</v>
      </c>
      <c r="AC321" s="119">
        <v>0</v>
      </c>
      <c r="AD321" s="119">
        <v>3672184033</v>
      </c>
      <c r="AE321" s="119">
        <v>0</v>
      </c>
      <c r="AF321" s="119">
        <v>1602835650</v>
      </c>
      <c r="AG321" s="119">
        <v>0</v>
      </c>
      <c r="AH321" s="119">
        <v>184619061</v>
      </c>
      <c r="AI321" s="119">
        <v>558089060</v>
      </c>
      <c r="AJ321" s="119">
        <v>184115230</v>
      </c>
      <c r="AK321" s="119">
        <v>0</v>
      </c>
      <c r="AL321" s="119">
        <v>0</v>
      </c>
      <c r="AM321" s="177">
        <v>12628317770</v>
      </c>
    </row>
    <row r="322" spans="1:39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60000000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0">
        <v>60000000</v>
      </c>
    </row>
    <row r="323" spans="1:39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0">
        <v>0</v>
      </c>
    </row>
    <row r="324" spans="1:39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0">
        <v>0</v>
      </c>
    </row>
    <row r="325" spans="1:39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0">
        <v>0</v>
      </c>
    </row>
    <row r="326" spans="1:39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0">
        <v>0</v>
      </c>
    </row>
    <row r="327" spans="1:39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0">
        <v>0</v>
      </c>
    </row>
    <row r="328" spans="1:39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0">
        <v>0</v>
      </c>
    </row>
    <row r="329" spans="1:39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0">
        <v>0</v>
      </c>
    </row>
    <row r="330" spans="1:39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251316769</v>
      </c>
    </row>
    <row r="335" spans="1:39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59397069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59397069</v>
      </c>
    </row>
    <row r="336" spans="1:39" s="26" customFormat="1" ht="15" x14ac:dyDescent="0.25">
      <c r="A336" s="120" t="s">
        <v>574</v>
      </c>
      <c r="B336" s="121" t="s">
        <v>168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251316769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60000000</v>
      </c>
      <c r="P336" s="119">
        <v>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59397069</v>
      </c>
      <c r="Y336" s="119">
        <v>0</v>
      </c>
      <c r="Z336" s="119">
        <v>0</v>
      </c>
      <c r="AA336" s="119">
        <v>0</v>
      </c>
      <c r="AB336" s="119">
        <v>0</v>
      </c>
      <c r="AC336" s="119">
        <v>0</v>
      </c>
      <c r="AD336" s="119">
        <v>0</v>
      </c>
      <c r="AE336" s="119">
        <v>0</v>
      </c>
      <c r="AF336" s="119">
        <v>0</v>
      </c>
      <c r="AG336" s="119">
        <v>0</v>
      </c>
      <c r="AH336" s="119">
        <v>0</v>
      </c>
      <c r="AI336" s="119">
        <v>0</v>
      </c>
      <c r="AJ336" s="119">
        <v>0</v>
      </c>
      <c r="AK336" s="119">
        <v>0</v>
      </c>
      <c r="AL336" s="119">
        <v>0</v>
      </c>
      <c r="AM336">
        <v>370713838</v>
      </c>
    </row>
    <row r="337" spans="1:39" s="26" customFormat="1" ht="15" collapsed="1" x14ac:dyDescent="0.25">
      <c r="A337" s="74" t="s">
        <v>41</v>
      </c>
      <c r="B337" s="32" t="s">
        <v>138</v>
      </c>
      <c r="C337" s="31">
        <v>2985379635</v>
      </c>
      <c r="D337" s="31">
        <v>357451084</v>
      </c>
      <c r="E337" s="31">
        <v>61437839</v>
      </c>
      <c r="F337" s="31">
        <v>445106794</v>
      </c>
      <c r="G337" s="31">
        <v>814527002</v>
      </c>
      <c r="H337" s="31">
        <v>11031271482</v>
      </c>
      <c r="I337" s="31">
        <v>3229091526</v>
      </c>
      <c r="J337" s="31">
        <v>0</v>
      </c>
      <c r="K337" s="31">
        <v>2010258264</v>
      </c>
      <c r="L337" s="31">
        <v>13333016777</v>
      </c>
      <c r="M337" s="31">
        <v>11079573746</v>
      </c>
      <c r="N337" s="31">
        <v>6561070274</v>
      </c>
      <c r="O337" s="31">
        <v>3065751436</v>
      </c>
      <c r="P337" s="31">
        <v>65464284</v>
      </c>
      <c r="Q337" s="31">
        <v>0</v>
      </c>
      <c r="R337" s="31">
        <v>1083661519</v>
      </c>
      <c r="S337" s="31">
        <v>0</v>
      </c>
      <c r="T337" s="31">
        <v>11381329609</v>
      </c>
      <c r="U337" s="31">
        <v>0</v>
      </c>
      <c r="V337" s="31">
        <v>6723697767</v>
      </c>
      <c r="W337" s="31">
        <v>46339033</v>
      </c>
      <c r="X337" s="31">
        <v>59397069</v>
      </c>
      <c r="Y337" s="31">
        <v>151611476</v>
      </c>
      <c r="Z337" s="31">
        <v>153523876</v>
      </c>
      <c r="AA337" s="31">
        <v>372486889</v>
      </c>
      <c r="AB337" s="31">
        <v>33261832956</v>
      </c>
      <c r="AC337" s="31">
        <v>5693263882</v>
      </c>
      <c r="AD337" s="31">
        <v>26005593265</v>
      </c>
      <c r="AE337" s="31">
        <v>3940185729</v>
      </c>
      <c r="AF337" s="31">
        <v>4378902567</v>
      </c>
      <c r="AG337" s="31">
        <v>31310477</v>
      </c>
      <c r="AH337" s="31">
        <v>5871409954</v>
      </c>
      <c r="AI337" s="31">
        <v>1914466232</v>
      </c>
      <c r="AJ337" s="31">
        <v>2020493698</v>
      </c>
      <c r="AK337" s="31">
        <v>47460446</v>
      </c>
      <c r="AL337" s="31">
        <v>0</v>
      </c>
      <c r="AM337">
        <v>158176366587</v>
      </c>
    </row>
    <row r="338" spans="1:39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0" t="s">
        <v>589</v>
      </c>
      <c r="B352" s="121" t="s">
        <v>157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v>0</v>
      </c>
      <c r="R352" s="119">
        <v>0</v>
      </c>
      <c r="S352" s="119">
        <v>0</v>
      </c>
      <c r="T352" s="119">
        <v>0</v>
      </c>
      <c r="U352" s="119">
        <v>0</v>
      </c>
      <c r="V352" s="119">
        <v>0</v>
      </c>
      <c r="W352" s="119">
        <v>0</v>
      </c>
      <c r="X352" s="119">
        <v>0</v>
      </c>
      <c r="Y352" s="119">
        <v>0</v>
      </c>
      <c r="Z352" s="119">
        <v>0</v>
      </c>
      <c r="AA352" s="119">
        <v>0</v>
      </c>
      <c r="AB352" s="119">
        <v>0</v>
      </c>
      <c r="AC352" s="119">
        <v>0</v>
      </c>
      <c r="AD352" s="119">
        <v>0</v>
      </c>
      <c r="AE352" s="119">
        <v>0</v>
      </c>
      <c r="AF352" s="119">
        <v>0</v>
      </c>
      <c r="AG352" s="119">
        <v>0</v>
      </c>
      <c r="AH352" s="119">
        <v>0</v>
      </c>
      <c r="AI352" s="119">
        <v>0</v>
      </c>
      <c r="AJ352" s="119">
        <v>0</v>
      </c>
      <c r="AK352" s="119">
        <v>0</v>
      </c>
      <c r="AL352" s="119">
        <v>0</v>
      </c>
      <c r="AM352">
        <v>0</v>
      </c>
    </row>
    <row r="353" spans="1:39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0" t="s">
        <v>604</v>
      </c>
      <c r="B367" s="121" t="s">
        <v>158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v>0</v>
      </c>
      <c r="R367" s="119">
        <v>0</v>
      </c>
      <c r="S367" s="119">
        <v>0</v>
      </c>
      <c r="T367" s="119">
        <v>0</v>
      </c>
      <c r="U367" s="119">
        <v>0</v>
      </c>
      <c r="V367" s="119">
        <v>0</v>
      </c>
      <c r="W367" s="119">
        <v>0</v>
      </c>
      <c r="X367" s="119">
        <v>0</v>
      </c>
      <c r="Y367" s="119">
        <v>0</v>
      </c>
      <c r="Z367" s="119">
        <v>0</v>
      </c>
      <c r="AA367" s="119">
        <v>0</v>
      </c>
      <c r="AB367" s="119">
        <v>0</v>
      </c>
      <c r="AC367" s="119">
        <v>0</v>
      </c>
      <c r="AD367" s="119">
        <v>0</v>
      </c>
      <c r="AE367" s="119">
        <v>0</v>
      </c>
      <c r="AF367" s="119">
        <v>0</v>
      </c>
      <c r="AG367" s="119">
        <v>0</v>
      </c>
      <c r="AH367" s="119">
        <v>0</v>
      </c>
      <c r="AI367" s="119">
        <v>0</v>
      </c>
      <c r="AJ367" s="119">
        <v>0</v>
      </c>
      <c r="AK367" s="119">
        <v>0</v>
      </c>
      <c r="AL367" s="119">
        <v>0</v>
      </c>
      <c r="AM367">
        <v>0</v>
      </c>
    </row>
    <row r="368" spans="1:39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1371</v>
      </c>
    </row>
    <row r="370" spans="1:39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925394</v>
      </c>
    </row>
    <row r="382" spans="1:39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0" t="s">
        <v>619</v>
      </c>
      <c r="B383" s="121" t="s">
        <v>169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0</v>
      </c>
      <c r="Q383" s="119">
        <v>0</v>
      </c>
      <c r="R383" s="119">
        <v>926765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>
        <v>0</v>
      </c>
      <c r="AB383" s="119">
        <v>0</v>
      </c>
      <c r="AC383" s="119">
        <v>0</v>
      </c>
      <c r="AD383" s="119">
        <v>0</v>
      </c>
      <c r="AE383" s="119">
        <v>0</v>
      </c>
      <c r="AF383" s="119">
        <v>0</v>
      </c>
      <c r="AG383" s="119">
        <v>0</v>
      </c>
      <c r="AH383" s="119">
        <v>0</v>
      </c>
      <c r="AI383" s="119">
        <v>0</v>
      </c>
      <c r="AJ383" s="119">
        <v>0</v>
      </c>
      <c r="AK383" s="119">
        <v>0</v>
      </c>
      <c r="AL383" s="119">
        <v>0</v>
      </c>
      <c r="AM383">
        <v>926765</v>
      </c>
    </row>
    <row r="384" spans="1:39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0" t="s">
        <v>621</v>
      </c>
      <c r="B385" s="121" t="s">
        <v>170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>
        <v>0</v>
      </c>
      <c r="AB385" s="119">
        <v>0</v>
      </c>
      <c r="AC385" s="119">
        <v>0</v>
      </c>
      <c r="AD385" s="119">
        <v>0</v>
      </c>
      <c r="AE385" s="119">
        <v>0</v>
      </c>
      <c r="AF385" s="119">
        <v>0</v>
      </c>
      <c r="AG385" s="119">
        <v>0</v>
      </c>
      <c r="AH385" s="119">
        <v>0</v>
      </c>
      <c r="AI385" s="119">
        <v>0</v>
      </c>
      <c r="AJ385" s="119">
        <v>0</v>
      </c>
      <c r="AK385" s="119">
        <v>0</v>
      </c>
      <c r="AL385" s="119">
        <v>0</v>
      </c>
      <c r="AM385">
        <v>0</v>
      </c>
    </row>
    <row r="386" spans="1:39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926765</v>
      </c>
    </row>
    <row r="387" spans="1:39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0" t="s">
        <v>636</v>
      </c>
      <c r="B401" s="121" t="s">
        <v>157</v>
      </c>
      <c r="C401" s="119">
        <v>0</v>
      </c>
      <c r="D401" s="119">
        <v>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>
        <v>0</v>
      </c>
      <c r="AB401" s="119">
        <v>0</v>
      </c>
      <c r="AC401" s="119">
        <v>0</v>
      </c>
      <c r="AD401" s="119">
        <v>0</v>
      </c>
      <c r="AE401" s="119">
        <v>0</v>
      </c>
      <c r="AF401" s="119">
        <v>0</v>
      </c>
      <c r="AG401" s="119">
        <v>0</v>
      </c>
      <c r="AH401" s="119">
        <v>0</v>
      </c>
      <c r="AI401" s="119">
        <v>0</v>
      </c>
      <c r="AJ401" s="119">
        <v>0</v>
      </c>
      <c r="AK401" s="119">
        <v>0</v>
      </c>
      <c r="AL401" s="119">
        <v>0</v>
      </c>
      <c r="AM401">
        <v>0</v>
      </c>
    </row>
    <row r="402" spans="1:39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0" t="s">
        <v>651</v>
      </c>
      <c r="B416" s="121" t="s">
        <v>158</v>
      </c>
      <c r="C416" s="119">
        <v>0</v>
      </c>
      <c r="D416" s="119">
        <v>0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>
        <v>0</v>
      </c>
      <c r="AB416" s="119">
        <v>0</v>
      </c>
      <c r="AC416" s="119">
        <v>0</v>
      </c>
      <c r="AD416" s="119">
        <v>0</v>
      </c>
      <c r="AE416" s="119">
        <v>0</v>
      </c>
      <c r="AF416" s="119">
        <v>0</v>
      </c>
      <c r="AG416" s="119">
        <v>0</v>
      </c>
      <c r="AH416" s="119">
        <v>0</v>
      </c>
      <c r="AI416" s="119">
        <v>0</v>
      </c>
      <c r="AJ416" s="119">
        <v>0</v>
      </c>
      <c r="AK416" s="119">
        <v>0</v>
      </c>
      <c r="AL416" s="119">
        <v>0</v>
      </c>
      <c r="AM416">
        <v>0</v>
      </c>
    </row>
    <row r="417" spans="1:39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0" t="s">
        <v>666</v>
      </c>
      <c r="B432" s="121" t="s">
        <v>169</v>
      </c>
      <c r="C432" s="119">
        <v>0</v>
      </c>
      <c r="D432" s="119">
        <v>0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>
        <v>0</v>
      </c>
      <c r="AB432" s="119">
        <v>0</v>
      </c>
      <c r="AC432" s="119">
        <v>0</v>
      </c>
      <c r="AD432" s="119">
        <v>0</v>
      </c>
      <c r="AE432" s="119">
        <v>0</v>
      </c>
      <c r="AF432" s="119">
        <v>0</v>
      </c>
      <c r="AG432" s="119">
        <v>0</v>
      </c>
      <c r="AH432" s="119">
        <v>0</v>
      </c>
      <c r="AI432" s="119">
        <v>0</v>
      </c>
      <c r="AJ432" s="119">
        <v>0</v>
      </c>
      <c r="AK432" s="119">
        <v>0</v>
      </c>
      <c r="AL432" s="119">
        <v>0</v>
      </c>
      <c r="AM432">
        <v>0</v>
      </c>
    </row>
    <row r="433" spans="1:39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0" t="s">
        <v>668</v>
      </c>
      <c r="B434" s="121" t="s">
        <v>170</v>
      </c>
      <c r="C434" s="119">
        <v>0</v>
      </c>
      <c r="D434" s="119">
        <v>0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0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>
        <v>0</v>
      </c>
      <c r="AB434" s="119">
        <v>0</v>
      </c>
      <c r="AC434" s="119">
        <v>0</v>
      </c>
      <c r="AD434" s="119">
        <v>0</v>
      </c>
      <c r="AE434" s="119">
        <v>0</v>
      </c>
      <c r="AF434" s="119">
        <v>0</v>
      </c>
      <c r="AG434" s="119">
        <v>0</v>
      </c>
      <c r="AH434" s="119">
        <v>0</v>
      </c>
      <c r="AI434" s="119">
        <v>0</v>
      </c>
      <c r="AJ434" s="119">
        <v>0</v>
      </c>
      <c r="AK434" s="119">
        <v>0</v>
      </c>
      <c r="AL434" s="119">
        <v>0</v>
      </c>
      <c r="AM434">
        <v>0</v>
      </c>
    </row>
    <row r="435" spans="1:39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3" t="s">
        <v>669</v>
      </c>
      <c r="B436" s="29" t="s">
        <v>173</v>
      </c>
      <c r="C436" s="12">
        <v>1411357641</v>
      </c>
      <c r="D436" s="12">
        <v>608113801</v>
      </c>
      <c r="E436" s="12">
        <v>867766528</v>
      </c>
      <c r="F436" s="12">
        <v>442531578</v>
      </c>
      <c r="G436" s="12">
        <v>4179521546</v>
      </c>
      <c r="H436" s="12">
        <v>7219806752</v>
      </c>
      <c r="I436" s="12">
        <v>954968286</v>
      </c>
      <c r="J436" s="12">
        <v>1271193631</v>
      </c>
      <c r="K436" s="12">
        <v>1093588344</v>
      </c>
      <c r="L436" s="12">
        <v>18685960126</v>
      </c>
      <c r="M436" s="12">
        <v>802343826</v>
      </c>
      <c r="N436" s="12">
        <v>1055000319</v>
      </c>
      <c r="O436" s="12">
        <v>752210805</v>
      </c>
      <c r="P436" s="12">
        <v>922797150</v>
      </c>
      <c r="Q436" s="12">
        <v>884135452</v>
      </c>
      <c r="R436" s="12">
        <v>2050082868</v>
      </c>
      <c r="S436" s="12">
        <v>311394723</v>
      </c>
      <c r="T436" s="12">
        <v>1253704782</v>
      </c>
      <c r="U436" s="12">
        <v>7105</v>
      </c>
      <c r="V436" s="12">
        <v>4965928846</v>
      </c>
      <c r="W436" s="12">
        <v>889086026</v>
      </c>
      <c r="X436" s="12">
        <v>1471893524</v>
      </c>
      <c r="Y436" s="12">
        <v>939704691</v>
      </c>
      <c r="Z436" s="12">
        <v>3072853099</v>
      </c>
      <c r="AA436" s="12">
        <v>445162317</v>
      </c>
      <c r="AB436" s="12">
        <v>5385070088</v>
      </c>
      <c r="AC436" s="12">
        <v>3069950854</v>
      </c>
      <c r="AD436" s="12">
        <v>18481590043</v>
      </c>
      <c r="AE436" s="12">
        <v>4144055156</v>
      </c>
      <c r="AF436" s="12">
        <v>1248234270</v>
      </c>
      <c r="AG436" s="12">
        <v>1986388021</v>
      </c>
      <c r="AH436" s="12">
        <v>3510507908</v>
      </c>
      <c r="AI436" s="12">
        <v>944267067</v>
      </c>
      <c r="AJ436" s="12">
        <v>1487634524</v>
      </c>
      <c r="AK436" s="12">
        <v>222681047</v>
      </c>
      <c r="AL436" s="12">
        <v>124085689</v>
      </c>
      <c r="AM436">
        <v>97155578433</v>
      </c>
    </row>
    <row r="437" spans="1:39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56531325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9731794</v>
      </c>
      <c r="AK437" s="12">
        <v>0</v>
      </c>
      <c r="AL437" s="12">
        <v>0</v>
      </c>
      <c r="AM437">
        <v>161439432</v>
      </c>
    </row>
    <row r="438" spans="1:39" s="26" customFormat="1" ht="15" x14ac:dyDescent="0.25">
      <c r="A438" s="73" t="s">
        <v>671</v>
      </c>
      <c r="B438" s="29" t="s">
        <v>119</v>
      </c>
      <c r="C438" s="12">
        <v>1711034344</v>
      </c>
      <c r="D438" s="12">
        <v>267306</v>
      </c>
      <c r="E438" s="12">
        <v>267306</v>
      </c>
      <c r="F438" s="12">
        <v>267306</v>
      </c>
      <c r="G438" s="12">
        <v>0</v>
      </c>
      <c r="H438" s="12">
        <v>1436859352</v>
      </c>
      <c r="I438" s="12">
        <v>267306</v>
      </c>
      <c r="J438" s="12">
        <v>267306</v>
      </c>
      <c r="K438" s="12">
        <v>267306</v>
      </c>
      <c r="L438" s="12">
        <v>220347</v>
      </c>
      <c r="M438" s="12">
        <v>0</v>
      </c>
      <c r="N438" s="12">
        <v>0</v>
      </c>
      <c r="O438" s="12">
        <v>267306</v>
      </c>
      <c r="P438" s="12">
        <v>267324</v>
      </c>
      <c r="Q438" s="12">
        <v>267306</v>
      </c>
      <c r="R438" s="12">
        <v>267306</v>
      </c>
      <c r="S438" s="12">
        <v>267306</v>
      </c>
      <c r="T438" s="12">
        <v>0</v>
      </c>
      <c r="U438" s="12">
        <v>0</v>
      </c>
      <c r="V438" s="12">
        <v>0</v>
      </c>
      <c r="W438" s="12">
        <v>58708014</v>
      </c>
      <c r="X438" s="12">
        <v>0</v>
      </c>
      <c r="Y438" s="12">
        <v>267306</v>
      </c>
      <c r="Z438" s="12">
        <v>267306</v>
      </c>
      <c r="AA438" s="12">
        <v>267306</v>
      </c>
      <c r="AB438" s="12">
        <v>0</v>
      </c>
      <c r="AC438" s="12">
        <v>267306</v>
      </c>
      <c r="AD438" s="12">
        <v>0</v>
      </c>
      <c r="AE438" s="12">
        <v>1607306</v>
      </c>
      <c r="AF438" s="12">
        <v>267306</v>
      </c>
      <c r="AG438" s="12">
        <v>232125354</v>
      </c>
      <c r="AH438" s="12">
        <v>0</v>
      </c>
      <c r="AI438" s="12">
        <v>267306</v>
      </c>
      <c r="AJ438" s="12">
        <v>267306</v>
      </c>
      <c r="AK438" s="12">
        <v>267306</v>
      </c>
      <c r="AL438" s="12">
        <v>0</v>
      </c>
      <c r="AM438">
        <v>3445633549</v>
      </c>
    </row>
    <row r="439" spans="1:39" s="26" customFormat="1" ht="15" x14ac:dyDescent="0.25">
      <c r="A439" s="120" t="s">
        <v>672</v>
      </c>
      <c r="B439" s="121" t="s">
        <v>172</v>
      </c>
      <c r="C439" s="119">
        <v>3122391985</v>
      </c>
      <c r="D439" s="119">
        <v>608381107</v>
      </c>
      <c r="E439" s="119">
        <v>868033834</v>
      </c>
      <c r="F439" s="119">
        <v>442798884</v>
      </c>
      <c r="G439" s="119">
        <v>4179521546</v>
      </c>
      <c r="H439" s="119">
        <v>8656666104</v>
      </c>
      <c r="I439" s="119">
        <v>1011766917</v>
      </c>
      <c r="J439" s="119">
        <v>1271460937</v>
      </c>
      <c r="K439" s="119">
        <v>1093855650</v>
      </c>
      <c r="L439" s="119">
        <v>18781356786</v>
      </c>
      <c r="M439" s="119">
        <v>802343826</v>
      </c>
      <c r="N439" s="119">
        <v>1055000319</v>
      </c>
      <c r="O439" s="119">
        <v>752478111</v>
      </c>
      <c r="P439" s="119">
        <v>923064474</v>
      </c>
      <c r="Q439" s="119">
        <v>884402758</v>
      </c>
      <c r="R439" s="119">
        <v>2050350174</v>
      </c>
      <c r="S439" s="119">
        <v>311662029</v>
      </c>
      <c r="T439" s="119">
        <v>1253704782</v>
      </c>
      <c r="U439" s="119">
        <v>7105</v>
      </c>
      <c r="V439" s="119">
        <v>4965928846</v>
      </c>
      <c r="W439" s="119">
        <v>947794040</v>
      </c>
      <c r="X439" s="119">
        <v>1471893524</v>
      </c>
      <c r="Y439" s="119">
        <v>939971997</v>
      </c>
      <c r="Z439" s="119">
        <v>3073120405</v>
      </c>
      <c r="AA439" s="119">
        <v>445429623</v>
      </c>
      <c r="AB439" s="119">
        <v>5385070088</v>
      </c>
      <c r="AC439" s="119">
        <v>3070218160</v>
      </c>
      <c r="AD439" s="119">
        <v>18481590043</v>
      </c>
      <c r="AE439" s="119">
        <v>4145662462</v>
      </c>
      <c r="AF439" s="119">
        <v>1248501576</v>
      </c>
      <c r="AG439" s="119">
        <v>2218513375</v>
      </c>
      <c r="AH439" s="119">
        <v>3510507908</v>
      </c>
      <c r="AI439" s="119">
        <v>944534373</v>
      </c>
      <c r="AJ439" s="119">
        <v>1497633624</v>
      </c>
      <c r="AK439" s="119">
        <v>222948353</v>
      </c>
      <c r="AL439" s="119">
        <v>124085689</v>
      </c>
      <c r="AM439">
        <v>100762651414</v>
      </c>
    </row>
    <row r="440" spans="1:39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22110197</v>
      </c>
      <c r="G440" s="12">
        <v>220273974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549067737</v>
      </c>
      <c r="O440" s="12">
        <v>0</v>
      </c>
      <c r="P440" s="12">
        <v>1935369</v>
      </c>
      <c r="Q440" s="12">
        <v>12000000</v>
      </c>
      <c r="R440" s="12">
        <v>0</v>
      </c>
      <c r="S440" s="12">
        <v>0</v>
      </c>
      <c r="T440" s="12">
        <v>1203348136</v>
      </c>
      <c r="U440" s="12">
        <v>0</v>
      </c>
      <c r="V440" s="12">
        <v>0</v>
      </c>
      <c r="W440" s="12">
        <v>136418130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48060000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2193213543</v>
      </c>
    </row>
    <row r="441" spans="1:39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157173250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157173250</v>
      </c>
    </row>
    <row r="443" spans="1:39" s="26" customFormat="1" ht="15" x14ac:dyDescent="0.25">
      <c r="A443" s="120" t="s">
        <v>676</v>
      </c>
      <c r="B443" s="121" t="s">
        <v>175</v>
      </c>
      <c r="C443" s="119">
        <v>0</v>
      </c>
      <c r="D443" s="119">
        <v>0</v>
      </c>
      <c r="E443" s="119">
        <v>0</v>
      </c>
      <c r="F443" s="119">
        <v>22110197</v>
      </c>
      <c r="G443" s="119">
        <v>220273974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706240987</v>
      </c>
      <c r="O443" s="119">
        <v>0</v>
      </c>
      <c r="P443" s="119">
        <v>1935369</v>
      </c>
      <c r="Q443" s="119">
        <v>12000000</v>
      </c>
      <c r="R443" s="119">
        <v>0</v>
      </c>
      <c r="S443" s="119">
        <v>0</v>
      </c>
      <c r="T443" s="119">
        <v>1203348136</v>
      </c>
      <c r="U443" s="119">
        <v>0</v>
      </c>
      <c r="V443" s="119">
        <v>0</v>
      </c>
      <c r="W443" s="119">
        <v>136418130</v>
      </c>
      <c r="X443" s="119">
        <v>0</v>
      </c>
      <c r="Y443" s="119">
        <v>0</v>
      </c>
      <c r="Z443" s="119">
        <v>0</v>
      </c>
      <c r="AA443" s="119">
        <v>0</v>
      </c>
      <c r="AB443" s="119">
        <v>0</v>
      </c>
      <c r="AC443" s="119">
        <v>48060000</v>
      </c>
      <c r="AD443" s="119">
        <v>0</v>
      </c>
      <c r="AE443" s="119">
        <v>0</v>
      </c>
      <c r="AF443" s="119">
        <v>0</v>
      </c>
      <c r="AG443" s="119">
        <v>0</v>
      </c>
      <c r="AH443" s="119">
        <v>0</v>
      </c>
      <c r="AI443" s="119">
        <v>0</v>
      </c>
      <c r="AJ443" s="119">
        <v>0</v>
      </c>
      <c r="AK443" s="119">
        <v>0</v>
      </c>
      <c r="AL443" s="119">
        <v>0</v>
      </c>
      <c r="AM443">
        <v>2350386793</v>
      </c>
    </row>
    <row r="444" spans="1:39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344084700</v>
      </c>
      <c r="G444" s="12">
        <v>0</v>
      </c>
      <c r="H444" s="12">
        <v>57800000</v>
      </c>
      <c r="I444" s="12">
        <v>0</v>
      </c>
      <c r="J444" s="12">
        <v>67042857</v>
      </c>
      <c r="K444" s="12">
        <v>0</v>
      </c>
      <c r="L444" s="12">
        <v>0</v>
      </c>
      <c r="M444" s="12">
        <v>0</v>
      </c>
      <c r="N444" s="12">
        <v>0</v>
      </c>
      <c r="O444" s="12">
        <v>360000000</v>
      </c>
      <c r="P444" s="12">
        <v>60234636</v>
      </c>
      <c r="Q444" s="12">
        <v>0</v>
      </c>
      <c r="R444" s="12">
        <v>159178872</v>
      </c>
      <c r="S444" s="12">
        <v>26190472</v>
      </c>
      <c r="T444" s="12">
        <v>91878495</v>
      </c>
      <c r="U444" s="12">
        <v>459296882</v>
      </c>
      <c r="V444" s="12">
        <v>188571432</v>
      </c>
      <c r="W444" s="12">
        <v>120638096</v>
      </c>
      <c r="X444" s="12">
        <v>1004856332</v>
      </c>
      <c r="Y444" s="12">
        <v>123809525</v>
      </c>
      <c r="Z444" s="12">
        <v>148533300</v>
      </c>
      <c r="AA444" s="12">
        <v>0</v>
      </c>
      <c r="AB444" s="12">
        <v>430846453</v>
      </c>
      <c r="AC444" s="12">
        <v>0</v>
      </c>
      <c r="AD444" s="12">
        <v>198541050</v>
      </c>
      <c r="AE444" s="12">
        <v>25999999</v>
      </c>
      <c r="AF444" s="12">
        <v>16500000</v>
      </c>
      <c r="AG444" s="12">
        <v>5238091</v>
      </c>
      <c r="AH444" s="12">
        <v>0</v>
      </c>
      <c r="AI444" s="12">
        <v>55000000</v>
      </c>
      <c r="AJ444" s="12">
        <v>0</v>
      </c>
      <c r="AK444" s="12">
        <v>0</v>
      </c>
      <c r="AL444" s="12">
        <v>0</v>
      </c>
      <c r="AM444">
        <v>3944241192</v>
      </c>
    </row>
    <row r="445" spans="1:39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4049464888</v>
      </c>
    </row>
    <row r="446" spans="1:39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0" t="s">
        <v>681</v>
      </c>
      <c r="B448" s="121" t="s">
        <v>178</v>
      </c>
      <c r="C448" s="119">
        <v>0</v>
      </c>
      <c r="D448" s="119">
        <v>0</v>
      </c>
      <c r="E448" s="119">
        <v>0</v>
      </c>
      <c r="F448" s="119">
        <v>344084700</v>
      </c>
      <c r="G448" s="119">
        <v>0</v>
      </c>
      <c r="H448" s="119">
        <v>57800000</v>
      </c>
      <c r="I448" s="119">
        <v>0</v>
      </c>
      <c r="J448" s="119">
        <v>67042857</v>
      </c>
      <c r="K448" s="119">
        <v>0</v>
      </c>
      <c r="L448" s="119">
        <v>0</v>
      </c>
      <c r="M448" s="119">
        <v>0</v>
      </c>
      <c r="N448" s="119">
        <v>0</v>
      </c>
      <c r="O448" s="119">
        <v>4060993054</v>
      </c>
      <c r="P448" s="119">
        <v>60234636</v>
      </c>
      <c r="Q448" s="119">
        <v>0</v>
      </c>
      <c r="R448" s="119">
        <v>507650706</v>
      </c>
      <c r="S448" s="119">
        <v>26190472</v>
      </c>
      <c r="T448" s="119">
        <v>91878495</v>
      </c>
      <c r="U448" s="119">
        <v>459296882</v>
      </c>
      <c r="V448" s="119">
        <v>188571432</v>
      </c>
      <c r="W448" s="119">
        <v>120638096</v>
      </c>
      <c r="X448" s="119">
        <v>1004856332</v>
      </c>
      <c r="Y448" s="119">
        <v>123809525</v>
      </c>
      <c r="Z448" s="119">
        <v>148533300</v>
      </c>
      <c r="AA448" s="119">
        <v>0</v>
      </c>
      <c r="AB448" s="119">
        <v>430846453</v>
      </c>
      <c r="AC448" s="119">
        <v>0</v>
      </c>
      <c r="AD448" s="119">
        <v>198541050</v>
      </c>
      <c r="AE448" s="119">
        <v>25999999</v>
      </c>
      <c r="AF448" s="119">
        <v>16500000</v>
      </c>
      <c r="AG448" s="119">
        <v>5238091</v>
      </c>
      <c r="AH448" s="119">
        <v>0</v>
      </c>
      <c r="AI448" s="119">
        <v>55000000</v>
      </c>
      <c r="AJ448" s="119">
        <v>0</v>
      </c>
      <c r="AK448" s="119">
        <v>0</v>
      </c>
      <c r="AL448" s="119">
        <v>0</v>
      </c>
      <c r="AM448">
        <v>7993706080</v>
      </c>
    </row>
    <row r="449" spans="1:39" s="26" customFormat="1" ht="15" x14ac:dyDescent="0.25">
      <c r="A449" s="73" t="s">
        <v>682</v>
      </c>
      <c r="B449" s="29" t="s">
        <v>182</v>
      </c>
      <c r="C449" s="12">
        <v>113058509</v>
      </c>
      <c r="D449" s="12">
        <v>0</v>
      </c>
      <c r="E449" s="12">
        <v>0</v>
      </c>
      <c r="F449" s="12">
        <v>7991309</v>
      </c>
      <c r="G449" s="12">
        <v>0</v>
      </c>
      <c r="H449" s="12">
        <v>525898997</v>
      </c>
      <c r="I449" s="12">
        <v>0</v>
      </c>
      <c r="J449" s="12">
        <v>3032622</v>
      </c>
      <c r="K449" s="12">
        <v>29201883</v>
      </c>
      <c r="L449" s="12">
        <v>0</v>
      </c>
      <c r="M449" s="12">
        <v>0</v>
      </c>
      <c r="N449" s="12">
        <v>14109389</v>
      </c>
      <c r="O449" s="12">
        <v>0</v>
      </c>
      <c r="P449" s="12">
        <v>0</v>
      </c>
      <c r="Q449" s="12">
        <v>13169707</v>
      </c>
      <c r="R449" s="12">
        <v>21569883</v>
      </c>
      <c r="S449" s="12">
        <v>0</v>
      </c>
      <c r="T449" s="12">
        <v>15702522</v>
      </c>
      <c r="U449" s="12">
        <v>0</v>
      </c>
      <c r="V449" s="12">
        <v>0</v>
      </c>
      <c r="W449" s="12">
        <v>25618546</v>
      </c>
      <c r="X449" s="12">
        <v>0</v>
      </c>
      <c r="Y449" s="12">
        <v>13020086</v>
      </c>
      <c r="Z449" s="12">
        <v>1028590</v>
      </c>
      <c r="AA449" s="12">
        <v>3222939</v>
      </c>
      <c r="AB449" s="12">
        <v>320000</v>
      </c>
      <c r="AC449" s="12">
        <v>31823382</v>
      </c>
      <c r="AD449" s="12">
        <v>124500710</v>
      </c>
      <c r="AE449" s="12">
        <v>12009984</v>
      </c>
      <c r="AF449" s="12">
        <v>0</v>
      </c>
      <c r="AG449" s="12">
        <v>27517605</v>
      </c>
      <c r="AH449" s="12">
        <v>24037953</v>
      </c>
      <c r="AI449" s="12">
        <v>0</v>
      </c>
      <c r="AJ449" s="12">
        <v>0</v>
      </c>
      <c r="AK449" s="12">
        <v>0</v>
      </c>
      <c r="AL449" s="12">
        <v>0</v>
      </c>
      <c r="AM449">
        <v>1006834616</v>
      </c>
    </row>
    <row r="450" spans="1:39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0</v>
      </c>
    </row>
    <row r="452" spans="1:39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77312500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77312500</v>
      </c>
    </row>
    <row r="453" spans="1:39" s="26" customFormat="1" ht="15" x14ac:dyDescent="0.25">
      <c r="A453" s="120" t="s">
        <v>686</v>
      </c>
      <c r="B453" s="121" t="s">
        <v>181</v>
      </c>
      <c r="C453" s="119">
        <v>113058509</v>
      </c>
      <c r="D453" s="119">
        <v>0</v>
      </c>
      <c r="E453" s="119">
        <v>0</v>
      </c>
      <c r="F453" s="119">
        <v>7991309</v>
      </c>
      <c r="G453" s="119">
        <v>0</v>
      </c>
      <c r="H453" s="119">
        <v>603211497</v>
      </c>
      <c r="I453" s="119">
        <v>0</v>
      </c>
      <c r="J453" s="119">
        <v>3032622</v>
      </c>
      <c r="K453" s="119">
        <v>29201883</v>
      </c>
      <c r="L453" s="119">
        <v>0</v>
      </c>
      <c r="M453" s="119">
        <v>0</v>
      </c>
      <c r="N453" s="119">
        <v>14109389</v>
      </c>
      <c r="O453" s="119">
        <v>0</v>
      </c>
      <c r="P453" s="119">
        <v>0</v>
      </c>
      <c r="Q453" s="119">
        <v>13169707</v>
      </c>
      <c r="R453" s="119">
        <v>21569883</v>
      </c>
      <c r="S453" s="119">
        <v>0</v>
      </c>
      <c r="T453" s="119">
        <v>15702522</v>
      </c>
      <c r="U453" s="119">
        <v>0</v>
      </c>
      <c r="V453" s="119">
        <v>0</v>
      </c>
      <c r="W453" s="119">
        <v>25618546</v>
      </c>
      <c r="X453" s="119">
        <v>0</v>
      </c>
      <c r="Y453" s="119">
        <v>13020086</v>
      </c>
      <c r="Z453" s="119">
        <v>1028590</v>
      </c>
      <c r="AA453" s="119">
        <v>3222939</v>
      </c>
      <c r="AB453" s="119">
        <v>320000</v>
      </c>
      <c r="AC453" s="119">
        <v>31823382</v>
      </c>
      <c r="AD453" s="119">
        <v>124500710</v>
      </c>
      <c r="AE453" s="119">
        <v>12009984</v>
      </c>
      <c r="AF453" s="119">
        <v>0</v>
      </c>
      <c r="AG453" s="119">
        <v>27517605</v>
      </c>
      <c r="AH453" s="119">
        <v>24037953</v>
      </c>
      <c r="AI453" s="119">
        <v>0</v>
      </c>
      <c r="AJ453" s="119">
        <v>0</v>
      </c>
      <c r="AK453" s="119">
        <v>0</v>
      </c>
      <c r="AL453" s="119">
        <v>0</v>
      </c>
      <c r="AM453">
        <v>1084147116</v>
      </c>
    </row>
    <row r="454" spans="1:39" s="26" customFormat="1" ht="15" x14ac:dyDescent="0.25">
      <c r="A454" s="73" t="s">
        <v>687</v>
      </c>
      <c r="B454" s="29" t="s">
        <v>186</v>
      </c>
      <c r="C454" s="12">
        <v>3845299438</v>
      </c>
      <c r="D454" s="12">
        <v>1026818227</v>
      </c>
      <c r="E454" s="12">
        <v>3337792643</v>
      </c>
      <c r="F454" s="12">
        <v>1303091133</v>
      </c>
      <c r="G454" s="12">
        <v>1072991271</v>
      </c>
      <c r="H454" s="12">
        <v>8689110889</v>
      </c>
      <c r="I454" s="12">
        <v>1638749300</v>
      </c>
      <c r="J454" s="12">
        <v>1045356369</v>
      </c>
      <c r="K454" s="12">
        <v>585762245</v>
      </c>
      <c r="L454" s="12">
        <v>6910464894</v>
      </c>
      <c r="M454" s="12">
        <v>4148092852</v>
      </c>
      <c r="N454" s="12">
        <v>2677457442</v>
      </c>
      <c r="O454" s="12">
        <v>1416434801</v>
      </c>
      <c r="P454" s="12">
        <v>1306567107</v>
      </c>
      <c r="Q454" s="12">
        <v>1300793607</v>
      </c>
      <c r="R454" s="12">
        <v>1619842472</v>
      </c>
      <c r="S454" s="12">
        <v>1293693040</v>
      </c>
      <c r="T454" s="12">
        <v>21885639342</v>
      </c>
      <c r="U454" s="12">
        <v>863169</v>
      </c>
      <c r="V454" s="12">
        <v>10642708177</v>
      </c>
      <c r="W454" s="12">
        <v>1395932941</v>
      </c>
      <c r="X454" s="12">
        <v>2821850333</v>
      </c>
      <c r="Y454" s="12">
        <v>619023942</v>
      </c>
      <c r="Z454" s="12">
        <v>1490338454</v>
      </c>
      <c r="AA454" s="12">
        <v>1002993291</v>
      </c>
      <c r="AB454" s="12">
        <v>4755975334</v>
      </c>
      <c r="AC454" s="12">
        <v>3278842743</v>
      </c>
      <c r="AD454" s="12">
        <v>1770158870</v>
      </c>
      <c r="AE454" s="12">
        <v>5311515882</v>
      </c>
      <c r="AF454" s="12">
        <v>988995882</v>
      </c>
      <c r="AG454" s="12">
        <v>442025008</v>
      </c>
      <c r="AH454" s="12">
        <v>11770757005</v>
      </c>
      <c r="AI454" s="12">
        <v>932882526</v>
      </c>
      <c r="AJ454" s="12">
        <v>657150090</v>
      </c>
      <c r="AK454" s="12">
        <v>590925098</v>
      </c>
      <c r="AL454" s="12">
        <v>14429</v>
      </c>
      <c r="AM454">
        <v>113576910246</v>
      </c>
    </row>
    <row r="455" spans="1:39" s="26" customFormat="1" ht="15" x14ac:dyDescent="0.25">
      <c r="A455" s="120" t="s">
        <v>688</v>
      </c>
      <c r="B455" s="121" t="s">
        <v>185</v>
      </c>
      <c r="C455" s="119">
        <v>3845299438</v>
      </c>
      <c r="D455" s="119">
        <v>1026818227</v>
      </c>
      <c r="E455" s="119">
        <v>3337792643</v>
      </c>
      <c r="F455" s="119">
        <v>1303091133</v>
      </c>
      <c r="G455" s="119">
        <v>1072991271</v>
      </c>
      <c r="H455" s="119">
        <v>8689110889</v>
      </c>
      <c r="I455" s="119">
        <v>1638749300</v>
      </c>
      <c r="J455" s="119">
        <v>1045356369</v>
      </c>
      <c r="K455" s="119">
        <v>585762245</v>
      </c>
      <c r="L455" s="119">
        <v>6910464894</v>
      </c>
      <c r="M455" s="119">
        <v>4148092852</v>
      </c>
      <c r="N455" s="119">
        <v>2677457442</v>
      </c>
      <c r="O455" s="119">
        <v>1416434801</v>
      </c>
      <c r="P455" s="119">
        <v>1306567107</v>
      </c>
      <c r="Q455" s="119">
        <v>1300793607</v>
      </c>
      <c r="R455" s="119">
        <v>1619842472</v>
      </c>
      <c r="S455" s="119">
        <v>1293693040</v>
      </c>
      <c r="T455" s="119">
        <v>21885639342</v>
      </c>
      <c r="U455" s="119">
        <v>863169</v>
      </c>
      <c r="V455" s="119">
        <v>10642708177</v>
      </c>
      <c r="W455" s="119">
        <v>1395932941</v>
      </c>
      <c r="X455" s="119">
        <v>2821850333</v>
      </c>
      <c r="Y455" s="119">
        <v>619023942</v>
      </c>
      <c r="Z455" s="119">
        <v>1490338454</v>
      </c>
      <c r="AA455" s="119">
        <v>1002993291</v>
      </c>
      <c r="AB455" s="119">
        <v>4755975334</v>
      </c>
      <c r="AC455" s="119">
        <v>3278842743</v>
      </c>
      <c r="AD455" s="119">
        <v>1770158870</v>
      </c>
      <c r="AE455" s="119">
        <v>5311515882</v>
      </c>
      <c r="AF455" s="119">
        <v>988995882</v>
      </c>
      <c r="AG455" s="119">
        <v>442025008</v>
      </c>
      <c r="AH455" s="119">
        <v>11770757005</v>
      </c>
      <c r="AI455" s="119">
        <v>932882526</v>
      </c>
      <c r="AJ455" s="119">
        <v>657150090</v>
      </c>
      <c r="AK455" s="119">
        <v>590925098</v>
      </c>
      <c r="AL455" s="119">
        <v>14429</v>
      </c>
      <c r="AM455">
        <v>113576910246</v>
      </c>
    </row>
    <row r="456" spans="1:39" s="26" customFormat="1" ht="15" collapsed="1" x14ac:dyDescent="0.25">
      <c r="A456" s="74" t="s">
        <v>46</v>
      </c>
      <c r="B456" s="32" t="s">
        <v>171</v>
      </c>
      <c r="C456" s="31">
        <v>7080749932</v>
      </c>
      <c r="D456" s="31">
        <v>1635199334</v>
      </c>
      <c r="E456" s="31">
        <v>4205826477</v>
      </c>
      <c r="F456" s="31">
        <v>2120076223</v>
      </c>
      <c r="G456" s="31">
        <v>5472786791</v>
      </c>
      <c r="H456" s="31">
        <v>18006788490</v>
      </c>
      <c r="I456" s="31">
        <v>2650516217</v>
      </c>
      <c r="J456" s="31">
        <v>2386892785</v>
      </c>
      <c r="K456" s="31">
        <v>1708819778</v>
      </c>
      <c r="L456" s="31">
        <v>25691821680</v>
      </c>
      <c r="M456" s="31">
        <v>4950436678</v>
      </c>
      <c r="N456" s="31">
        <v>4452808137</v>
      </c>
      <c r="O456" s="31">
        <v>6229905966</v>
      </c>
      <c r="P456" s="31">
        <v>2291801586</v>
      </c>
      <c r="Q456" s="31">
        <v>2210366072</v>
      </c>
      <c r="R456" s="31">
        <v>4199413235</v>
      </c>
      <c r="S456" s="31">
        <v>1631545541</v>
      </c>
      <c r="T456" s="31">
        <v>24450273277</v>
      </c>
      <c r="U456" s="31">
        <v>460167156</v>
      </c>
      <c r="V456" s="31">
        <v>15797208455</v>
      </c>
      <c r="W456" s="31">
        <v>2626401753</v>
      </c>
      <c r="X456" s="31">
        <v>5298600189</v>
      </c>
      <c r="Y456" s="31">
        <v>1695825550</v>
      </c>
      <c r="Z456" s="31">
        <v>4713020749</v>
      </c>
      <c r="AA456" s="31">
        <v>1451645853</v>
      </c>
      <c r="AB456" s="31">
        <v>10572211875</v>
      </c>
      <c r="AC456" s="31">
        <v>6428944285</v>
      </c>
      <c r="AD456" s="31">
        <v>20574790673</v>
      </c>
      <c r="AE456" s="31">
        <v>9495188327</v>
      </c>
      <c r="AF456" s="31">
        <v>2253997458</v>
      </c>
      <c r="AG456" s="31">
        <v>2693294079</v>
      </c>
      <c r="AH456" s="31">
        <v>15305302866</v>
      </c>
      <c r="AI456" s="31">
        <v>1932416899</v>
      </c>
      <c r="AJ456" s="31">
        <v>2154783714</v>
      </c>
      <c r="AK456" s="31">
        <v>813873451</v>
      </c>
      <c r="AL456" s="31">
        <v>124100118</v>
      </c>
      <c r="AM456">
        <v>225767801649</v>
      </c>
    </row>
    <row r="457" spans="1:39" s="26" customFormat="1" ht="15" x14ac:dyDescent="0.25">
      <c r="A457" s="73" t="s">
        <v>689</v>
      </c>
      <c r="B457" s="29" t="s">
        <v>144</v>
      </c>
      <c r="C457" s="12">
        <v>16547751</v>
      </c>
      <c r="D457" s="12">
        <v>11743642</v>
      </c>
      <c r="E457" s="12">
        <v>29285295</v>
      </c>
      <c r="F457" s="12">
        <v>7645732</v>
      </c>
      <c r="G457" s="12">
        <v>13341313</v>
      </c>
      <c r="H457" s="12">
        <v>125913275</v>
      </c>
      <c r="I457" s="12">
        <v>7751683</v>
      </c>
      <c r="J457" s="12">
        <v>32521452</v>
      </c>
      <c r="K457" s="12">
        <v>0</v>
      </c>
      <c r="L457" s="12">
        <v>145408396</v>
      </c>
      <c r="M457" s="12">
        <v>145647905</v>
      </c>
      <c r="N457" s="12">
        <v>74863529</v>
      </c>
      <c r="O457" s="12">
        <v>25508632</v>
      </c>
      <c r="P457" s="12">
        <v>3807636</v>
      </c>
      <c r="Q457" s="12">
        <v>20229874</v>
      </c>
      <c r="R457" s="12">
        <v>25349432</v>
      </c>
      <c r="S457" s="12">
        <v>1426023</v>
      </c>
      <c r="T457" s="12">
        <v>3069468700</v>
      </c>
      <c r="U457" s="12">
        <v>0</v>
      </c>
      <c r="V457" s="12">
        <v>186032946</v>
      </c>
      <c r="W457" s="12">
        <v>12120634</v>
      </c>
      <c r="X457" s="12">
        <v>29710607</v>
      </c>
      <c r="Y457" s="12">
        <v>26282745</v>
      </c>
      <c r="Z457" s="12">
        <v>263682</v>
      </c>
      <c r="AA457" s="12">
        <v>1545766</v>
      </c>
      <c r="AB457" s="12">
        <v>148826168</v>
      </c>
      <c r="AC457" s="12">
        <v>106309723</v>
      </c>
      <c r="AD457" s="12">
        <v>198074232</v>
      </c>
      <c r="AE457" s="12">
        <v>23376455</v>
      </c>
      <c r="AF457" s="12">
        <v>4982067</v>
      </c>
      <c r="AG457" s="12">
        <v>36789604</v>
      </c>
      <c r="AH457" s="12">
        <v>42721127</v>
      </c>
      <c r="AI457" s="12">
        <v>7479430</v>
      </c>
      <c r="AJ457" s="12">
        <v>8358463</v>
      </c>
      <c r="AK457" s="12">
        <v>110274</v>
      </c>
      <c r="AL457" s="12">
        <v>0</v>
      </c>
      <c r="AM457">
        <v>4589444193</v>
      </c>
    </row>
    <row r="458" spans="1:39" s="26" customFormat="1" ht="15" x14ac:dyDescent="0.25">
      <c r="A458" s="73" t="s">
        <v>690</v>
      </c>
      <c r="B458" s="29" t="s">
        <v>145</v>
      </c>
      <c r="C458" s="12">
        <v>36454286</v>
      </c>
      <c r="D458" s="12">
        <v>17646545</v>
      </c>
      <c r="E458" s="12">
        <v>11368471</v>
      </c>
      <c r="F458" s="12">
        <v>8273983</v>
      </c>
      <c r="G458" s="12">
        <v>15093916</v>
      </c>
      <c r="H458" s="12">
        <v>18998572</v>
      </c>
      <c r="I458" s="12">
        <v>2915762</v>
      </c>
      <c r="J458" s="12">
        <v>16545480</v>
      </c>
      <c r="K458" s="12">
        <v>495381</v>
      </c>
      <c r="L458" s="12">
        <v>118239962</v>
      </c>
      <c r="M458" s="12">
        <v>849757166</v>
      </c>
      <c r="N458" s="12">
        <v>11641625</v>
      </c>
      <c r="O458" s="12">
        <v>72841853</v>
      </c>
      <c r="P458" s="12">
        <v>28495568</v>
      </c>
      <c r="Q458" s="12">
        <v>20208195</v>
      </c>
      <c r="R458" s="12">
        <v>43072268</v>
      </c>
      <c r="S458" s="12">
        <v>182015</v>
      </c>
      <c r="T458" s="12">
        <v>1013309927</v>
      </c>
      <c r="U458" s="12">
        <v>0</v>
      </c>
      <c r="V458" s="12">
        <v>332403045</v>
      </c>
      <c r="W458" s="12">
        <v>92551385</v>
      </c>
      <c r="X458" s="12">
        <v>395447664</v>
      </c>
      <c r="Y458" s="12">
        <v>226671</v>
      </c>
      <c r="Z458" s="12">
        <v>353369</v>
      </c>
      <c r="AA458" s="12">
        <v>5857928</v>
      </c>
      <c r="AB458" s="12">
        <v>188255150</v>
      </c>
      <c r="AC458" s="12">
        <v>9227224</v>
      </c>
      <c r="AD458" s="12">
        <v>224057734</v>
      </c>
      <c r="AE458" s="12">
        <v>1323328</v>
      </c>
      <c r="AF458" s="12">
        <v>5109282</v>
      </c>
      <c r="AG458" s="12">
        <v>452602</v>
      </c>
      <c r="AH458" s="12">
        <v>345305346</v>
      </c>
      <c r="AI458" s="12">
        <v>18901012</v>
      </c>
      <c r="AJ458" s="12">
        <v>397474</v>
      </c>
      <c r="AK458" s="12">
        <v>38800</v>
      </c>
      <c r="AL458" s="12">
        <v>0</v>
      </c>
      <c r="AM458">
        <v>3905448989</v>
      </c>
    </row>
    <row r="459" spans="1:39" s="26" customFormat="1" ht="15" x14ac:dyDescent="0.25">
      <c r="A459" s="73" t="s">
        <v>691</v>
      </c>
      <c r="B459" s="29" t="s">
        <v>146</v>
      </c>
      <c r="C459" s="12">
        <v>84073288</v>
      </c>
      <c r="D459" s="12">
        <v>1045278</v>
      </c>
      <c r="E459" s="12">
        <v>8142211</v>
      </c>
      <c r="F459" s="12">
        <v>582098</v>
      </c>
      <c r="G459" s="12">
        <v>592454</v>
      </c>
      <c r="H459" s="12">
        <v>43943458</v>
      </c>
      <c r="I459" s="12">
        <v>411643</v>
      </c>
      <c r="J459" s="12">
        <v>12307820</v>
      </c>
      <c r="K459" s="12">
        <v>277847</v>
      </c>
      <c r="L459" s="12">
        <v>17228150</v>
      </c>
      <c r="M459" s="12">
        <v>15754486</v>
      </c>
      <c r="N459" s="12">
        <v>888540</v>
      </c>
      <c r="O459" s="12">
        <v>0</v>
      </c>
      <c r="P459" s="12">
        <v>4095277</v>
      </c>
      <c r="Q459" s="12">
        <v>0</v>
      </c>
      <c r="R459" s="12">
        <v>14566233</v>
      </c>
      <c r="S459" s="12">
        <v>2871665</v>
      </c>
      <c r="T459" s="12">
        <v>190213835</v>
      </c>
      <c r="U459" s="12">
        <v>0</v>
      </c>
      <c r="V459" s="12">
        <v>12907154</v>
      </c>
      <c r="W459" s="12">
        <v>3469482</v>
      </c>
      <c r="X459" s="12">
        <v>22915897</v>
      </c>
      <c r="Y459" s="12">
        <v>2730100</v>
      </c>
      <c r="Z459" s="12">
        <v>6691048</v>
      </c>
      <c r="AA459" s="12">
        <v>4841039</v>
      </c>
      <c r="AB459" s="12">
        <v>22349201</v>
      </c>
      <c r="AC459" s="12">
        <v>0</v>
      </c>
      <c r="AD459" s="12">
        <v>0</v>
      </c>
      <c r="AE459" s="12">
        <v>334170</v>
      </c>
      <c r="AF459" s="12">
        <v>975793</v>
      </c>
      <c r="AG459" s="12">
        <v>30000</v>
      </c>
      <c r="AH459" s="12">
        <v>32519434</v>
      </c>
      <c r="AI459" s="12">
        <v>28048773</v>
      </c>
      <c r="AJ459" s="12">
        <v>0</v>
      </c>
      <c r="AK459" s="12">
        <v>0</v>
      </c>
      <c r="AL459" s="12">
        <v>0</v>
      </c>
      <c r="AM459">
        <v>534806374</v>
      </c>
    </row>
    <row r="460" spans="1:39" s="26" customFormat="1" ht="15" x14ac:dyDescent="0.25">
      <c r="A460" s="73" t="s">
        <v>692</v>
      </c>
      <c r="B460" s="29" t="s">
        <v>147</v>
      </c>
      <c r="C460" s="12">
        <v>0</v>
      </c>
      <c r="D460" s="12">
        <v>3098776</v>
      </c>
      <c r="E460" s="12">
        <v>74621355</v>
      </c>
      <c r="F460" s="12">
        <v>19392967</v>
      </c>
      <c r="G460" s="12">
        <v>89974164</v>
      </c>
      <c r="H460" s="12">
        <v>324225735</v>
      </c>
      <c r="I460" s="12">
        <v>0</v>
      </c>
      <c r="J460" s="12">
        <v>142791140</v>
      </c>
      <c r="K460" s="12">
        <v>73727387</v>
      </c>
      <c r="L460" s="12">
        <v>17311621</v>
      </c>
      <c r="M460" s="12">
        <v>112264743</v>
      </c>
      <c r="N460" s="12">
        <v>0</v>
      </c>
      <c r="O460" s="12">
        <v>101549444</v>
      </c>
      <c r="P460" s="12">
        <v>22557641</v>
      </c>
      <c r="Q460" s="12">
        <v>1804623</v>
      </c>
      <c r="R460" s="12">
        <v>43561102</v>
      </c>
      <c r="S460" s="12">
        <v>12303176</v>
      </c>
      <c r="T460" s="12">
        <v>26631721083</v>
      </c>
      <c r="U460" s="12">
        <v>0</v>
      </c>
      <c r="V460" s="12">
        <v>0</v>
      </c>
      <c r="W460" s="12">
        <v>50100587</v>
      </c>
      <c r="X460" s="12">
        <v>55937729</v>
      </c>
      <c r="Y460" s="12">
        <v>25585420</v>
      </c>
      <c r="Z460" s="12">
        <v>0</v>
      </c>
      <c r="AA460" s="12">
        <v>20239574</v>
      </c>
      <c r="AB460" s="12">
        <v>335358970</v>
      </c>
      <c r="AC460" s="12">
        <v>5591376</v>
      </c>
      <c r="AD460" s="12">
        <v>340137104</v>
      </c>
      <c r="AE460" s="12">
        <v>0</v>
      </c>
      <c r="AF460" s="12">
        <v>15389670</v>
      </c>
      <c r="AG460" s="12">
        <v>166259132</v>
      </c>
      <c r="AH460" s="12">
        <v>108577226</v>
      </c>
      <c r="AI460" s="12">
        <v>69561206</v>
      </c>
      <c r="AJ460" s="12">
        <v>0</v>
      </c>
      <c r="AK460" s="12">
        <v>5641612</v>
      </c>
      <c r="AL460" s="12">
        <v>0</v>
      </c>
      <c r="AM460">
        <v>28869284563</v>
      </c>
    </row>
    <row r="461" spans="1:39" s="26" customFormat="1" ht="15" x14ac:dyDescent="0.25">
      <c r="A461" s="73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8672937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1028987</v>
      </c>
      <c r="M461" s="12">
        <v>1028987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3560311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25615197</v>
      </c>
    </row>
    <row r="462" spans="1:39" s="26" customFormat="1" ht="15" x14ac:dyDescent="0.25">
      <c r="A462" s="73" t="s">
        <v>694</v>
      </c>
      <c r="B462" s="29" t="s">
        <v>149</v>
      </c>
      <c r="C462" s="12">
        <v>102038909</v>
      </c>
      <c r="D462" s="12">
        <v>3544467</v>
      </c>
      <c r="E462" s="12">
        <v>8680578</v>
      </c>
      <c r="F462" s="12">
        <v>1506137</v>
      </c>
      <c r="G462" s="12">
        <v>3555050</v>
      </c>
      <c r="H462" s="12">
        <v>18333853</v>
      </c>
      <c r="I462" s="12">
        <v>1144608</v>
      </c>
      <c r="J462" s="12">
        <v>34650757</v>
      </c>
      <c r="K462" s="12">
        <v>0</v>
      </c>
      <c r="L462" s="12">
        <v>5982767</v>
      </c>
      <c r="M462" s="12">
        <v>12040471</v>
      </c>
      <c r="N462" s="12">
        <v>7593035</v>
      </c>
      <c r="O462" s="12">
        <v>77341648</v>
      </c>
      <c r="P462" s="12">
        <v>5582979</v>
      </c>
      <c r="Q462" s="12">
        <v>2874430</v>
      </c>
      <c r="R462" s="12">
        <v>4794585</v>
      </c>
      <c r="S462" s="12">
        <v>2156715</v>
      </c>
      <c r="T462" s="12">
        <v>78129343</v>
      </c>
      <c r="U462" s="12">
        <v>0</v>
      </c>
      <c r="V462" s="12">
        <v>24808616</v>
      </c>
      <c r="W462" s="12">
        <v>341232326</v>
      </c>
      <c r="X462" s="12">
        <v>35918607</v>
      </c>
      <c r="Y462" s="12">
        <v>5775031</v>
      </c>
      <c r="Z462" s="12">
        <v>26483009</v>
      </c>
      <c r="AA462" s="12">
        <v>5282161</v>
      </c>
      <c r="AB462" s="12">
        <v>36126349</v>
      </c>
      <c r="AC462" s="12">
        <v>14171837</v>
      </c>
      <c r="AD462" s="12">
        <v>20014345</v>
      </c>
      <c r="AE462" s="12">
        <v>38125243</v>
      </c>
      <c r="AF462" s="12">
        <v>6179974</v>
      </c>
      <c r="AG462" s="12">
        <v>104476268</v>
      </c>
      <c r="AH462" s="12">
        <v>4522324</v>
      </c>
      <c r="AI462" s="12">
        <v>1947128</v>
      </c>
      <c r="AJ462" s="12">
        <v>1510333</v>
      </c>
      <c r="AK462" s="12">
        <v>0</v>
      </c>
      <c r="AL462" s="12">
        <v>0</v>
      </c>
      <c r="AM462">
        <v>1036523883</v>
      </c>
    </row>
    <row r="463" spans="1:39" s="26" customFormat="1" ht="15" x14ac:dyDescent="0.25">
      <c r="A463" s="73" t="s">
        <v>695</v>
      </c>
      <c r="B463" s="29" t="s">
        <v>150</v>
      </c>
      <c r="C463" s="12">
        <v>3323365</v>
      </c>
      <c r="D463" s="12">
        <v>1439428</v>
      </c>
      <c r="E463" s="12">
        <v>0</v>
      </c>
      <c r="F463" s="12">
        <v>116873</v>
      </c>
      <c r="G463" s="12">
        <v>23143</v>
      </c>
      <c r="H463" s="12">
        <v>568792</v>
      </c>
      <c r="I463" s="12">
        <v>89169</v>
      </c>
      <c r="J463" s="12">
        <v>0</v>
      </c>
      <c r="K463" s="12">
        <v>33851</v>
      </c>
      <c r="L463" s="12">
        <v>1162791</v>
      </c>
      <c r="M463" s="12">
        <v>374297</v>
      </c>
      <c r="N463" s="12">
        <v>2234181</v>
      </c>
      <c r="O463" s="12">
        <v>136803</v>
      </c>
      <c r="P463" s="12">
        <v>232961</v>
      </c>
      <c r="Q463" s="12">
        <v>0</v>
      </c>
      <c r="R463" s="12">
        <v>57912</v>
      </c>
      <c r="S463" s="12">
        <v>0</v>
      </c>
      <c r="T463" s="12">
        <v>2032043</v>
      </c>
      <c r="U463" s="12">
        <v>0</v>
      </c>
      <c r="V463" s="12">
        <v>2093254</v>
      </c>
      <c r="W463" s="12">
        <v>130844</v>
      </c>
      <c r="X463" s="12">
        <v>5767073</v>
      </c>
      <c r="Y463" s="12">
        <v>404819</v>
      </c>
      <c r="Z463" s="12">
        <v>2159257</v>
      </c>
      <c r="AA463" s="12">
        <v>68230</v>
      </c>
      <c r="AB463" s="12">
        <v>5117187</v>
      </c>
      <c r="AC463" s="12">
        <v>68547</v>
      </c>
      <c r="AD463" s="12">
        <v>1202607</v>
      </c>
      <c r="AE463" s="12">
        <v>88498</v>
      </c>
      <c r="AF463" s="12">
        <v>296467</v>
      </c>
      <c r="AG463" s="12">
        <v>0</v>
      </c>
      <c r="AH463" s="12">
        <v>0</v>
      </c>
      <c r="AI463" s="12">
        <v>177970</v>
      </c>
      <c r="AJ463" s="12">
        <v>0</v>
      </c>
      <c r="AK463" s="12">
        <v>0</v>
      </c>
      <c r="AL463" s="12">
        <v>0</v>
      </c>
      <c r="AM463">
        <v>29400362</v>
      </c>
    </row>
    <row r="464" spans="1:39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369567557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51067802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444597774</v>
      </c>
      <c r="AF464" s="12">
        <v>0</v>
      </c>
      <c r="AG464" s="12">
        <v>0</v>
      </c>
      <c r="AH464" s="12">
        <v>3491108338</v>
      </c>
      <c r="AI464" s="12">
        <v>0</v>
      </c>
      <c r="AJ464" s="12">
        <v>0</v>
      </c>
      <c r="AK464" s="12">
        <v>0</v>
      </c>
      <c r="AL464" s="12">
        <v>0</v>
      </c>
      <c r="AM464">
        <v>4356341471</v>
      </c>
    </row>
    <row r="465" spans="1:39" s="26" customFormat="1" ht="15" x14ac:dyDescent="0.25">
      <c r="A465" s="73" t="s">
        <v>697</v>
      </c>
      <c r="B465" s="29" t="s">
        <v>152</v>
      </c>
      <c r="C465" s="12">
        <v>5474326</v>
      </c>
      <c r="D465" s="12">
        <v>445039</v>
      </c>
      <c r="E465" s="12">
        <v>122526873</v>
      </c>
      <c r="F465" s="12">
        <v>41950</v>
      </c>
      <c r="G465" s="12">
        <v>121806423</v>
      </c>
      <c r="H465" s="12">
        <v>7089074</v>
      </c>
      <c r="I465" s="12">
        <v>161700</v>
      </c>
      <c r="J465" s="12">
        <v>9240906</v>
      </c>
      <c r="K465" s="12">
        <v>695667448</v>
      </c>
      <c r="L465" s="12">
        <v>165035236</v>
      </c>
      <c r="M465" s="12">
        <v>34685512</v>
      </c>
      <c r="N465" s="12">
        <v>102350124</v>
      </c>
      <c r="O465" s="12">
        <v>343664</v>
      </c>
      <c r="P465" s="12">
        <v>30901410</v>
      </c>
      <c r="Q465" s="12">
        <v>4612621</v>
      </c>
      <c r="R465" s="12">
        <v>6916848</v>
      </c>
      <c r="S465" s="12">
        <v>0</v>
      </c>
      <c r="T465" s="12">
        <v>527548994</v>
      </c>
      <c r="U465" s="12">
        <v>0</v>
      </c>
      <c r="V465" s="12">
        <v>141256693</v>
      </c>
      <c r="W465" s="12">
        <v>6614790</v>
      </c>
      <c r="X465" s="12">
        <v>30516190</v>
      </c>
      <c r="Y465" s="12">
        <v>390349</v>
      </c>
      <c r="Z465" s="12">
        <v>1264780</v>
      </c>
      <c r="AA465" s="12">
        <v>6512012</v>
      </c>
      <c r="AB465" s="12">
        <v>215574443</v>
      </c>
      <c r="AC465" s="12">
        <v>36015373</v>
      </c>
      <c r="AD465" s="12">
        <v>0</v>
      </c>
      <c r="AE465" s="12">
        <v>1946113</v>
      </c>
      <c r="AF465" s="12">
        <v>2353334</v>
      </c>
      <c r="AG465" s="12">
        <v>143653</v>
      </c>
      <c r="AH465" s="12">
        <v>26867233</v>
      </c>
      <c r="AI465" s="12">
        <v>2787198</v>
      </c>
      <c r="AJ465" s="12">
        <v>1363251</v>
      </c>
      <c r="AK465" s="12">
        <v>0</v>
      </c>
      <c r="AL465" s="12">
        <v>0</v>
      </c>
      <c r="AM465">
        <v>2308453560</v>
      </c>
    </row>
    <row r="466" spans="1:39" s="26" customFormat="1" ht="15" x14ac:dyDescent="0.25">
      <c r="A466" s="73" t="s">
        <v>698</v>
      </c>
      <c r="B466" s="29" t="s">
        <v>153</v>
      </c>
      <c r="C466" s="12">
        <v>47573245</v>
      </c>
      <c r="D466" s="12">
        <v>5292918</v>
      </c>
      <c r="E466" s="12">
        <v>67409212</v>
      </c>
      <c r="F466" s="12">
        <v>5522636</v>
      </c>
      <c r="G466" s="12">
        <v>3212634</v>
      </c>
      <c r="H466" s="12">
        <v>38332985</v>
      </c>
      <c r="I466" s="12">
        <v>3378318</v>
      </c>
      <c r="J466" s="12">
        <v>11422221</v>
      </c>
      <c r="K466" s="12">
        <v>29289594</v>
      </c>
      <c r="L466" s="12">
        <v>309721388</v>
      </c>
      <c r="M466" s="12">
        <v>414786465</v>
      </c>
      <c r="N466" s="12">
        <v>18718621</v>
      </c>
      <c r="O466" s="12">
        <v>4964893</v>
      </c>
      <c r="P466" s="12">
        <v>2254737</v>
      </c>
      <c r="Q466" s="12">
        <v>4678446</v>
      </c>
      <c r="R466" s="12">
        <v>11522235</v>
      </c>
      <c r="S466" s="12">
        <v>3315219</v>
      </c>
      <c r="T466" s="12">
        <v>142077012</v>
      </c>
      <c r="U466" s="12">
        <v>0</v>
      </c>
      <c r="V466" s="12">
        <v>130345401</v>
      </c>
      <c r="W466" s="12">
        <v>4857678</v>
      </c>
      <c r="X466" s="12">
        <v>8075236</v>
      </c>
      <c r="Y466" s="12">
        <v>11071931</v>
      </c>
      <c r="Z466" s="12">
        <v>2375506</v>
      </c>
      <c r="AA466" s="12">
        <v>3107716</v>
      </c>
      <c r="AB466" s="12">
        <v>30873256</v>
      </c>
      <c r="AC466" s="12">
        <v>7856906</v>
      </c>
      <c r="AD466" s="12">
        <v>1898951</v>
      </c>
      <c r="AE466" s="12">
        <v>2902059</v>
      </c>
      <c r="AF466" s="12">
        <v>5153777</v>
      </c>
      <c r="AG466" s="12">
        <v>57535</v>
      </c>
      <c r="AH466" s="12">
        <v>36856507</v>
      </c>
      <c r="AI466" s="12">
        <v>17297419</v>
      </c>
      <c r="AJ466" s="12">
        <v>2254668</v>
      </c>
      <c r="AK466" s="12">
        <v>2254668</v>
      </c>
      <c r="AL466" s="12">
        <v>0</v>
      </c>
      <c r="AM466">
        <v>1390711993</v>
      </c>
    </row>
    <row r="467" spans="1:39" s="26" customFormat="1" ht="15" x14ac:dyDescent="0.25">
      <c r="A467" s="73" t="s">
        <v>699</v>
      </c>
      <c r="B467" s="29" t="s">
        <v>154</v>
      </c>
      <c r="C467" s="12">
        <v>4492980</v>
      </c>
      <c r="D467" s="12">
        <v>551640</v>
      </c>
      <c r="E467" s="12">
        <v>0</v>
      </c>
      <c r="F467" s="12">
        <v>0</v>
      </c>
      <c r="G467" s="12">
        <v>11570</v>
      </c>
      <c r="H467" s="12">
        <v>54623184</v>
      </c>
      <c r="I467" s="12">
        <v>0</v>
      </c>
      <c r="J467" s="12">
        <v>0</v>
      </c>
      <c r="K467" s="12">
        <v>0</v>
      </c>
      <c r="L467" s="12">
        <v>1190131</v>
      </c>
      <c r="M467" s="12">
        <v>4302622</v>
      </c>
      <c r="N467" s="12">
        <v>5344533</v>
      </c>
      <c r="O467" s="12">
        <v>2158423</v>
      </c>
      <c r="P467" s="12">
        <v>0</v>
      </c>
      <c r="Q467" s="12">
        <v>50875</v>
      </c>
      <c r="R467" s="12">
        <v>2546110</v>
      </c>
      <c r="S467" s="12">
        <v>0</v>
      </c>
      <c r="T467" s="12">
        <v>0</v>
      </c>
      <c r="U467" s="12">
        <v>0</v>
      </c>
      <c r="V467" s="12">
        <v>11005086</v>
      </c>
      <c r="W467" s="12">
        <v>0</v>
      </c>
      <c r="X467" s="12">
        <v>3104439</v>
      </c>
      <c r="Y467" s="12">
        <v>0</v>
      </c>
      <c r="Z467" s="12">
        <v>0</v>
      </c>
      <c r="AA467" s="12">
        <v>0</v>
      </c>
      <c r="AB467" s="12">
        <v>789131</v>
      </c>
      <c r="AC467" s="12">
        <v>0</v>
      </c>
      <c r="AD467" s="12">
        <v>137203354</v>
      </c>
      <c r="AE467" s="12">
        <v>0</v>
      </c>
      <c r="AF467" s="12">
        <v>2811307</v>
      </c>
      <c r="AG467" s="12">
        <v>0</v>
      </c>
      <c r="AH467" s="12">
        <v>20042481</v>
      </c>
      <c r="AI467" s="12">
        <v>0</v>
      </c>
      <c r="AJ467" s="12">
        <v>0</v>
      </c>
      <c r="AK467" s="12">
        <v>506647</v>
      </c>
      <c r="AL467" s="12">
        <v>0</v>
      </c>
      <c r="AM467">
        <v>250734513</v>
      </c>
    </row>
    <row r="468" spans="1:39" s="26" customFormat="1" ht="15" x14ac:dyDescent="0.25">
      <c r="A468" s="73" t="s">
        <v>700</v>
      </c>
      <c r="B468" s="29" t="s">
        <v>155</v>
      </c>
      <c r="C468" s="12">
        <v>23523614</v>
      </c>
      <c r="D468" s="12">
        <v>141094</v>
      </c>
      <c r="E468" s="12">
        <v>6326862</v>
      </c>
      <c r="F468" s="12">
        <v>75621642</v>
      </c>
      <c r="G468" s="12">
        <v>4387806</v>
      </c>
      <c r="H468" s="12">
        <v>87290499</v>
      </c>
      <c r="I468" s="12">
        <v>49336</v>
      </c>
      <c r="J468" s="12">
        <v>9698270</v>
      </c>
      <c r="K468" s="12">
        <v>144352</v>
      </c>
      <c r="L468" s="12">
        <v>73315407</v>
      </c>
      <c r="M468" s="12">
        <v>21254736</v>
      </c>
      <c r="N468" s="12">
        <v>8501794</v>
      </c>
      <c r="O468" s="12">
        <v>36216190</v>
      </c>
      <c r="P468" s="12">
        <v>607744</v>
      </c>
      <c r="Q468" s="12">
        <v>32228</v>
      </c>
      <c r="R468" s="12">
        <v>166264868</v>
      </c>
      <c r="S468" s="12">
        <v>0</v>
      </c>
      <c r="T468" s="12">
        <v>293066603</v>
      </c>
      <c r="U468" s="12">
        <v>0</v>
      </c>
      <c r="V468" s="12">
        <v>39142095</v>
      </c>
      <c r="W468" s="12">
        <v>199937</v>
      </c>
      <c r="X468" s="12">
        <v>88195124</v>
      </c>
      <c r="Y468" s="12">
        <v>8882445</v>
      </c>
      <c r="Z468" s="12">
        <v>5349486</v>
      </c>
      <c r="AA468" s="12">
        <v>473996</v>
      </c>
      <c r="AB468" s="12">
        <v>35794150</v>
      </c>
      <c r="AC468" s="12">
        <v>12912757</v>
      </c>
      <c r="AD468" s="12">
        <v>15692102</v>
      </c>
      <c r="AE468" s="12">
        <v>541885</v>
      </c>
      <c r="AF468" s="12">
        <v>7825961</v>
      </c>
      <c r="AG468" s="12">
        <v>0</v>
      </c>
      <c r="AH468" s="12">
        <v>75639973</v>
      </c>
      <c r="AI468" s="12">
        <v>27507678</v>
      </c>
      <c r="AJ468" s="12">
        <v>0</v>
      </c>
      <c r="AK468" s="12">
        <v>0</v>
      </c>
      <c r="AL468" s="12">
        <v>0</v>
      </c>
      <c r="AM468">
        <v>1124600634</v>
      </c>
    </row>
    <row r="469" spans="1:39" s="26" customFormat="1" ht="15" x14ac:dyDescent="0.25">
      <c r="A469" s="73" t="s">
        <v>701</v>
      </c>
      <c r="B469" s="29" t="s">
        <v>156</v>
      </c>
      <c r="C469" s="12">
        <v>7684029</v>
      </c>
      <c r="D469" s="12">
        <v>5113314</v>
      </c>
      <c r="E469" s="12">
        <v>49528250</v>
      </c>
      <c r="F469" s="12">
        <v>2754299</v>
      </c>
      <c r="G469" s="12">
        <v>37510326</v>
      </c>
      <c r="H469" s="12">
        <v>223404752</v>
      </c>
      <c r="I469" s="12">
        <v>1286227</v>
      </c>
      <c r="J469" s="12">
        <v>10572630</v>
      </c>
      <c r="K469" s="12">
        <v>3109118</v>
      </c>
      <c r="L469" s="12">
        <v>49407814</v>
      </c>
      <c r="M469" s="12">
        <v>95422892</v>
      </c>
      <c r="N469" s="12">
        <v>14214045</v>
      </c>
      <c r="O469" s="12">
        <v>49762372</v>
      </c>
      <c r="P469" s="12">
        <v>3923096</v>
      </c>
      <c r="Q469" s="12">
        <v>7145944</v>
      </c>
      <c r="R469" s="12">
        <v>116590350</v>
      </c>
      <c r="S469" s="12">
        <v>621318</v>
      </c>
      <c r="T469" s="12">
        <v>484521592</v>
      </c>
      <c r="U469" s="12">
        <v>0</v>
      </c>
      <c r="V469" s="12">
        <v>84185366</v>
      </c>
      <c r="W469" s="12">
        <v>3045491</v>
      </c>
      <c r="X469" s="12">
        <v>67521736</v>
      </c>
      <c r="Y469" s="12">
        <v>23170830</v>
      </c>
      <c r="Z469" s="12">
        <v>6388291</v>
      </c>
      <c r="AA469" s="12">
        <v>17785454</v>
      </c>
      <c r="AB469" s="12">
        <v>57519743</v>
      </c>
      <c r="AC469" s="12">
        <v>7164252</v>
      </c>
      <c r="AD469" s="12">
        <v>0</v>
      </c>
      <c r="AE469" s="12">
        <v>1210509</v>
      </c>
      <c r="AF469" s="12">
        <v>5895107</v>
      </c>
      <c r="AG469" s="12">
        <v>0</v>
      </c>
      <c r="AH469" s="12">
        <v>7947074</v>
      </c>
      <c r="AI469" s="12">
        <v>35945096</v>
      </c>
      <c r="AJ469" s="12">
        <v>0</v>
      </c>
      <c r="AK469" s="12">
        <v>0</v>
      </c>
      <c r="AL469" s="12">
        <v>0</v>
      </c>
      <c r="AM469">
        <v>1480351317</v>
      </c>
    </row>
    <row r="470" spans="1:39" s="26" customFormat="1" ht="15" x14ac:dyDescent="0.25">
      <c r="A470" s="73" t="s">
        <v>702</v>
      </c>
      <c r="B470" s="29" t="s">
        <v>70</v>
      </c>
      <c r="C470" s="12">
        <v>107523</v>
      </c>
      <c r="D470" s="12">
        <v>1929969</v>
      </c>
      <c r="E470" s="12">
        <v>712998</v>
      </c>
      <c r="F470" s="12">
        <v>2750000</v>
      </c>
      <c r="G470" s="12">
        <v>12601271</v>
      </c>
      <c r="H470" s="12">
        <v>34170540</v>
      </c>
      <c r="I470" s="12">
        <v>145519</v>
      </c>
      <c r="J470" s="12">
        <v>0</v>
      </c>
      <c r="K470" s="12">
        <v>323534271</v>
      </c>
      <c r="L470" s="12">
        <v>675292004</v>
      </c>
      <c r="M470" s="12">
        <v>101441077</v>
      </c>
      <c r="N470" s="12">
        <v>15408663</v>
      </c>
      <c r="O470" s="12">
        <v>102859062</v>
      </c>
      <c r="P470" s="12">
        <v>0</v>
      </c>
      <c r="Q470" s="12">
        <v>0</v>
      </c>
      <c r="R470" s="12">
        <v>9284039</v>
      </c>
      <c r="S470" s="12">
        <v>0</v>
      </c>
      <c r="T470" s="12">
        <v>3626515844</v>
      </c>
      <c r="U470" s="12">
        <v>0</v>
      </c>
      <c r="V470" s="12">
        <v>62416543</v>
      </c>
      <c r="W470" s="12">
        <v>4913779</v>
      </c>
      <c r="X470" s="12">
        <v>537012795</v>
      </c>
      <c r="Y470" s="12">
        <v>17959346</v>
      </c>
      <c r="Z470" s="12">
        <v>386862925</v>
      </c>
      <c r="AA470" s="12">
        <v>8183400</v>
      </c>
      <c r="AB470" s="12">
        <v>882682771</v>
      </c>
      <c r="AC470" s="12">
        <v>48617273</v>
      </c>
      <c r="AD470" s="12">
        <v>269294867</v>
      </c>
      <c r="AE470" s="12">
        <v>489952536</v>
      </c>
      <c r="AF470" s="12">
        <v>1655221</v>
      </c>
      <c r="AG470" s="12">
        <v>8901367</v>
      </c>
      <c r="AH470" s="12">
        <v>61961401</v>
      </c>
      <c r="AI470" s="12">
        <v>10400660</v>
      </c>
      <c r="AJ470" s="12">
        <v>41372811</v>
      </c>
      <c r="AK470" s="12">
        <v>0</v>
      </c>
      <c r="AL470" s="12">
        <v>0</v>
      </c>
      <c r="AM470">
        <v>7738940475</v>
      </c>
    </row>
    <row r="471" spans="1:39" s="26" customFormat="1" ht="15" x14ac:dyDescent="0.25">
      <c r="A471" s="120" t="s">
        <v>703</v>
      </c>
      <c r="B471" s="121" t="s">
        <v>187</v>
      </c>
      <c r="C471" s="119">
        <v>331295861</v>
      </c>
      <c r="D471" s="119">
        <v>51992110</v>
      </c>
      <c r="E471" s="119">
        <v>378602105</v>
      </c>
      <c r="F471" s="119">
        <v>125237304</v>
      </c>
      <c r="G471" s="119">
        <v>310783007</v>
      </c>
      <c r="H471" s="119">
        <v>976894719</v>
      </c>
      <c r="I471" s="119">
        <v>17336510</v>
      </c>
      <c r="J471" s="119">
        <v>280779663</v>
      </c>
      <c r="K471" s="119">
        <v>1127308236</v>
      </c>
      <c r="L471" s="119">
        <v>1580324654</v>
      </c>
      <c r="M471" s="119">
        <v>2178328916</v>
      </c>
      <c r="N471" s="119">
        <v>261758690</v>
      </c>
      <c r="O471" s="119">
        <v>473682984</v>
      </c>
      <c r="P471" s="119">
        <v>103488036</v>
      </c>
      <c r="Q471" s="119">
        <v>61637236</v>
      </c>
      <c r="R471" s="119">
        <v>445554997</v>
      </c>
      <c r="S471" s="119">
        <v>23905118</v>
      </c>
      <c r="T471" s="119">
        <v>36109672778</v>
      </c>
      <c r="U471" s="119">
        <v>0</v>
      </c>
      <c r="V471" s="119">
        <v>1026596199</v>
      </c>
      <c r="W471" s="119">
        <v>520265920</v>
      </c>
      <c r="X471" s="119">
        <v>1280123097</v>
      </c>
      <c r="Y471" s="119">
        <v>126039998</v>
      </c>
      <c r="Z471" s="119">
        <v>439220340</v>
      </c>
      <c r="AA471" s="119">
        <v>74926263</v>
      </c>
      <c r="AB471" s="119">
        <v>1959266519</v>
      </c>
      <c r="AC471" s="119">
        <v>247935268</v>
      </c>
      <c r="AD471" s="119">
        <v>1207575296</v>
      </c>
      <c r="AE471" s="119">
        <v>1004398570</v>
      </c>
      <c r="AF471" s="119">
        <v>59656947</v>
      </c>
      <c r="AG471" s="119">
        <v>318139148</v>
      </c>
      <c r="AH471" s="119">
        <v>4254068464</v>
      </c>
      <c r="AI471" s="119">
        <v>220053570</v>
      </c>
      <c r="AJ471" s="119">
        <v>55257000</v>
      </c>
      <c r="AK471" s="119">
        <v>8552001</v>
      </c>
      <c r="AL471" s="119">
        <v>0</v>
      </c>
      <c r="AM471">
        <v>57640657524</v>
      </c>
    </row>
    <row r="472" spans="1:39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1028987</v>
      </c>
    </row>
    <row r="473" spans="1:39" s="26" customFormat="1" ht="15" x14ac:dyDescent="0.25">
      <c r="A473" s="73" t="s">
        <v>705</v>
      </c>
      <c r="B473" s="29" t="s">
        <v>190</v>
      </c>
      <c r="C473" s="12">
        <v>0</v>
      </c>
      <c r="D473" s="12">
        <v>11798875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98870541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15281457</v>
      </c>
      <c r="AD473" s="12">
        <v>0</v>
      </c>
      <c r="AE473" s="12">
        <v>349686503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493582516</v>
      </c>
    </row>
    <row r="474" spans="1:39" s="26" customFormat="1" ht="15" x14ac:dyDescent="0.25">
      <c r="A474" s="120" t="s">
        <v>706</v>
      </c>
      <c r="B474" s="121" t="s">
        <v>188</v>
      </c>
      <c r="C474" s="119">
        <v>0</v>
      </c>
      <c r="D474" s="119">
        <v>11798875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13748586</v>
      </c>
      <c r="O474" s="119">
        <v>0</v>
      </c>
      <c r="P474" s="119">
        <v>0</v>
      </c>
      <c r="Q474" s="119">
        <v>98870541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1028987</v>
      </c>
      <c r="Y474" s="119">
        <v>0</v>
      </c>
      <c r="Z474" s="119">
        <v>0</v>
      </c>
      <c r="AA474" s="119">
        <v>0</v>
      </c>
      <c r="AB474" s="119">
        <v>4196554</v>
      </c>
      <c r="AC474" s="119">
        <v>15281457</v>
      </c>
      <c r="AD474" s="119">
        <v>0</v>
      </c>
      <c r="AE474" s="119">
        <v>349686503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>
        <v>494611503</v>
      </c>
    </row>
    <row r="475" spans="1:39" s="26" customFormat="1" ht="15" x14ac:dyDescent="0.25">
      <c r="A475" s="73" t="s">
        <v>707</v>
      </c>
      <c r="B475" s="29" t="s">
        <v>144</v>
      </c>
      <c r="C475" s="12">
        <v>906606</v>
      </c>
      <c r="D475" s="12">
        <v>6797423</v>
      </c>
      <c r="E475" s="12">
        <v>0</v>
      </c>
      <c r="F475" s="12">
        <v>0</v>
      </c>
      <c r="G475" s="12">
        <v>0</v>
      </c>
      <c r="H475" s="12">
        <v>10523836</v>
      </c>
      <c r="I475" s="12">
        <v>153984638</v>
      </c>
      <c r="J475" s="12">
        <v>14749122</v>
      </c>
      <c r="K475" s="12">
        <v>127474</v>
      </c>
      <c r="L475" s="12">
        <v>36036820</v>
      </c>
      <c r="M475" s="12">
        <v>70570468</v>
      </c>
      <c r="N475" s="12">
        <v>32839877</v>
      </c>
      <c r="O475" s="12">
        <v>10567874</v>
      </c>
      <c r="P475" s="12">
        <v>1310011</v>
      </c>
      <c r="Q475" s="12">
        <v>8388820</v>
      </c>
      <c r="R475" s="12">
        <v>25261</v>
      </c>
      <c r="S475" s="12">
        <v>49280</v>
      </c>
      <c r="T475" s="12">
        <v>0</v>
      </c>
      <c r="U475" s="12">
        <v>0</v>
      </c>
      <c r="V475" s="12">
        <v>0</v>
      </c>
      <c r="W475" s="12">
        <v>0</v>
      </c>
      <c r="X475" s="12">
        <v>74571798</v>
      </c>
      <c r="Y475" s="12">
        <v>0</v>
      </c>
      <c r="Z475" s="12">
        <v>7623368</v>
      </c>
      <c r="AA475" s="12">
        <v>177569</v>
      </c>
      <c r="AB475" s="12">
        <v>171569934</v>
      </c>
      <c r="AC475" s="12">
        <v>130787545</v>
      </c>
      <c r="AD475" s="12">
        <v>0</v>
      </c>
      <c r="AE475" s="12">
        <v>244288</v>
      </c>
      <c r="AF475" s="12">
        <v>87</v>
      </c>
      <c r="AG475" s="12">
        <v>5070065</v>
      </c>
      <c r="AH475" s="12">
        <v>922477</v>
      </c>
      <c r="AI475" s="12">
        <v>1014475</v>
      </c>
      <c r="AJ475" s="12">
        <v>0</v>
      </c>
      <c r="AK475" s="12">
        <v>0</v>
      </c>
      <c r="AL475" s="12">
        <v>0</v>
      </c>
      <c r="AM475">
        <v>738859116</v>
      </c>
    </row>
    <row r="476" spans="1:39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1833217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712014</v>
      </c>
      <c r="Y476" s="12">
        <v>0</v>
      </c>
      <c r="Z476" s="12">
        <v>0</v>
      </c>
      <c r="AA476" s="12">
        <v>0</v>
      </c>
      <c r="AB476" s="12">
        <v>0</v>
      </c>
      <c r="AC476" s="12">
        <v>4924150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0</v>
      </c>
      <c r="AM476">
        <v>8628093</v>
      </c>
    </row>
    <row r="477" spans="1:39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34300</v>
      </c>
      <c r="J477" s="12">
        <v>0</v>
      </c>
      <c r="K477" s="12">
        <v>0</v>
      </c>
      <c r="L477" s="12">
        <v>983233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1230430</v>
      </c>
      <c r="Y477" s="12">
        <v>0</v>
      </c>
      <c r="Z477" s="12">
        <v>0</v>
      </c>
      <c r="AA477" s="12">
        <v>0</v>
      </c>
      <c r="AB477" s="12">
        <v>56723886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59341109</v>
      </c>
    </row>
    <row r="478" spans="1:39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155454685</v>
      </c>
      <c r="I478" s="12">
        <v>169412947</v>
      </c>
      <c r="J478" s="12">
        <v>4446851</v>
      </c>
      <c r="K478" s="12">
        <v>737243</v>
      </c>
      <c r="L478" s="12">
        <v>23080119</v>
      </c>
      <c r="M478" s="12">
        <v>533861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2138644</v>
      </c>
      <c r="T478" s="12">
        <v>0</v>
      </c>
      <c r="U478" s="12">
        <v>0</v>
      </c>
      <c r="V478" s="12">
        <v>0</v>
      </c>
      <c r="W478" s="12">
        <v>1492351</v>
      </c>
      <c r="X478" s="12">
        <v>90048860</v>
      </c>
      <c r="Y478" s="12">
        <v>3194044</v>
      </c>
      <c r="Z478" s="12">
        <v>11865783</v>
      </c>
      <c r="AA478" s="12">
        <v>0</v>
      </c>
      <c r="AB478" s="12">
        <v>217942992</v>
      </c>
      <c r="AC478" s="12">
        <v>0</v>
      </c>
      <c r="AD478" s="12">
        <v>0</v>
      </c>
      <c r="AE478" s="12">
        <v>37164276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717512656</v>
      </c>
    </row>
    <row r="479" spans="1:39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19056717</v>
      </c>
      <c r="I480" s="12">
        <v>0</v>
      </c>
      <c r="J480" s="12">
        <v>256615</v>
      </c>
      <c r="K480" s="12">
        <v>0</v>
      </c>
      <c r="L480" s="12">
        <v>166770</v>
      </c>
      <c r="M480" s="12">
        <v>0</v>
      </c>
      <c r="N480" s="12">
        <v>0</v>
      </c>
      <c r="O480" s="12">
        <v>0</v>
      </c>
      <c r="P480" s="12">
        <v>1375000</v>
      </c>
      <c r="Q480" s="12">
        <v>0</v>
      </c>
      <c r="R480" s="12">
        <v>0</v>
      </c>
      <c r="S480" s="12">
        <v>519750</v>
      </c>
      <c r="T480" s="12">
        <v>0</v>
      </c>
      <c r="U480" s="12">
        <v>0</v>
      </c>
      <c r="V480" s="12">
        <v>0</v>
      </c>
      <c r="W480" s="12">
        <v>1963</v>
      </c>
      <c r="X480" s="12">
        <v>58363449</v>
      </c>
      <c r="Y480" s="12">
        <v>0</v>
      </c>
      <c r="Z480" s="12">
        <v>0</v>
      </c>
      <c r="AA480" s="12">
        <v>0</v>
      </c>
      <c r="AB480" s="12">
        <v>20725487</v>
      </c>
      <c r="AC480" s="12">
        <v>7663453</v>
      </c>
      <c r="AD480" s="12">
        <v>0</v>
      </c>
      <c r="AE480" s="12">
        <v>2718600</v>
      </c>
      <c r="AF480" s="12">
        <v>0</v>
      </c>
      <c r="AG480" s="12">
        <v>0</v>
      </c>
      <c r="AH480" s="12">
        <v>462539</v>
      </c>
      <c r="AI480" s="12">
        <v>0</v>
      </c>
      <c r="AJ480" s="12">
        <v>0</v>
      </c>
      <c r="AK480" s="12">
        <v>0</v>
      </c>
      <c r="AL480" s="12">
        <v>0</v>
      </c>
      <c r="AM480">
        <v>111310343</v>
      </c>
    </row>
    <row r="481" spans="1:39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2441803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5125050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10085089</v>
      </c>
    </row>
    <row r="482" spans="1:39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128650023</v>
      </c>
      <c r="AF482" s="12">
        <v>0</v>
      </c>
      <c r="AG482" s="12">
        <v>0</v>
      </c>
      <c r="AH482" s="12">
        <v>819211798</v>
      </c>
      <c r="AI482" s="12">
        <v>0</v>
      </c>
      <c r="AJ482" s="12">
        <v>0</v>
      </c>
      <c r="AK482" s="12">
        <v>0</v>
      </c>
      <c r="AL482" s="12">
        <v>0</v>
      </c>
      <c r="AM482">
        <v>947861821</v>
      </c>
    </row>
    <row r="483" spans="1:39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404038291</v>
      </c>
      <c r="I483" s="12">
        <v>246548</v>
      </c>
      <c r="J483" s="12">
        <v>0</v>
      </c>
      <c r="K483" s="12">
        <v>0</v>
      </c>
      <c r="L483" s="12">
        <v>9087699</v>
      </c>
      <c r="M483" s="12">
        <v>59367189</v>
      </c>
      <c r="N483" s="12">
        <v>0</v>
      </c>
      <c r="O483" s="12">
        <v>0</v>
      </c>
      <c r="P483" s="12">
        <v>0</v>
      </c>
      <c r="Q483" s="12">
        <v>878313420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11456484</v>
      </c>
      <c r="Y483" s="12">
        <v>0</v>
      </c>
      <c r="Z483" s="12">
        <v>393700</v>
      </c>
      <c r="AA483" s="12">
        <v>558250</v>
      </c>
      <c r="AB483" s="12">
        <v>8597038</v>
      </c>
      <c r="AC483" s="12">
        <v>0</v>
      </c>
      <c r="AD483" s="12">
        <v>29268024</v>
      </c>
      <c r="AE483" s="12">
        <v>929297589</v>
      </c>
      <c r="AF483" s="12">
        <v>0</v>
      </c>
      <c r="AG483" s="12">
        <v>0</v>
      </c>
      <c r="AH483" s="12">
        <v>85004027</v>
      </c>
      <c r="AI483" s="12">
        <v>0</v>
      </c>
      <c r="AJ483" s="12">
        <v>0</v>
      </c>
      <c r="AK483" s="12">
        <v>0</v>
      </c>
      <c r="AL483" s="12">
        <v>0</v>
      </c>
      <c r="AM483">
        <v>2416509925</v>
      </c>
    </row>
    <row r="484" spans="1:39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10087645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10568797</v>
      </c>
      <c r="AI484" s="12">
        <v>0</v>
      </c>
      <c r="AJ484" s="12">
        <v>0</v>
      </c>
      <c r="AK484" s="12">
        <v>0</v>
      </c>
      <c r="AL484" s="12">
        <v>0</v>
      </c>
      <c r="AM484">
        <v>20656442</v>
      </c>
    </row>
    <row r="485" spans="1:39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1325774</v>
      </c>
      <c r="X485" s="12">
        <v>0</v>
      </c>
      <c r="Y485" s="12">
        <v>0</v>
      </c>
      <c r="Z485" s="12">
        <v>3558366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6297748</v>
      </c>
    </row>
    <row r="486" spans="1:39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104569256</v>
      </c>
      <c r="I486" s="12">
        <v>149059240</v>
      </c>
      <c r="J486" s="12">
        <v>0</v>
      </c>
      <c r="K486" s="12">
        <v>0</v>
      </c>
      <c r="L486" s="12">
        <v>4017171</v>
      </c>
      <c r="M486" s="12">
        <v>2233633</v>
      </c>
      <c r="N486" s="12">
        <v>2964839</v>
      </c>
      <c r="O486" s="12">
        <v>0</v>
      </c>
      <c r="P486" s="12">
        <v>1460647</v>
      </c>
      <c r="Q486" s="12">
        <v>0</v>
      </c>
      <c r="R486" s="12">
        <v>0</v>
      </c>
      <c r="S486" s="12">
        <v>675675</v>
      </c>
      <c r="T486" s="12">
        <v>0</v>
      </c>
      <c r="U486" s="12">
        <v>0</v>
      </c>
      <c r="V486" s="12">
        <v>0</v>
      </c>
      <c r="W486" s="12">
        <v>0</v>
      </c>
      <c r="X486" s="12">
        <v>41860039</v>
      </c>
      <c r="Y486" s="12">
        <v>0</v>
      </c>
      <c r="Z486" s="12">
        <v>0</v>
      </c>
      <c r="AA486" s="12">
        <v>0</v>
      </c>
      <c r="AB486" s="12">
        <v>44471370</v>
      </c>
      <c r="AC486" s="12">
        <v>6207382</v>
      </c>
      <c r="AD486" s="12">
        <v>0</v>
      </c>
      <c r="AE486" s="12">
        <v>0</v>
      </c>
      <c r="AF486" s="12">
        <v>0</v>
      </c>
      <c r="AG486" s="12">
        <v>0</v>
      </c>
      <c r="AH486" s="12">
        <v>23003415</v>
      </c>
      <c r="AI486" s="12">
        <v>0</v>
      </c>
      <c r="AJ486" s="12">
        <v>0</v>
      </c>
      <c r="AK486" s="12">
        <v>0</v>
      </c>
      <c r="AL486" s="12">
        <v>0</v>
      </c>
      <c r="AM486">
        <v>380522667</v>
      </c>
    </row>
    <row r="487" spans="1:39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25793037</v>
      </c>
      <c r="Y487" s="12">
        <v>0</v>
      </c>
      <c r="Z487" s="12">
        <v>742500</v>
      </c>
      <c r="AA487" s="12">
        <v>310818</v>
      </c>
      <c r="AB487" s="12">
        <v>475679658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822880055</v>
      </c>
    </row>
    <row r="488" spans="1:39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70718785</v>
      </c>
      <c r="M488" s="12">
        <v>0</v>
      </c>
      <c r="N488" s="12">
        <v>0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37407700</v>
      </c>
      <c r="Y488" s="12">
        <v>0</v>
      </c>
      <c r="Z488" s="12">
        <v>0</v>
      </c>
      <c r="AA488" s="12">
        <v>0</v>
      </c>
      <c r="AB488" s="12">
        <v>1825764</v>
      </c>
      <c r="AC488" s="12">
        <v>0</v>
      </c>
      <c r="AD488" s="12">
        <v>0</v>
      </c>
      <c r="AE488" s="12">
        <v>17094251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189436144</v>
      </c>
    </row>
    <row r="489" spans="1:39" s="26" customFormat="1" ht="15" x14ac:dyDescent="0.25">
      <c r="A489" s="120" t="s">
        <v>721</v>
      </c>
      <c r="B489" s="121" t="s">
        <v>191</v>
      </c>
      <c r="C489" s="119">
        <v>906606</v>
      </c>
      <c r="D489" s="119">
        <v>6797423</v>
      </c>
      <c r="E489" s="119">
        <v>14000</v>
      </c>
      <c r="F489" s="119">
        <v>0</v>
      </c>
      <c r="G489" s="119">
        <v>0</v>
      </c>
      <c r="H489" s="119">
        <v>701819734</v>
      </c>
      <c r="I489" s="119">
        <v>528507679</v>
      </c>
      <c r="J489" s="119">
        <v>19676196</v>
      </c>
      <c r="K489" s="119">
        <v>864717</v>
      </c>
      <c r="L489" s="119">
        <v>144090597</v>
      </c>
      <c r="M489" s="119">
        <v>134538368</v>
      </c>
      <c r="N489" s="119">
        <v>35804716</v>
      </c>
      <c r="O489" s="119">
        <v>11937374</v>
      </c>
      <c r="P489" s="119">
        <v>8561692</v>
      </c>
      <c r="Q489" s="119">
        <v>886702240</v>
      </c>
      <c r="R489" s="119">
        <v>318339009</v>
      </c>
      <c r="S489" s="119">
        <v>3383349</v>
      </c>
      <c r="T489" s="119">
        <v>0</v>
      </c>
      <c r="U489" s="119">
        <v>0</v>
      </c>
      <c r="V489" s="119">
        <v>0</v>
      </c>
      <c r="W489" s="119">
        <v>2820088</v>
      </c>
      <c r="X489" s="119">
        <v>346568861</v>
      </c>
      <c r="Y489" s="119">
        <v>3194044</v>
      </c>
      <c r="Z489" s="119">
        <v>24183717</v>
      </c>
      <c r="AA489" s="119">
        <v>1046637</v>
      </c>
      <c r="AB489" s="119">
        <v>1007623774</v>
      </c>
      <c r="AC489" s="119">
        <v>151786930</v>
      </c>
      <c r="AD489" s="119">
        <v>29268024</v>
      </c>
      <c r="AE489" s="119">
        <v>1115169027</v>
      </c>
      <c r="AF489" s="119">
        <v>87</v>
      </c>
      <c r="AG489" s="119">
        <v>5070065</v>
      </c>
      <c r="AH489" s="119">
        <v>940211779</v>
      </c>
      <c r="AI489" s="119">
        <v>1014475</v>
      </c>
      <c r="AJ489" s="119">
        <v>0</v>
      </c>
      <c r="AK489" s="119">
        <v>0</v>
      </c>
      <c r="AL489" s="119">
        <v>0</v>
      </c>
      <c r="AM489">
        <v>6429901208</v>
      </c>
    </row>
    <row r="490" spans="1:39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0</v>
      </c>
    </row>
    <row r="491" spans="1:39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61013517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4862736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91762629</v>
      </c>
      <c r="AI493" s="12">
        <v>0</v>
      </c>
      <c r="AJ493" s="12">
        <v>0</v>
      </c>
      <c r="AK493" s="12">
        <v>0</v>
      </c>
      <c r="AL493" s="12">
        <v>0</v>
      </c>
      <c r="AM493">
        <v>157638882</v>
      </c>
    </row>
    <row r="494" spans="1:39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0</v>
      </c>
      <c r="AM497">
        <v>75354166</v>
      </c>
    </row>
    <row r="498" spans="1:39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0" t="s">
        <v>736</v>
      </c>
      <c r="B504" s="121" t="s">
        <v>192</v>
      </c>
      <c r="C504" s="119">
        <v>0</v>
      </c>
      <c r="D504" s="119">
        <v>0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61013517</v>
      </c>
      <c r="N504" s="119">
        <v>0</v>
      </c>
      <c r="O504" s="119">
        <v>0</v>
      </c>
      <c r="P504" s="119">
        <v>0</v>
      </c>
      <c r="Q504" s="119">
        <v>0</v>
      </c>
      <c r="R504" s="119">
        <v>0</v>
      </c>
      <c r="S504" s="119">
        <v>4862736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>
        <v>0</v>
      </c>
      <c r="AB504" s="119">
        <v>0</v>
      </c>
      <c r="AC504" s="119">
        <v>0</v>
      </c>
      <c r="AD504" s="119">
        <v>0</v>
      </c>
      <c r="AE504" s="119">
        <v>0</v>
      </c>
      <c r="AF504" s="119">
        <v>0</v>
      </c>
      <c r="AG504" s="119">
        <v>0</v>
      </c>
      <c r="AH504" s="119">
        <v>167116795</v>
      </c>
      <c r="AI504" s="119">
        <v>0</v>
      </c>
      <c r="AJ504" s="119">
        <v>0</v>
      </c>
      <c r="AK504" s="119">
        <v>0</v>
      </c>
      <c r="AL504" s="119">
        <v>0</v>
      </c>
      <c r="AM504">
        <v>232993048</v>
      </c>
    </row>
    <row r="505" spans="1:39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1411975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1738173</v>
      </c>
    </row>
    <row r="506" spans="1:39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7341</v>
      </c>
    </row>
    <row r="508" spans="1:39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1075532</v>
      </c>
      <c r="Q508" s="12">
        <v>0</v>
      </c>
      <c r="R508" s="12">
        <v>0</v>
      </c>
      <c r="S508" s="12">
        <v>1601684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532596</v>
      </c>
      <c r="AC508" s="12">
        <v>0</v>
      </c>
      <c r="AD508" s="12">
        <v>0</v>
      </c>
      <c r="AE508" s="12">
        <v>909146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4118958</v>
      </c>
    </row>
    <row r="509" spans="1:39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0" t="s">
        <v>751</v>
      </c>
      <c r="B519" s="121" t="s">
        <v>193</v>
      </c>
      <c r="C519" s="119">
        <v>0</v>
      </c>
      <c r="D519" s="119">
        <v>0</v>
      </c>
      <c r="E519" s="119">
        <v>0</v>
      </c>
      <c r="F519" s="119">
        <v>0</v>
      </c>
      <c r="G519" s="119">
        <v>1411975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1082873</v>
      </c>
      <c r="Q519" s="119">
        <v>0</v>
      </c>
      <c r="R519" s="119">
        <v>0</v>
      </c>
      <c r="S519" s="119">
        <v>1601684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>
        <v>0</v>
      </c>
      <c r="AB519" s="119">
        <v>532596</v>
      </c>
      <c r="AC519" s="119">
        <v>0</v>
      </c>
      <c r="AD519" s="119">
        <v>0</v>
      </c>
      <c r="AE519" s="119">
        <v>1235344</v>
      </c>
      <c r="AF519" s="119">
        <v>0</v>
      </c>
      <c r="AG519" s="119">
        <v>0</v>
      </c>
      <c r="AH519" s="119">
        <v>0</v>
      </c>
      <c r="AI519" s="119">
        <v>0</v>
      </c>
      <c r="AJ519" s="119">
        <v>0</v>
      </c>
      <c r="AK519" s="119">
        <v>0</v>
      </c>
      <c r="AL519" s="119">
        <v>0</v>
      </c>
      <c r="AM519">
        <v>5864472</v>
      </c>
    </row>
    <row r="520" spans="1:39" s="26" customFormat="1" ht="15" x14ac:dyDescent="0.25">
      <c r="A520" s="73" t="s">
        <v>752</v>
      </c>
      <c r="B520" s="29" t="s">
        <v>194</v>
      </c>
      <c r="C520" s="12">
        <v>0</v>
      </c>
      <c r="D520" s="12">
        <v>76938311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2000000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5461391</v>
      </c>
      <c r="AB520" s="12">
        <v>800369</v>
      </c>
      <c r="AC520" s="12">
        <v>113636</v>
      </c>
      <c r="AD520" s="12">
        <v>0</v>
      </c>
      <c r="AE520" s="12">
        <v>59028864</v>
      </c>
      <c r="AF520" s="12">
        <v>14000000</v>
      </c>
      <c r="AG520" s="12">
        <v>4462941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0</v>
      </c>
      <c r="AM520">
        <v>172605342</v>
      </c>
    </row>
    <row r="521" spans="1:39" s="26" customFormat="1" ht="15" x14ac:dyDescent="0.25">
      <c r="A521" s="120" t="s">
        <v>753</v>
      </c>
      <c r="B521" s="121" t="s">
        <v>194</v>
      </c>
      <c r="C521" s="119">
        <v>0</v>
      </c>
      <c r="D521" s="119">
        <v>76938311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2000000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>
        <v>5461391</v>
      </c>
      <c r="AB521" s="119">
        <v>800369</v>
      </c>
      <c r="AC521" s="119">
        <v>113636</v>
      </c>
      <c r="AD521" s="119">
        <v>0</v>
      </c>
      <c r="AE521" s="119">
        <v>59028864</v>
      </c>
      <c r="AF521" s="119">
        <v>14000000</v>
      </c>
      <c r="AG521" s="119">
        <v>4462941</v>
      </c>
      <c r="AH521" s="119">
        <v>1999830</v>
      </c>
      <c r="AI521" s="119">
        <v>7800000</v>
      </c>
      <c r="AJ521" s="119">
        <v>0</v>
      </c>
      <c r="AK521" s="119">
        <v>0</v>
      </c>
      <c r="AL521" s="119">
        <v>0</v>
      </c>
      <c r="AM521">
        <v>172605342</v>
      </c>
    </row>
    <row r="522" spans="1:39" s="26" customFormat="1" ht="15" x14ac:dyDescent="0.25">
      <c r="A522" s="73" t="s">
        <v>754</v>
      </c>
      <c r="B522" s="29" t="s">
        <v>196</v>
      </c>
      <c r="C522" s="12">
        <v>587605153</v>
      </c>
      <c r="D522" s="12">
        <v>0</v>
      </c>
      <c r="E522" s="12">
        <v>0</v>
      </c>
      <c r="F522" s="12">
        <v>0</v>
      </c>
      <c r="G522" s="12">
        <v>10128575</v>
      </c>
      <c r="H522" s="12">
        <v>464444216</v>
      </c>
      <c r="I522" s="12">
        <v>9855994</v>
      </c>
      <c r="J522" s="12">
        <v>127924389</v>
      </c>
      <c r="K522" s="12">
        <v>0</v>
      </c>
      <c r="L522" s="12">
        <v>217752100</v>
      </c>
      <c r="M522" s="12">
        <v>4922400</v>
      </c>
      <c r="N522" s="12">
        <v>0</v>
      </c>
      <c r="O522" s="12">
        <v>14833730</v>
      </c>
      <c r="P522" s="12">
        <v>0</v>
      </c>
      <c r="Q522" s="12">
        <v>16296397</v>
      </c>
      <c r="R522" s="12">
        <v>3679998</v>
      </c>
      <c r="S522" s="12">
        <v>26718550</v>
      </c>
      <c r="T522" s="12">
        <v>185458173</v>
      </c>
      <c r="U522" s="12">
        <v>0</v>
      </c>
      <c r="V522" s="12">
        <v>0</v>
      </c>
      <c r="W522" s="12">
        <v>63064061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10208850</v>
      </c>
      <c r="AC522" s="12">
        <v>4409838</v>
      </c>
      <c r="AD522" s="12">
        <v>91521101</v>
      </c>
      <c r="AE522" s="12">
        <v>1028307069</v>
      </c>
      <c r="AF522" s="12">
        <v>4799984</v>
      </c>
      <c r="AG522" s="12">
        <v>979668</v>
      </c>
      <c r="AH522" s="12">
        <v>23248048</v>
      </c>
      <c r="AI522" s="12">
        <v>0</v>
      </c>
      <c r="AJ522" s="12">
        <v>3755000</v>
      </c>
      <c r="AK522" s="12">
        <v>0</v>
      </c>
      <c r="AL522" s="12">
        <v>0</v>
      </c>
      <c r="AM522">
        <v>2916367640</v>
      </c>
    </row>
    <row r="523" spans="1:39" s="26" customFormat="1" ht="15" x14ac:dyDescent="0.25">
      <c r="A523" s="120" t="s">
        <v>755</v>
      </c>
      <c r="B523" s="121" t="s">
        <v>195</v>
      </c>
      <c r="C523" s="119">
        <v>587605153</v>
      </c>
      <c r="D523" s="119">
        <v>0</v>
      </c>
      <c r="E523" s="119">
        <v>0</v>
      </c>
      <c r="F523" s="119">
        <v>0</v>
      </c>
      <c r="G523" s="119">
        <v>22128575</v>
      </c>
      <c r="H523" s="119">
        <v>464444216</v>
      </c>
      <c r="I523" s="119">
        <v>9855994</v>
      </c>
      <c r="J523" s="119">
        <v>127924389</v>
      </c>
      <c r="K523" s="119">
        <v>0</v>
      </c>
      <c r="L523" s="119">
        <v>217752100</v>
      </c>
      <c r="M523" s="119">
        <v>4922400</v>
      </c>
      <c r="N523" s="119">
        <v>0</v>
      </c>
      <c r="O523" s="119">
        <v>14833730</v>
      </c>
      <c r="P523" s="119">
        <v>0</v>
      </c>
      <c r="Q523" s="119">
        <v>16296397</v>
      </c>
      <c r="R523" s="119">
        <v>3679998</v>
      </c>
      <c r="S523" s="119">
        <v>26718550</v>
      </c>
      <c r="T523" s="119">
        <v>185458173</v>
      </c>
      <c r="U523" s="119">
        <v>0</v>
      </c>
      <c r="V523" s="119">
        <v>0</v>
      </c>
      <c r="W523" s="119">
        <v>63064061</v>
      </c>
      <c r="X523" s="119">
        <v>6368967</v>
      </c>
      <c r="Y523" s="119">
        <v>673899283</v>
      </c>
      <c r="Z523" s="119">
        <v>5885375</v>
      </c>
      <c r="AA523" s="119">
        <v>4200004</v>
      </c>
      <c r="AB523" s="119">
        <v>10208850</v>
      </c>
      <c r="AC523" s="119">
        <v>4409838</v>
      </c>
      <c r="AD523" s="119">
        <v>91521101</v>
      </c>
      <c r="AE523" s="119">
        <v>1028307069</v>
      </c>
      <c r="AF523" s="119">
        <v>71644029</v>
      </c>
      <c r="AG523" s="119">
        <v>979668</v>
      </c>
      <c r="AH523" s="119">
        <v>23248048</v>
      </c>
      <c r="AI523" s="119">
        <v>0</v>
      </c>
      <c r="AJ523" s="119">
        <v>3755000</v>
      </c>
      <c r="AK523" s="119">
        <v>0</v>
      </c>
      <c r="AL523" s="119">
        <v>0</v>
      </c>
      <c r="AM523">
        <v>3669110968</v>
      </c>
    </row>
    <row r="524" spans="1:39" s="26" customFormat="1" ht="15" collapsed="1" x14ac:dyDescent="0.25">
      <c r="A524" s="74" t="s">
        <v>47</v>
      </c>
      <c r="B524" s="32" t="s">
        <v>119</v>
      </c>
      <c r="C524" s="31">
        <v>919807620</v>
      </c>
      <c r="D524" s="31">
        <v>147526719</v>
      </c>
      <c r="E524" s="31">
        <v>378616105</v>
      </c>
      <c r="F524" s="31">
        <v>125237304</v>
      </c>
      <c r="G524" s="31">
        <v>334323557</v>
      </c>
      <c r="H524" s="31">
        <v>2143158669</v>
      </c>
      <c r="I524" s="31">
        <v>555700183</v>
      </c>
      <c r="J524" s="31">
        <v>428380248</v>
      </c>
      <c r="K524" s="31">
        <v>1128172953</v>
      </c>
      <c r="L524" s="31">
        <v>1942167351</v>
      </c>
      <c r="M524" s="31">
        <v>2378803201</v>
      </c>
      <c r="N524" s="31">
        <v>311311992</v>
      </c>
      <c r="O524" s="31">
        <v>502454088</v>
      </c>
      <c r="P524" s="31">
        <v>113132601</v>
      </c>
      <c r="Q524" s="31">
        <v>1063506414</v>
      </c>
      <c r="R524" s="31">
        <v>767574004</v>
      </c>
      <c r="S524" s="31">
        <v>60471437</v>
      </c>
      <c r="T524" s="31">
        <v>36295130951</v>
      </c>
      <c r="U524" s="31">
        <v>0</v>
      </c>
      <c r="V524" s="31">
        <v>1026596199</v>
      </c>
      <c r="W524" s="31">
        <v>586150069</v>
      </c>
      <c r="X524" s="31">
        <v>1634089912</v>
      </c>
      <c r="Y524" s="31">
        <v>803133325</v>
      </c>
      <c r="Z524" s="31">
        <v>469289432</v>
      </c>
      <c r="AA524" s="31">
        <v>85634295</v>
      </c>
      <c r="AB524" s="31">
        <v>2982628662</v>
      </c>
      <c r="AC524" s="31">
        <v>419527129</v>
      </c>
      <c r="AD524" s="31">
        <v>1328364421</v>
      </c>
      <c r="AE524" s="31">
        <v>3557825377</v>
      </c>
      <c r="AF524" s="31">
        <v>145301063</v>
      </c>
      <c r="AG524" s="31">
        <v>328651822</v>
      </c>
      <c r="AH524" s="31">
        <v>5386644916</v>
      </c>
      <c r="AI524" s="31">
        <v>228868045</v>
      </c>
      <c r="AJ524" s="31">
        <v>59012000</v>
      </c>
      <c r="AK524" s="31">
        <v>8552001</v>
      </c>
      <c r="AL524" s="31">
        <v>0</v>
      </c>
      <c r="AM524">
        <v>68645744065</v>
      </c>
    </row>
    <row r="525" spans="1:39" s="26" customFormat="1" ht="15" x14ac:dyDescent="0.25">
      <c r="A525" s="73" t="s">
        <v>756</v>
      </c>
      <c r="B525" s="29" t="s">
        <v>198</v>
      </c>
      <c r="C525" s="12">
        <v>0</v>
      </c>
      <c r="D525" s="12">
        <v>30425000</v>
      </c>
      <c r="E525" s="12">
        <v>0</v>
      </c>
      <c r="F525" s="12">
        <v>872727</v>
      </c>
      <c r="G525" s="12">
        <v>0</v>
      </c>
      <c r="H525" s="12">
        <v>197263552</v>
      </c>
      <c r="I525" s="12">
        <v>225649978</v>
      </c>
      <c r="J525" s="12">
        <v>0</v>
      </c>
      <c r="K525" s="12">
        <v>0</v>
      </c>
      <c r="L525" s="12">
        <v>0</v>
      </c>
      <c r="M525" s="12">
        <v>18181819</v>
      </c>
      <c r="N525" s="12">
        <v>105203765</v>
      </c>
      <c r="O525" s="12">
        <v>1200000</v>
      </c>
      <c r="P525" s="12">
        <v>0</v>
      </c>
      <c r="Q525" s="12">
        <v>0</v>
      </c>
      <c r="R525" s="12">
        <v>10054546</v>
      </c>
      <c r="S525" s="12">
        <v>0</v>
      </c>
      <c r="T525" s="12">
        <v>8818181</v>
      </c>
      <c r="U525" s="12">
        <v>0</v>
      </c>
      <c r="V525" s="12">
        <v>13800001</v>
      </c>
      <c r="W525" s="12">
        <v>909091</v>
      </c>
      <c r="X525" s="12">
        <v>909091</v>
      </c>
      <c r="Y525" s="12">
        <v>0</v>
      </c>
      <c r="Z525" s="12">
        <v>0</v>
      </c>
      <c r="AA525" s="12">
        <v>0</v>
      </c>
      <c r="AB525" s="12">
        <v>61363085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20663635</v>
      </c>
      <c r="AH525" s="12">
        <v>62325458</v>
      </c>
      <c r="AI525" s="12">
        <v>2000000</v>
      </c>
      <c r="AJ525" s="12">
        <v>0</v>
      </c>
      <c r="AK525" s="12">
        <v>0</v>
      </c>
      <c r="AL525" s="12">
        <v>0</v>
      </c>
      <c r="AM525">
        <v>890203545</v>
      </c>
    </row>
    <row r="526" spans="1:39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0" t="s">
        <v>758</v>
      </c>
      <c r="B527" s="121" t="s">
        <v>197</v>
      </c>
      <c r="C527" s="119">
        <v>0</v>
      </c>
      <c r="D527" s="119">
        <v>30425000</v>
      </c>
      <c r="E527" s="119">
        <v>0</v>
      </c>
      <c r="F527" s="119">
        <v>872727</v>
      </c>
      <c r="G527" s="119">
        <v>0</v>
      </c>
      <c r="H527" s="119">
        <v>197263552</v>
      </c>
      <c r="I527" s="119">
        <v>225649978</v>
      </c>
      <c r="J527" s="119">
        <v>0</v>
      </c>
      <c r="K527" s="119">
        <v>0</v>
      </c>
      <c r="L527" s="119">
        <v>0</v>
      </c>
      <c r="M527" s="119">
        <v>18181819</v>
      </c>
      <c r="N527" s="119">
        <v>105203765</v>
      </c>
      <c r="O527" s="119">
        <v>1200000</v>
      </c>
      <c r="P527" s="119">
        <v>0</v>
      </c>
      <c r="Q527" s="119">
        <v>0</v>
      </c>
      <c r="R527" s="119">
        <v>10054546</v>
      </c>
      <c r="S527" s="119">
        <v>0</v>
      </c>
      <c r="T527" s="119">
        <v>8818181</v>
      </c>
      <c r="U527" s="119">
        <v>0</v>
      </c>
      <c r="V527" s="119">
        <v>13800001</v>
      </c>
      <c r="W527" s="119">
        <v>909091</v>
      </c>
      <c r="X527" s="119">
        <v>909091</v>
      </c>
      <c r="Y527" s="119">
        <v>0</v>
      </c>
      <c r="Z527" s="119">
        <v>0</v>
      </c>
      <c r="AA527" s="119">
        <v>0</v>
      </c>
      <c r="AB527" s="119">
        <v>61363085</v>
      </c>
      <c r="AC527" s="119">
        <v>0</v>
      </c>
      <c r="AD527" s="119">
        <v>130563616</v>
      </c>
      <c r="AE527" s="119">
        <v>0</v>
      </c>
      <c r="AF527" s="119">
        <v>0</v>
      </c>
      <c r="AG527" s="119">
        <v>20663635</v>
      </c>
      <c r="AH527" s="119">
        <v>62325458</v>
      </c>
      <c r="AI527" s="119">
        <v>2000000</v>
      </c>
      <c r="AJ527" s="119">
        <v>0</v>
      </c>
      <c r="AK527" s="119">
        <v>0</v>
      </c>
      <c r="AL527" s="119">
        <v>0</v>
      </c>
      <c r="AM527">
        <v>890203545</v>
      </c>
    </row>
    <row r="528" spans="1:39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0" t="s">
        <v>760</v>
      </c>
      <c r="B529" s="121" t="s">
        <v>200</v>
      </c>
      <c r="C529" s="119">
        <v>0</v>
      </c>
      <c r="D529" s="119">
        <v>0</v>
      </c>
      <c r="E529" s="119">
        <v>0</v>
      </c>
      <c r="F529" s="119">
        <v>0</v>
      </c>
      <c r="G529" s="119">
        <v>0</v>
      </c>
      <c r="H529" s="119">
        <v>0</v>
      </c>
      <c r="I529" s="119">
        <v>0</v>
      </c>
      <c r="J529" s="119">
        <v>0</v>
      </c>
      <c r="K529" s="119">
        <v>0</v>
      </c>
      <c r="L529" s="119">
        <v>0</v>
      </c>
      <c r="M529" s="119">
        <v>0</v>
      </c>
      <c r="N529" s="119">
        <v>0</v>
      </c>
      <c r="O529" s="119">
        <v>0</v>
      </c>
      <c r="P529" s="119">
        <v>0</v>
      </c>
      <c r="Q529" s="119">
        <v>0</v>
      </c>
      <c r="R529" s="119">
        <v>0</v>
      </c>
      <c r="S529" s="119">
        <v>0</v>
      </c>
      <c r="T529" s="119">
        <v>0</v>
      </c>
      <c r="U529" s="119">
        <v>0</v>
      </c>
      <c r="V529" s="119">
        <v>0</v>
      </c>
      <c r="W529" s="119">
        <v>0</v>
      </c>
      <c r="X529" s="119">
        <v>0</v>
      </c>
      <c r="Y529" s="119">
        <v>0</v>
      </c>
      <c r="Z529" s="119">
        <v>0</v>
      </c>
      <c r="AA529" s="119">
        <v>0</v>
      </c>
      <c r="AB529" s="119">
        <v>0</v>
      </c>
      <c r="AC529" s="119">
        <v>0</v>
      </c>
      <c r="AD529" s="119">
        <v>0</v>
      </c>
      <c r="AE529" s="119">
        <v>0</v>
      </c>
      <c r="AF529" s="119">
        <v>0</v>
      </c>
      <c r="AG529" s="119">
        <v>0</v>
      </c>
      <c r="AH529" s="119">
        <v>0</v>
      </c>
      <c r="AI529" s="119">
        <v>0</v>
      </c>
      <c r="AJ529" s="119">
        <v>0</v>
      </c>
      <c r="AK529" s="119">
        <v>0</v>
      </c>
      <c r="AL529" s="119">
        <v>0</v>
      </c>
      <c r="AM529">
        <v>0</v>
      </c>
    </row>
    <row r="530" spans="1:39" s="26" customFormat="1" ht="15" x14ac:dyDescent="0.25">
      <c r="A530" s="73" t="s">
        <v>761</v>
      </c>
      <c r="B530" s="29" t="s">
        <v>201</v>
      </c>
      <c r="C530" s="12">
        <v>119613762</v>
      </c>
      <c r="D530" s="12">
        <v>82993161</v>
      </c>
      <c r="E530" s="12">
        <v>22996338</v>
      </c>
      <c r="F530" s="12">
        <v>234598668</v>
      </c>
      <c r="G530" s="12">
        <v>299768256</v>
      </c>
      <c r="H530" s="12">
        <v>2374343641</v>
      </c>
      <c r="I530" s="12">
        <v>114396169</v>
      </c>
      <c r="J530" s="12">
        <v>81471084</v>
      </c>
      <c r="K530" s="12">
        <v>994891601</v>
      </c>
      <c r="L530" s="12">
        <v>18609365</v>
      </c>
      <c r="M530" s="12">
        <v>461851255</v>
      </c>
      <c r="N530" s="12">
        <v>633535054</v>
      </c>
      <c r="O530" s="12">
        <v>124436309</v>
      </c>
      <c r="P530" s="12">
        <v>132413056</v>
      </c>
      <c r="Q530" s="12">
        <v>6427900</v>
      </c>
      <c r="R530" s="12">
        <v>832277250</v>
      </c>
      <c r="S530" s="12">
        <v>21064098</v>
      </c>
      <c r="T530" s="12">
        <v>126183490</v>
      </c>
      <c r="U530" s="12">
        <v>1100288</v>
      </c>
      <c r="V530" s="12">
        <v>138811565</v>
      </c>
      <c r="W530" s="12">
        <v>126383856</v>
      </c>
      <c r="X530" s="12">
        <v>52005309</v>
      </c>
      <c r="Y530" s="12">
        <v>127120120</v>
      </c>
      <c r="Z530" s="12">
        <v>375825478</v>
      </c>
      <c r="AA530" s="12">
        <v>2838041</v>
      </c>
      <c r="AB530" s="12">
        <v>615269190</v>
      </c>
      <c r="AC530" s="12">
        <v>16713215</v>
      </c>
      <c r="AD530" s="12">
        <v>2697255075</v>
      </c>
      <c r="AE530" s="12">
        <v>886802412</v>
      </c>
      <c r="AF530" s="12">
        <v>37693361</v>
      </c>
      <c r="AG530" s="12">
        <v>323152177</v>
      </c>
      <c r="AH530" s="12">
        <v>2550669716</v>
      </c>
      <c r="AI530" s="12">
        <v>41376504</v>
      </c>
      <c r="AJ530" s="12">
        <v>20445743</v>
      </c>
      <c r="AK530" s="12">
        <v>49298837</v>
      </c>
      <c r="AL530" s="12">
        <v>0</v>
      </c>
      <c r="AM530">
        <v>14744631344</v>
      </c>
    </row>
    <row r="531" spans="1:39" s="26" customFormat="1" ht="15" x14ac:dyDescent="0.25">
      <c r="A531" s="120" t="s">
        <v>762</v>
      </c>
      <c r="B531" s="121" t="s">
        <v>201</v>
      </c>
      <c r="C531" s="119">
        <v>119613762</v>
      </c>
      <c r="D531" s="119">
        <v>82993161</v>
      </c>
      <c r="E531" s="119">
        <v>22996338</v>
      </c>
      <c r="F531" s="119">
        <v>234598668</v>
      </c>
      <c r="G531" s="119">
        <v>299768256</v>
      </c>
      <c r="H531" s="119">
        <v>2374343641</v>
      </c>
      <c r="I531" s="119">
        <v>114396169</v>
      </c>
      <c r="J531" s="119">
        <v>81471084</v>
      </c>
      <c r="K531" s="119">
        <v>994891601</v>
      </c>
      <c r="L531" s="119">
        <v>18609365</v>
      </c>
      <c r="M531" s="119">
        <v>461851255</v>
      </c>
      <c r="N531" s="119">
        <v>633535054</v>
      </c>
      <c r="O531" s="119">
        <v>124436309</v>
      </c>
      <c r="P531" s="119">
        <v>132413056</v>
      </c>
      <c r="Q531" s="119">
        <v>6427900</v>
      </c>
      <c r="R531" s="119">
        <v>832277250</v>
      </c>
      <c r="S531" s="119">
        <v>21064098</v>
      </c>
      <c r="T531" s="119">
        <v>126183490</v>
      </c>
      <c r="U531" s="119">
        <v>1100288</v>
      </c>
      <c r="V531" s="119">
        <v>138811565</v>
      </c>
      <c r="W531" s="119">
        <v>126383856</v>
      </c>
      <c r="X531" s="119">
        <v>52005309</v>
      </c>
      <c r="Y531" s="119">
        <v>127120120</v>
      </c>
      <c r="Z531" s="119">
        <v>375825478</v>
      </c>
      <c r="AA531" s="119">
        <v>2838041</v>
      </c>
      <c r="AB531" s="119">
        <v>615269190</v>
      </c>
      <c r="AC531" s="119">
        <v>16713215</v>
      </c>
      <c r="AD531" s="119">
        <v>2697255075</v>
      </c>
      <c r="AE531" s="119">
        <v>886802412</v>
      </c>
      <c r="AF531" s="119">
        <v>37693361</v>
      </c>
      <c r="AG531" s="119">
        <v>323152177</v>
      </c>
      <c r="AH531" s="119">
        <v>2550669716</v>
      </c>
      <c r="AI531" s="119">
        <v>41376504</v>
      </c>
      <c r="AJ531" s="119">
        <v>20445743</v>
      </c>
      <c r="AK531" s="119">
        <v>49298837</v>
      </c>
      <c r="AL531" s="119">
        <v>0</v>
      </c>
      <c r="AM531">
        <v>14744631344</v>
      </c>
    </row>
    <row r="532" spans="1:39" s="26" customFormat="1" ht="15" collapsed="1" x14ac:dyDescent="0.25">
      <c r="A532" s="74" t="s">
        <v>48</v>
      </c>
      <c r="B532" s="32" t="s">
        <v>127</v>
      </c>
      <c r="C532" s="31">
        <v>119613762</v>
      </c>
      <c r="D532" s="31">
        <v>113418161</v>
      </c>
      <c r="E532" s="31">
        <v>22996338</v>
      </c>
      <c r="F532" s="31">
        <v>235471395</v>
      </c>
      <c r="G532" s="31">
        <v>299768256</v>
      </c>
      <c r="H532" s="31">
        <v>2571607193</v>
      </c>
      <c r="I532" s="31">
        <v>340046147</v>
      </c>
      <c r="J532" s="31">
        <v>81471084</v>
      </c>
      <c r="K532" s="31">
        <v>994891601</v>
      </c>
      <c r="L532" s="31">
        <v>18609365</v>
      </c>
      <c r="M532" s="31">
        <v>480033074</v>
      </c>
      <c r="N532" s="31">
        <v>738738819</v>
      </c>
      <c r="O532" s="31">
        <v>125636309</v>
      </c>
      <c r="P532" s="31">
        <v>132413056</v>
      </c>
      <c r="Q532" s="31">
        <v>6427900</v>
      </c>
      <c r="R532" s="31">
        <v>842331796</v>
      </c>
      <c r="S532" s="31">
        <v>21064098</v>
      </c>
      <c r="T532" s="31">
        <v>135001671</v>
      </c>
      <c r="U532" s="31">
        <v>1100288</v>
      </c>
      <c r="V532" s="31">
        <v>152611566</v>
      </c>
      <c r="W532" s="31">
        <v>127292947</v>
      </c>
      <c r="X532" s="31">
        <v>52914400</v>
      </c>
      <c r="Y532" s="31">
        <v>127120120</v>
      </c>
      <c r="Z532" s="31">
        <v>375825478</v>
      </c>
      <c r="AA532" s="31">
        <v>2838041</v>
      </c>
      <c r="AB532" s="31">
        <v>676632275</v>
      </c>
      <c r="AC532" s="31">
        <v>16713215</v>
      </c>
      <c r="AD532" s="31">
        <v>2827818691</v>
      </c>
      <c r="AE532" s="31">
        <v>886802412</v>
      </c>
      <c r="AF532" s="31">
        <v>37693361</v>
      </c>
      <c r="AG532" s="31">
        <v>343815812</v>
      </c>
      <c r="AH532" s="31">
        <v>2612995174</v>
      </c>
      <c r="AI532" s="31">
        <v>43376504</v>
      </c>
      <c r="AJ532" s="31">
        <v>20445743</v>
      </c>
      <c r="AK532" s="31">
        <v>49298837</v>
      </c>
      <c r="AL532" s="31">
        <v>0</v>
      </c>
      <c r="AM532">
        <v>15634834889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  <c r="AL2" s="218"/>
    </row>
    <row r="3" spans="1:39" s="9" customFormat="1" ht="18.75" x14ac:dyDescent="0.3">
      <c r="A3" s="91"/>
      <c r="B3" s="93"/>
      <c r="C3" s="216" t="str">
        <f>PROPER(INDICE!$B$5)</f>
        <v>Periodo Julio 2018 - Mayo 2019</v>
      </c>
      <c r="D3" s="216"/>
      <c r="E3" s="216"/>
      <c r="F3" s="216"/>
      <c r="G3" s="216"/>
      <c r="H3" s="216"/>
      <c r="I3" s="216" t="str">
        <f>PROPER(INDICE!$B$5)</f>
        <v>Periodo Julio 2018 - Mayo 2019</v>
      </c>
      <c r="J3" s="216"/>
      <c r="K3" s="216"/>
      <c r="L3" s="216"/>
      <c r="M3" s="216"/>
      <c r="N3" s="216"/>
      <c r="O3" s="216" t="str">
        <f>PROPER(INDICE!$B$5)</f>
        <v>Periodo Julio 2018 - Mayo 2019</v>
      </c>
      <c r="P3" s="216"/>
      <c r="Q3" s="216"/>
      <c r="R3" s="216"/>
      <c r="S3" s="216"/>
      <c r="T3" s="216"/>
      <c r="U3" s="216" t="str">
        <f>PROPER(INDICE!$B$5)</f>
        <v>Periodo Julio 2018 - Mayo 2019</v>
      </c>
      <c r="V3" s="216"/>
      <c r="W3" s="216"/>
      <c r="X3" s="216"/>
      <c r="Y3" s="216"/>
      <c r="Z3" s="216"/>
      <c r="AA3" s="216" t="str">
        <f>PROPER(INDICE!$B$5)</f>
        <v>Periodo Julio 2018 - Mayo 2019</v>
      </c>
      <c r="AB3" s="216"/>
      <c r="AC3" s="216"/>
      <c r="AD3" s="216"/>
      <c r="AE3" s="216"/>
      <c r="AF3" s="216"/>
      <c r="AG3" s="216" t="str">
        <f>PROPER(INDICE!$B$5)</f>
        <v>Periodo Julio 2018 - Mayo 2019</v>
      </c>
      <c r="AH3" s="216"/>
      <c r="AI3" s="216"/>
      <c r="AJ3" s="216"/>
      <c r="AK3" s="216"/>
      <c r="AL3" s="216"/>
    </row>
    <row r="4" spans="1:39" s="9" customFormat="1" ht="15.75" x14ac:dyDescent="0.25">
      <c r="A4" s="91"/>
      <c r="B4" s="94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  <c r="AL4" s="217"/>
    </row>
    <row r="5" spans="1:39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65" t="s">
        <v>1439</v>
      </c>
    </row>
    <row r="7" spans="1:39" s="6" customFormat="1" ht="12" customHeight="1" x14ac:dyDescent="0.25">
      <c r="A7" s="76" t="s">
        <v>765</v>
      </c>
      <c r="B7" s="28" t="s">
        <v>144</v>
      </c>
      <c r="C7" s="27">
        <v>0</v>
      </c>
      <c r="D7" s="27">
        <v>188482902</v>
      </c>
      <c r="E7" s="27">
        <v>179871018</v>
      </c>
      <c r="F7" s="27">
        <v>27140163</v>
      </c>
      <c r="G7" s="27">
        <v>32569173</v>
      </c>
      <c r="H7" s="27">
        <v>506102972</v>
      </c>
      <c r="I7" s="27">
        <v>52683662</v>
      </c>
      <c r="J7" s="27">
        <v>69595659</v>
      </c>
      <c r="K7" s="27">
        <v>15892759</v>
      </c>
      <c r="L7" s="27">
        <v>151741432</v>
      </c>
      <c r="M7" s="27">
        <v>40487467</v>
      </c>
      <c r="N7" s="27">
        <v>156627969</v>
      </c>
      <c r="O7" s="27">
        <v>44070202</v>
      </c>
      <c r="P7" s="27">
        <v>165737817</v>
      </c>
      <c r="Q7" s="27">
        <v>150141999</v>
      </c>
      <c r="R7" s="27">
        <v>0</v>
      </c>
      <c r="S7" s="27">
        <v>14441442</v>
      </c>
      <c r="T7" s="27">
        <v>0</v>
      </c>
      <c r="U7" s="27">
        <v>0</v>
      </c>
      <c r="V7" s="27">
        <v>0</v>
      </c>
      <c r="W7" s="27">
        <v>143243860</v>
      </c>
      <c r="X7" s="27">
        <v>130127719</v>
      </c>
      <c r="Y7" s="27">
        <v>7026153</v>
      </c>
      <c r="Z7" s="27">
        <v>50722771</v>
      </c>
      <c r="AA7" s="27">
        <v>194399489</v>
      </c>
      <c r="AB7" s="27">
        <v>219710025</v>
      </c>
      <c r="AC7" s="27">
        <v>519334858</v>
      </c>
      <c r="AD7" s="27">
        <v>0</v>
      </c>
      <c r="AE7" s="27">
        <v>267602096</v>
      </c>
      <c r="AF7" s="27">
        <v>0</v>
      </c>
      <c r="AG7" s="27">
        <v>42860830</v>
      </c>
      <c r="AH7" s="27">
        <v>0</v>
      </c>
      <c r="AI7" s="27">
        <v>15614723</v>
      </c>
      <c r="AJ7" s="27">
        <v>43086050</v>
      </c>
      <c r="AK7" s="27">
        <v>67541830</v>
      </c>
      <c r="AL7" s="27">
        <v>0</v>
      </c>
      <c r="AM7" s="176">
        <v>3496857040</v>
      </c>
    </row>
    <row r="8" spans="1:39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0</v>
      </c>
      <c r="E8" s="27">
        <v>14122073</v>
      </c>
      <c r="F8" s="27">
        <v>5391996</v>
      </c>
      <c r="G8" s="27">
        <v>0</v>
      </c>
      <c r="H8" s="27">
        <v>2102815</v>
      </c>
      <c r="I8" s="27">
        <v>2394029</v>
      </c>
      <c r="J8" s="27">
        <v>0</v>
      </c>
      <c r="K8" s="27">
        <v>0</v>
      </c>
      <c r="L8" s="27">
        <v>60571503</v>
      </c>
      <c r="M8" s="27">
        <v>17494274</v>
      </c>
      <c r="N8" s="27">
        <v>5217485</v>
      </c>
      <c r="O8" s="27">
        <v>0</v>
      </c>
      <c r="P8" s="27">
        <v>0</v>
      </c>
      <c r="Q8" s="27">
        <v>18149792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18609948</v>
      </c>
      <c r="Y8" s="27">
        <v>3642534</v>
      </c>
      <c r="Z8" s="27">
        <v>0</v>
      </c>
      <c r="AA8" s="27">
        <v>13125540</v>
      </c>
      <c r="AB8" s="27">
        <v>0</v>
      </c>
      <c r="AC8" s="27">
        <v>41632605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7">
        <v>0</v>
      </c>
      <c r="AM8" s="176">
        <v>236761674</v>
      </c>
    </row>
    <row r="9" spans="1:39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341855</v>
      </c>
      <c r="E9" s="27">
        <v>5822348</v>
      </c>
      <c r="F9" s="27">
        <v>0</v>
      </c>
      <c r="G9" s="27">
        <v>0</v>
      </c>
      <c r="H9" s="27">
        <v>195296348</v>
      </c>
      <c r="I9" s="27">
        <v>0</v>
      </c>
      <c r="J9" s="27">
        <v>0</v>
      </c>
      <c r="K9" s="27">
        <v>0</v>
      </c>
      <c r="L9" s="27">
        <v>137629933</v>
      </c>
      <c r="M9" s="27">
        <v>0</v>
      </c>
      <c r="N9" s="27">
        <v>0</v>
      </c>
      <c r="O9" s="27">
        <v>0</v>
      </c>
      <c r="P9" s="27">
        <v>0</v>
      </c>
      <c r="Q9" s="27">
        <v>4249050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1660000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176">
        <v>344999534</v>
      </c>
    </row>
    <row r="10" spans="1:39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6606557</v>
      </c>
      <c r="E10" s="27">
        <v>121741659</v>
      </c>
      <c r="F10" s="27">
        <v>0</v>
      </c>
      <c r="G10" s="27">
        <v>342436195</v>
      </c>
      <c r="H10" s="27">
        <v>131589764</v>
      </c>
      <c r="I10" s="27">
        <v>4009202</v>
      </c>
      <c r="J10" s="27">
        <v>13413345</v>
      </c>
      <c r="K10" s="27">
        <v>37031902</v>
      </c>
      <c r="L10" s="27">
        <v>696201920</v>
      </c>
      <c r="M10" s="27">
        <v>91023095</v>
      </c>
      <c r="N10" s="27">
        <v>757086</v>
      </c>
      <c r="O10" s="27">
        <v>1967670</v>
      </c>
      <c r="P10" s="27">
        <v>75802470</v>
      </c>
      <c r="Q10" s="27">
        <v>74134796</v>
      </c>
      <c r="R10" s="27">
        <v>0</v>
      </c>
      <c r="S10" s="27">
        <v>31409022</v>
      </c>
      <c r="T10" s="27">
        <v>0</v>
      </c>
      <c r="U10" s="27">
        <v>0</v>
      </c>
      <c r="V10" s="27">
        <v>0</v>
      </c>
      <c r="W10" s="27">
        <v>61260071</v>
      </c>
      <c r="X10" s="27">
        <v>39550259</v>
      </c>
      <c r="Y10" s="27">
        <v>28321905</v>
      </c>
      <c r="Z10" s="27">
        <v>0</v>
      </c>
      <c r="AA10" s="27">
        <v>26283189</v>
      </c>
      <c r="AB10" s="27">
        <v>93771271</v>
      </c>
      <c r="AC10" s="27">
        <v>208528308</v>
      </c>
      <c r="AD10" s="27">
        <v>0</v>
      </c>
      <c r="AE10" s="27">
        <v>503969</v>
      </c>
      <c r="AF10" s="27">
        <v>609757</v>
      </c>
      <c r="AG10" s="27">
        <v>0</v>
      </c>
      <c r="AH10" s="27">
        <v>0</v>
      </c>
      <c r="AI10" s="27">
        <v>478405</v>
      </c>
      <c r="AJ10" s="27">
        <v>19846282</v>
      </c>
      <c r="AK10" s="27">
        <v>0</v>
      </c>
      <c r="AL10" s="27">
        <v>0</v>
      </c>
      <c r="AM10" s="176">
        <v>2107278099</v>
      </c>
    </row>
    <row r="11" spans="1:39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176">
        <v>0</v>
      </c>
    </row>
    <row r="12" spans="1:39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0</v>
      </c>
      <c r="E12" s="27">
        <v>22583654</v>
      </c>
      <c r="F12" s="27">
        <v>415547</v>
      </c>
      <c r="G12" s="27">
        <v>0</v>
      </c>
      <c r="H12" s="27">
        <v>44730260</v>
      </c>
      <c r="I12" s="27">
        <v>0</v>
      </c>
      <c r="J12" s="27">
        <v>0</v>
      </c>
      <c r="K12" s="27">
        <v>0</v>
      </c>
      <c r="L12" s="27">
        <v>162507273</v>
      </c>
      <c r="M12" s="27">
        <v>48450774</v>
      </c>
      <c r="N12" s="27">
        <v>0</v>
      </c>
      <c r="O12" s="27">
        <v>0</v>
      </c>
      <c r="P12" s="27">
        <v>418381</v>
      </c>
      <c r="Q12" s="27">
        <v>111602922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15567544</v>
      </c>
      <c r="Y12" s="27">
        <v>8178575</v>
      </c>
      <c r="Z12" s="27">
        <v>16884163</v>
      </c>
      <c r="AA12" s="27">
        <v>18875458</v>
      </c>
      <c r="AB12" s="27">
        <v>98547660</v>
      </c>
      <c r="AC12" s="27">
        <v>1103871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176">
        <v>549866082</v>
      </c>
    </row>
    <row r="13" spans="1:39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41996051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11612729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176">
        <v>54117329</v>
      </c>
    </row>
    <row r="14" spans="1:39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176">
        <v>0</v>
      </c>
    </row>
    <row r="15" spans="1:39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585728</v>
      </c>
      <c r="G15" s="27">
        <v>50222471</v>
      </c>
      <c r="H15" s="27">
        <v>51285474</v>
      </c>
      <c r="I15" s="27">
        <v>0</v>
      </c>
      <c r="J15" s="27">
        <v>0</v>
      </c>
      <c r="K15" s="27">
        <v>0</v>
      </c>
      <c r="L15" s="27">
        <v>555603814</v>
      </c>
      <c r="M15" s="27">
        <v>0</v>
      </c>
      <c r="N15" s="27">
        <v>6089679</v>
      </c>
      <c r="O15" s="27">
        <v>72836902</v>
      </c>
      <c r="P15" s="27">
        <v>12592329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22170259</v>
      </c>
      <c r="Y15" s="27">
        <v>10961343</v>
      </c>
      <c r="Z15" s="27">
        <v>79259027</v>
      </c>
      <c r="AA15" s="27">
        <v>37489202</v>
      </c>
      <c r="AB15" s="27">
        <v>13153262</v>
      </c>
      <c r="AC15" s="27">
        <v>397632597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11658804</v>
      </c>
      <c r="AK15" s="27">
        <v>0</v>
      </c>
      <c r="AL15" s="27">
        <v>0</v>
      </c>
      <c r="AM15" s="176">
        <v>1321540891</v>
      </c>
    </row>
    <row r="16" spans="1:39" s="6" customFormat="1" ht="15" x14ac:dyDescent="0.25">
      <c r="A16" s="76" t="s">
        <v>774</v>
      </c>
      <c r="B16" s="28" t="s">
        <v>153</v>
      </c>
      <c r="C16" s="27">
        <v>0</v>
      </c>
      <c r="D16" s="27">
        <v>12830295</v>
      </c>
      <c r="E16" s="27">
        <v>6246251</v>
      </c>
      <c r="F16" s="27">
        <v>1206506</v>
      </c>
      <c r="G16" s="27">
        <v>0</v>
      </c>
      <c r="H16" s="27">
        <v>36018766</v>
      </c>
      <c r="I16" s="27">
        <v>5478325</v>
      </c>
      <c r="J16" s="27">
        <v>0</v>
      </c>
      <c r="K16" s="27">
        <v>0</v>
      </c>
      <c r="L16" s="27">
        <v>27807799</v>
      </c>
      <c r="M16" s="27">
        <v>0</v>
      </c>
      <c r="N16" s="27">
        <v>0</v>
      </c>
      <c r="O16" s="27">
        <v>9992345</v>
      </c>
      <c r="P16" s="27">
        <v>0</v>
      </c>
      <c r="Q16" s="27">
        <v>1047040</v>
      </c>
      <c r="R16" s="27">
        <v>0</v>
      </c>
      <c r="S16" s="27">
        <v>401358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8887428</v>
      </c>
      <c r="AB16" s="27">
        <v>7475499</v>
      </c>
      <c r="AC16" s="27">
        <v>18187433</v>
      </c>
      <c r="AD16" s="27">
        <v>0</v>
      </c>
      <c r="AE16" s="27">
        <v>17200146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176">
        <v>152779191</v>
      </c>
    </row>
    <row r="17" spans="1:39" s="6" customFormat="1" ht="15" x14ac:dyDescent="0.25">
      <c r="A17" s="76" t="s">
        <v>775</v>
      </c>
      <c r="B17" s="28" t="s">
        <v>154</v>
      </c>
      <c r="C17" s="27">
        <v>0</v>
      </c>
      <c r="D17" s="27">
        <v>10416109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7594293</v>
      </c>
      <c r="M17" s="27">
        <v>34618323</v>
      </c>
      <c r="N17" s="27">
        <v>790483</v>
      </c>
      <c r="O17" s="27">
        <v>3551236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58541749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176">
        <v>118272929</v>
      </c>
    </row>
    <row r="18" spans="1:39" s="6" customFormat="1" ht="15" x14ac:dyDescent="0.25">
      <c r="A18" s="76" t="s">
        <v>776</v>
      </c>
      <c r="B18" s="28" t="s">
        <v>155</v>
      </c>
      <c r="C18" s="27">
        <v>5937755</v>
      </c>
      <c r="D18" s="27">
        <v>0</v>
      </c>
      <c r="E18" s="27">
        <v>7060760</v>
      </c>
      <c r="F18" s="27">
        <v>0</v>
      </c>
      <c r="G18" s="27">
        <v>0</v>
      </c>
      <c r="H18" s="27">
        <v>125261685</v>
      </c>
      <c r="I18" s="27">
        <v>529229</v>
      </c>
      <c r="J18" s="27">
        <v>0</v>
      </c>
      <c r="K18" s="27">
        <v>15757915</v>
      </c>
      <c r="L18" s="27">
        <v>34715795</v>
      </c>
      <c r="M18" s="27">
        <v>0</v>
      </c>
      <c r="N18" s="27">
        <v>12747723</v>
      </c>
      <c r="O18" s="27">
        <v>0</v>
      </c>
      <c r="P18" s="27">
        <v>8149967</v>
      </c>
      <c r="Q18" s="27">
        <v>43619275</v>
      </c>
      <c r="R18" s="27">
        <v>0</v>
      </c>
      <c r="S18" s="27">
        <v>10253943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5791701</v>
      </c>
      <c r="Z18" s="27">
        <v>35140913</v>
      </c>
      <c r="AA18" s="27">
        <v>24138776</v>
      </c>
      <c r="AB18" s="27">
        <v>51924712</v>
      </c>
      <c r="AC18" s="27">
        <v>2109655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28560249</v>
      </c>
      <c r="AJ18" s="27">
        <v>0</v>
      </c>
      <c r="AK18" s="27">
        <v>37427624</v>
      </c>
      <c r="AL18" s="27">
        <v>0</v>
      </c>
      <c r="AM18" s="176">
        <v>472979220</v>
      </c>
    </row>
    <row r="19" spans="1:39" s="6" customFormat="1" ht="15" x14ac:dyDescent="0.25">
      <c r="A19" s="76" t="s">
        <v>777</v>
      </c>
      <c r="B19" s="28" t="s">
        <v>156</v>
      </c>
      <c r="C19" s="27">
        <v>0</v>
      </c>
      <c r="D19" s="27">
        <v>0</v>
      </c>
      <c r="E19" s="27">
        <v>7401956</v>
      </c>
      <c r="F19" s="27">
        <v>0</v>
      </c>
      <c r="G19" s="27">
        <v>6782879</v>
      </c>
      <c r="H19" s="27">
        <v>0</v>
      </c>
      <c r="I19" s="27">
        <v>8245235</v>
      </c>
      <c r="J19" s="27">
        <v>7161645</v>
      </c>
      <c r="K19" s="27">
        <v>1480982</v>
      </c>
      <c r="L19" s="27">
        <v>69553418</v>
      </c>
      <c r="M19" s="27">
        <v>192309180</v>
      </c>
      <c r="N19" s="27">
        <v>112678088</v>
      </c>
      <c r="O19" s="27">
        <v>15563445</v>
      </c>
      <c r="P19" s="27">
        <v>0</v>
      </c>
      <c r="Q19" s="27">
        <v>50605641</v>
      </c>
      <c r="R19" s="27">
        <v>0</v>
      </c>
      <c r="S19" s="27">
        <v>55233821</v>
      </c>
      <c r="T19" s="27">
        <v>0</v>
      </c>
      <c r="U19" s="27">
        <v>0</v>
      </c>
      <c r="V19" s="27">
        <v>0</v>
      </c>
      <c r="W19" s="27">
        <v>0</v>
      </c>
      <c r="X19" s="27">
        <v>11913935</v>
      </c>
      <c r="Y19" s="27">
        <v>13662870</v>
      </c>
      <c r="Z19" s="27">
        <v>19474</v>
      </c>
      <c r="AA19" s="27">
        <v>56172618</v>
      </c>
      <c r="AB19" s="27">
        <v>11383659</v>
      </c>
      <c r="AC19" s="27">
        <v>57674158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5419856</v>
      </c>
      <c r="AJ19" s="27">
        <v>0</v>
      </c>
      <c r="AK19" s="27">
        <v>23507437</v>
      </c>
      <c r="AL19" s="27">
        <v>0</v>
      </c>
      <c r="AM19" s="176">
        <v>706770297</v>
      </c>
    </row>
    <row r="20" spans="1:39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114097918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22204189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176">
        <v>147370968</v>
      </c>
    </row>
    <row r="21" spans="1:39" s="6" customFormat="1" ht="12" customHeight="1" x14ac:dyDescent="0.25">
      <c r="A21" s="117" t="s">
        <v>779</v>
      </c>
      <c r="B21" s="118" t="s">
        <v>157</v>
      </c>
      <c r="C21" s="119">
        <v>5937755</v>
      </c>
      <c r="D21" s="119">
        <v>218677718</v>
      </c>
      <c r="E21" s="119">
        <v>364849719</v>
      </c>
      <c r="F21" s="119">
        <v>34739940</v>
      </c>
      <c r="G21" s="119">
        <v>434654331</v>
      </c>
      <c r="H21" s="119">
        <v>1134384135</v>
      </c>
      <c r="I21" s="119">
        <v>73339682</v>
      </c>
      <c r="J21" s="119">
        <v>90170649</v>
      </c>
      <c r="K21" s="119">
        <v>70163558</v>
      </c>
      <c r="L21" s="119">
        <v>2018025098</v>
      </c>
      <c r="M21" s="119">
        <v>424383113</v>
      </c>
      <c r="N21" s="119">
        <v>295417062</v>
      </c>
      <c r="O21" s="119">
        <v>147981800</v>
      </c>
      <c r="P21" s="119">
        <v>273769825</v>
      </c>
      <c r="Q21" s="119">
        <v>453550515</v>
      </c>
      <c r="R21" s="119">
        <v>0</v>
      </c>
      <c r="S21" s="119">
        <v>111739586</v>
      </c>
      <c r="T21" s="119">
        <v>0</v>
      </c>
      <c r="U21" s="119">
        <v>0</v>
      </c>
      <c r="V21" s="119">
        <v>0</v>
      </c>
      <c r="W21" s="119">
        <v>204503931</v>
      </c>
      <c r="X21" s="119">
        <v>296481413</v>
      </c>
      <c r="Y21" s="119">
        <v>77702204</v>
      </c>
      <c r="Z21" s="119">
        <v>182026348</v>
      </c>
      <c r="AA21" s="119">
        <v>403235889</v>
      </c>
      <c r="AB21" s="119">
        <v>507578817</v>
      </c>
      <c r="AC21" s="119">
        <v>1246203485</v>
      </c>
      <c r="AD21" s="119">
        <v>0</v>
      </c>
      <c r="AE21" s="119">
        <v>309157754</v>
      </c>
      <c r="AF21" s="119">
        <v>609757</v>
      </c>
      <c r="AG21" s="119">
        <v>42860830</v>
      </c>
      <c r="AH21" s="119">
        <v>0</v>
      </c>
      <c r="AI21" s="119">
        <v>84380313</v>
      </c>
      <c r="AJ21" s="119">
        <v>74591136</v>
      </c>
      <c r="AK21" s="119">
        <v>128476891</v>
      </c>
      <c r="AL21" s="119">
        <v>0</v>
      </c>
      <c r="AM21" s="177">
        <v>9709593254</v>
      </c>
    </row>
    <row r="22" spans="1:39" s="6" customFormat="1" ht="12" customHeight="1" x14ac:dyDescent="0.25">
      <c r="A22" s="77" t="s">
        <v>49</v>
      </c>
      <c r="B22" s="34" t="s">
        <v>88</v>
      </c>
      <c r="C22" s="35">
        <v>5937755</v>
      </c>
      <c r="D22" s="35">
        <v>218677718</v>
      </c>
      <c r="E22" s="35">
        <v>364849719</v>
      </c>
      <c r="F22" s="35">
        <v>34739940</v>
      </c>
      <c r="G22" s="35">
        <v>434654331</v>
      </c>
      <c r="H22" s="35">
        <v>1134384135</v>
      </c>
      <c r="I22" s="35">
        <v>73339682</v>
      </c>
      <c r="J22" s="35">
        <v>90170649</v>
      </c>
      <c r="K22" s="35">
        <v>70163558</v>
      </c>
      <c r="L22" s="35">
        <v>2018025098</v>
      </c>
      <c r="M22" s="35">
        <v>424383113</v>
      </c>
      <c r="N22" s="35">
        <v>295417062</v>
      </c>
      <c r="O22" s="35">
        <v>147981800</v>
      </c>
      <c r="P22" s="35">
        <v>273769825</v>
      </c>
      <c r="Q22" s="35">
        <v>453550515</v>
      </c>
      <c r="R22" s="35">
        <v>0</v>
      </c>
      <c r="S22" s="35">
        <v>111739586</v>
      </c>
      <c r="T22" s="35">
        <v>0</v>
      </c>
      <c r="U22" s="35">
        <v>0</v>
      </c>
      <c r="V22" s="35">
        <v>0</v>
      </c>
      <c r="W22" s="35">
        <v>204503931</v>
      </c>
      <c r="X22" s="35">
        <v>296481413</v>
      </c>
      <c r="Y22" s="35">
        <v>77702204</v>
      </c>
      <c r="Z22" s="35">
        <v>182026348</v>
      </c>
      <c r="AA22" s="35">
        <v>403235889</v>
      </c>
      <c r="AB22" s="35">
        <v>507578817</v>
      </c>
      <c r="AC22" s="35">
        <v>1246203485</v>
      </c>
      <c r="AD22" s="35">
        <v>0</v>
      </c>
      <c r="AE22" s="35">
        <v>309157754</v>
      </c>
      <c r="AF22" s="35">
        <v>609757</v>
      </c>
      <c r="AG22" s="35">
        <v>42860830</v>
      </c>
      <c r="AH22" s="35">
        <v>0</v>
      </c>
      <c r="AI22" s="35">
        <v>84380313</v>
      </c>
      <c r="AJ22" s="35">
        <v>74591136</v>
      </c>
      <c r="AK22" s="35">
        <v>128476891</v>
      </c>
      <c r="AL22" s="35">
        <v>0</v>
      </c>
      <c r="AM22" s="178">
        <v>9709593254</v>
      </c>
    </row>
    <row r="23" spans="1:39" s="6" customFormat="1" ht="15" x14ac:dyDescent="0.25">
      <c r="A23" s="76" t="s">
        <v>780</v>
      </c>
      <c r="B23" s="28" t="s">
        <v>144</v>
      </c>
      <c r="C23" s="27">
        <v>1078748737</v>
      </c>
      <c r="D23" s="27">
        <v>559470467</v>
      </c>
      <c r="E23" s="27">
        <v>708110370</v>
      </c>
      <c r="F23" s="27">
        <v>775168454</v>
      </c>
      <c r="G23" s="27">
        <v>677030500</v>
      </c>
      <c r="H23" s="27">
        <v>6955469617</v>
      </c>
      <c r="I23" s="27">
        <v>572263434</v>
      </c>
      <c r="J23" s="27">
        <v>106515792</v>
      </c>
      <c r="K23" s="27">
        <v>3157289</v>
      </c>
      <c r="L23" s="27">
        <v>10183514376</v>
      </c>
      <c r="M23" s="27">
        <v>4791695640</v>
      </c>
      <c r="N23" s="27">
        <v>2470159579</v>
      </c>
      <c r="O23" s="27">
        <v>3046478130</v>
      </c>
      <c r="P23" s="27">
        <v>219750610</v>
      </c>
      <c r="Q23" s="27">
        <v>152371588</v>
      </c>
      <c r="R23" s="27">
        <v>47420312</v>
      </c>
      <c r="S23" s="27">
        <v>6297290</v>
      </c>
      <c r="T23" s="27">
        <v>7548952203</v>
      </c>
      <c r="U23" s="27">
        <v>0</v>
      </c>
      <c r="V23" s="27">
        <v>6929918086</v>
      </c>
      <c r="W23" s="27">
        <v>33121250</v>
      </c>
      <c r="X23" s="27">
        <v>42926113</v>
      </c>
      <c r="Y23" s="27">
        <v>0</v>
      </c>
      <c r="Z23" s="27">
        <v>0</v>
      </c>
      <c r="AA23" s="27">
        <v>628972385</v>
      </c>
      <c r="AB23" s="27">
        <v>668578874</v>
      </c>
      <c r="AC23" s="27">
        <v>122219083</v>
      </c>
      <c r="AD23" s="27">
        <v>57200521517</v>
      </c>
      <c r="AE23" s="27">
        <v>394978761</v>
      </c>
      <c r="AF23" s="27">
        <v>11626813</v>
      </c>
      <c r="AG23" s="27">
        <v>158017781</v>
      </c>
      <c r="AH23" s="27">
        <v>1041285593</v>
      </c>
      <c r="AI23" s="27">
        <v>76100838</v>
      </c>
      <c r="AJ23" s="27">
        <v>166533512</v>
      </c>
      <c r="AK23" s="27">
        <v>0</v>
      </c>
      <c r="AL23" s="27">
        <v>0</v>
      </c>
      <c r="AM23" s="176">
        <v>107377374994</v>
      </c>
    </row>
    <row r="24" spans="1:39" s="6" customFormat="1" ht="15" x14ac:dyDescent="0.25">
      <c r="A24" s="76" t="s">
        <v>781</v>
      </c>
      <c r="B24" s="28" t="s">
        <v>145</v>
      </c>
      <c r="C24" s="27">
        <v>1134413635</v>
      </c>
      <c r="D24" s="27">
        <v>212848538</v>
      </c>
      <c r="E24" s="27">
        <v>18580646</v>
      </c>
      <c r="F24" s="27">
        <v>43682371</v>
      </c>
      <c r="G24" s="27">
        <v>791235975</v>
      </c>
      <c r="H24" s="27">
        <v>5421725762</v>
      </c>
      <c r="I24" s="27">
        <v>0</v>
      </c>
      <c r="J24" s="27">
        <v>0</v>
      </c>
      <c r="K24" s="27">
        <v>0</v>
      </c>
      <c r="L24" s="27">
        <v>4875140413</v>
      </c>
      <c r="M24" s="27">
        <v>4345578912</v>
      </c>
      <c r="N24" s="27">
        <v>1047194208</v>
      </c>
      <c r="O24" s="27">
        <v>1005883868</v>
      </c>
      <c r="P24" s="27">
        <v>203258744</v>
      </c>
      <c r="Q24" s="27">
        <v>0</v>
      </c>
      <c r="R24" s="27">
        <v>83303689</v>
      </c>
      <c r="S24" s="27">
        <v>0</v>
      </c>
      <c r="T24" s="27">
        <v>10128255216</v>
      </c>
      <c r="U24" s="27">
        <v>0</v>
      </c>
      <c r="V24" s="27">
        <v>1228563982</v>
      </c>
      <c r="W24" s="27">
        <v>0</v>
      </c>
      <c r="X24" s="27">
        <v>0</v>
      </c>
      <c r="Y24" s="27">
        <v>0</v>
      </c>
      <c r="Z24" s="27">
        <v>0</v>
      </c>
      <c r="AA24" s="27">
        <v>203394684</v>
      </c>
      <c r="AB24" s="27">
        <v>92495262</v>
      </c>
      <c r="AC24" s="27">
        <v>7229787</v>
      </c>
      <c r="AD24" s="27">
        <v>9338282251</v>
      </c>
      <c r="AE24" s="27">
        <v>305375662</v>
      </c>
      <c r="AF24" s="27">
        <v>0</v>
      </c>
      <c r="AG24" s="27">
        <v>0</v>
      </c>
      <c r="AH24" s="27">
        <v>54053746</v>
      </c>
      <c r="AI24" s="27">
        <v>12172812</v>
      </c>
      <c r="AJ24" s="27">
        <v>48964066</v>
      </c>
      <c r="AK24" s="27">
        <v>0</v>
      </c>
      <c r="AL24" s="27">
        <v>0</v>
      </c>
      <c r="AM24" s="176">
        <v>40601634229</v>
      </c>
    </row>
    <row r="25" spans="1:39" s="6" customFormat="1" ht="15" x14ac:dyDescent="0.25">
      <c r="A25" s="76" t="s">
        <v>782</v>
      </c>
      <c r="B25" s="28" t="s">
        <v>146</v>
      </c>
      <c r="C25" s="27">
        <v>188980405</v>
      </c>
      <c r="D25" s="27">
        <v>13751514</v>
      </c>
      <c r="E25" s="27">
        <v>0</v>
      </c>
      <c r="F25" s="27">
        <v>1527486</v>
      </c>
      <c r="G25" s="27">
        <v>184895871</v>
      </c>
      <c r="H25" s="27">
        <v>465076465</v>
      </c>
      <c r="I25" s="27">
        <v>0</v>
      </c>
      <c r="J25" s="27">
        <v>0</v>
      </c>
      <c r="K25" s="27">
        <v>0</v>
      </c>
      <c r="L25" s="27">
        <v>658353978</v>
      </c>
      <c r="M25" s="27">
        <v>398253147</v>
      </c>
      <c r="N25" s="27">
        <v>264781884</v>
      </c>
      <c r="O25" s="27">
        <v>619765353</v>
      </c>
      <c r="P25" s="27">
        <v>0</v>
      </c>
      <c r="Q25" s="27">
        <v>0</v>
      </c>
      <c r="R25" s="27">
        <v>0</v>
      </c>
      <c r="S25" s="27">
        <v>0</v>
      </c>
      <c r="T25" s="27">
        <v>128037645</v>
      </c>
      <c r="U25" s="27">
        <v>0</v>
      </c>
      <c r="V25" s="27">
        <v>583222992</v>
      </c>
      <c r="W25" s="27">
        <v>0</v>
      </c>
      <c r="X25" s="27">
        <v>0</v>
      </c>
      <c r="Y25" s="27">
        <v>0</v>
      </c>
      <c r="Z25" s="27">
        <v>0</v>
      </c>
      <c r="AA25" s="27">
        <v>29378621</v>
      </c>
      <c r="AB25" s="27">
        <v>0</v>
      </c>
      <c r="AC25" s="27">
        <v>75496573</v>
      </c>
      <c r="AD25" s="27">
        <v>49677345</v>
      </c>
      <c r="AE25" s="27">
        <v>0</v>
      </c>
      <c r="AF25" s="27">
        <v>10652155</v>
      </c>
      <c r="AG25" s="27">
        <v>0</v>
      </c>
      <c r="AH25" s="27">
        <v>93808709</v>
      </c>
      <c r="AI25" s="27">
        <v>9003445</v>
      </c>
      <c r="AJ25" s="27">
        <v>21098092</v>
      </c>
      <c r="AK25" s="27">
        <v>0</v>
      </c>
      <c r="AL25" s="27">
        <v>0</v>
      </c>
      <c r="AM25" s="176">
        <v>3795761680</v>
      </c>
    </row>
    <row r="26" spans="1:39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23080304</v>
      </c>
      <c r="I26" s="27">
        <v>9290989119</v>
      </c>
      <c r="J26" s="27">
        <v>0</v>
      </c>
      <c r="K26" s="27">
        <v>0</v>
      </c>
      <c r="L26" s="27">
        <v>0</v>
      </c>
      <c r="M26" s="27">
        <v>22353788024</v>
      </c>
      <c r="N26" s="27">
        <v>12878035927</v>
      </c>
      <c r="O26" s="27">
        <v>2708638031</v>
      </c>
      <c r="P26" s="27">
        <v>0</v>
      </c>
      <c r="Q26" s="27">
        <v>0</v>
      </c>
      <c r="R26" s="27">
        <v>0</v>
      </c>
      <c r="S26" s="27">
        <v>0</v>
      </c>
      <c r="T26" s="27">
        <v>7773393078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13880335179</v>
      </c>
      <c r="AG26" s="27">
        <v>80617956</v>
      </c>
      <c r="AH26" s="27">
        <v>4268910</v>
      </c>
      <c r="AI26" s="27">
        <v>0</v>
      </c>
      <c r="AJ26" s="27">
        <v>3246895823</v>
      </c>
      <c r="AK26" s="27">
        <v>0</v>
      </c>
      <c r="AL26" s="27">
        <v>0</v>
      </c>
      <c r="AM26" s="176">
        <v>73156756559</v>
      </c>
    </row>
    <row r="27" spans="1:39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176">
        <v>0</v>
      </c>
    </row>
    <row r="28" spans="1:39" s="6" customFormat="1" ht="15" x14ac:dyDescent="0.25">
      <c r="A28" s="76" t="s">
        <v>785</v>
      </c>
      <c r="B28" s="28" t="s">
        <v>149</v>
      </c>
      <c r="C28" s="27">
        <v>219068223</v>
      </c>
      <c r="D28" s="27">
        <v>76564296</v>
      </c>
      <c r="E28" s="27">
        <v>0</v>
      </c>
      <c r="F28" s="27">
        <v>2845566</v>
      </c>
      <c r="G28" s="27">
        <v>485907021</v>
      </c>
      <c r="H28" s="27">
        <v>2170505926</v>
      </c>
      <c r="I28" s="27">
        <v>31703347</v>
      </c>
      <c r="J28" s="27">
        <v>0</v>
      </c>
      <c r="K28" s="27">
        <v>0</v>
      </c>
      <c r="L28" s="27">
        <v>902760318</v>
      </c>
      <c r="M28" s="27">
        <v>613233473</v>
      </c>
      <c r="N28" s="27">
        <v>558395999</v>
      </c>
      <c r="O28" s="27">
        <v>613995296</v>
      </c>
      <c r="P28" s="27">
        <v>0</v>
      </c>
      <c r="Q28" s="27">
        <v>0</v>
      </c>
      <c r="R28" s="27">
        <v>0</v>
      </c>
      <c r="S28" s="27">
        <v>0</v>
      </c>
      <c r="T28" s="27">
        <v>236021186</v>
      </c>
      <c r="U28" s="27">
        <v>0</v>
      </c>
      <c r="V28" s="27">
        <v>929382576</v>
      </c>
      <c r="W28" s="27">
        <v>1543915593</v>
      </c>
      <c r="X28" s="27">
        <v>0</v>
      </c>
      <c r="Y28" s="27">
        <v>0</v>
      </c>
      <c r="Z28" s="27">
        <v>0</v>
      </c>
      <c r="AA28" s="27">
        <v>252975472</v>
      </c>
      <c r="AB28" s="27">
        <v>0</v>
      </c>
      <c r="AC28" s="27">
        <v>259478375</v>
      </c>
      <c r="AD28" s="27">
        <v>14524328943</v>
      </c>
      <c r="AE28" s="27">
        <v>0</v>
      </c>
      <c r="AF28" s="27">
        <v>0</v>
      </c>
      <c r="AG28" s="27">
        <v>0</v>
      </c>
      <c r="AH28" s="27">
        <v>336796571</v>
      </c>
      <c r="AI28" s="27">
        <v>0</v>
      </c>
      <c r="AJ28" s="27">
        <v>136200529</v>
      </c>
      <c r="AK28" s="27">
        <v>0</v>
      </c>
      <c r="AL28" s="27">
        <v>0</v>
      </c>
      <c r="AM28" s="176">
        <v>23894078710</v>
      </c>
    </row>
    <row r="29" spans="1:39" s="6" customFormat="1" ht="15" x14ac:dyDescent="0.25">
      <c r="A29" s="76" t="s">
        <v>786</v>
      </c>
      <c r="B29" s="28" t="s">
        <v>150</v>
      </c>
      <c r="C29" s="27">
        <v>14247991</v>
      </c>
      <c r="D29" s="27">
        <v>0</v>
      </c>
      <c r="E29" s="27">
        <v>0</v>
      </c>
      <c r="F29" s="27">
        <v>0</v>
      </c>
      <c r="G29" s="27">
        <v>30392971</v>
      </c>
      <c r="H29" s="27">
        <v>233031441</v>
      </c>
      <c r="I29" s="27">
        <v>0</v>
      </c>
      <c r="J29" s="27">
        <v>0</v>
      </c>
      <c r="K29" s="27">
        <v>0</v>
      </c>
      <c r="L29" s="27">
        <v>123912699</v>
      </c>
      <c r="M29" s="27">
        <v>36963831</v>
      </c>
      <c r="N29" s="27">
        <v>80564144</v>
      </c>
      <c r="O29" s="27">
        <v>25792644</v>
      </c>
      <c r="P29" s="27">
        <v>0</v>
      </c>
      <c r="Q29" s="27">
        <v>0</v>
      </c>
      <c r="R29" s="27">
        <v>0</v>
      </c>
      <c r="S29" s="27">
        <v>0</v>
      </c>
      <c r="T29" s="27">
        <v>5992798</v>
      </c>
      <c r="U29" s="27">
        <v>0</v>
      </c>
      <c r="V29" s="27">
        <v>100149789</v>
      </c>
      <c r="W29" s="27">
        <v>0</v>
      </c>
      <c r="X29" s="27">
        <v>0</v>
      </c>
      <c r="Y29" s="27">
        <v>0</v>
      </c>
      <c r="Z29" s="27">
        <v>0</v>
      </c>
      <c r="AA29" s="27">
        <v>42933970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176">
        <v>693982278</v>
      </c>
    </row>
    <row r="30" spans="1:39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1588675698</v>
      </c>
      <c r="N30" s="27">
        <v>2329779429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402784639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11950381183</v>
      </c>
      <c r="AE30" s="27">
        <v>17322662071</v>
      </c>
      <c r="AF30" s="27">
        <v>0</v>
      </c>
      <c r="AG30" s="27">
        <v>0</v>
      </c>
      <c r="AH30" s="27">
        <v>16983726527</v>
      </c>
      <c r="AI30" s="27">
        <v>0</v>
      </c>
      <c r="AJ30" s="27">
        <v>0</v>
      </c>
      <c r="AK30" s="27">
        <v>0</v>
      </c>
      <c r="AL30" s="27">
        <v>0</v>
      </c>
      <c r="AM30" s="176">
        <v>50578009547</v>
      </c>
    </row>
    <row r="31" spans="1:39" s="6" customFormat="1" ht="15" x14ac:dyDescent="0.25">
      <c r="A31" s="76" t="s">
        <v>788</v>
      </c>
      <c r="B31" s="28" t="s">
        <v>152</v>
      </c>
      <c r="C31" s="27">
        <v>151304730</v>
      </c>
      <c r="D31" s="27">
        <v>1997118</v>
      </c>
      <c r="E31" s="27">
        <v>493300778</v>
      </c>
      <c r="F31" s="27">
        <v>70075116</v>
      </c>
      <c r="G31" s="27">
        <v>376004146</v>
      </c>
      <c r="H31" s="27">
        <v>9235408321</v>
      </c>
      <c r="I31" s="27">
        <v>2994722860</v>
      </c>
      <c r="J31" s="27">
        <v>0</v>
      </c>
      <c r="K31" s="27">
        <v>17820723757</v>
      </c>
      <c r="L31" s="27">
        <v>12104750482</v>
      </c>
      <c r="M31" s="27">
        <v>2334383024</v>
      </c>
      <c r="N31" s="27">
        <v>8701120014</v>
      </c>
      <c r="O31" s="27">
        <v>618899852</v>
      </c>
      <c r="P31" s="27">
        <v>0</v>
      </c>
      <c r="Q31" s="27">
        <v>0</v>
      </c>
      <c r="R31" s="27">
        <v>318452388</v>
      </c>
      <c r="S31" s="27">
        <v>0</v>
      </c>
      <c r="T31" s="27">
        <v>5247249590</v>
      </c>
      <c r="U31" s="27">
        <v>0</v>
      </c>
      <c r="V31" s="27">
        <v>14615419531</v>
      </c>
      <c r="W31" s="27">
        <v>0</v>
      </c>
      <c r="X31" s="27">
        <v>243277847</v>
      </c>
      <c r="Y31" s="27">
        <v>0</v>
      </c>
      <c r="Z31" s="27">
        <v>957251671</v>
      </c>
      <c r="AA31" s="27">
        <v>198567192</v>
      </c>
      <c r="AB31" s="27">
        <v>44839123092</v>
      </c>
      <c r="AC31" s="27">
        <v>434414718</v>
      </c>
      <c r="AD31" s="27">
        <v>9139215374</v>
      </c>
      <c r="AE31" s="27">
        <v>405409947</v>
      </c>
      <c r="AF31" s="27">
        <v>0</v>
      </c>
      <c r="AG31" s="27">
        <v>649798672</v>
      </c>
      <c r="AH31" s="27">
        <v>4538443310</v>
      </c>
      <c r="AI31" s="27">
        <v>960319979</v>
      </c>
      <c r="AJ31" s="27">
        <v>843212854</v>
      </c>
      <c r="AK31" s="27">
        <v>0</v>
      </c>
      <c r="AL31" s="27">
        <v>0</v>
      </c>
      <c r="AM31" s="176">
        <v>138292846363</v>
      </c>
    </row>
    <row r="32" spans="1:39" s="6" customFormat="1" ht="15" x14ac:dyDescent="0.25">
      <c r="A32" s="76" t="s">
        <v>789</v>
      </c>
      <c r="B32" s="28" t="s">
        <v>153</v>
      </c>
      <c r="C32" s="27">
        <v>7448390868</v>
      </c>
      <c r="D32" s="27">
        <v>87117393</v>
      </c>
      <c r="E32" s="27">
        <v>430070694</v>
      </c>
      <c r="F32" s="27">
        <v>13647340</v>
      </c>
      <c r="G32" s="27">
        <v>78345523</v>
      </c>
      <c r="H32" s="27">
        <v>1447426843</v>
      </c>
      <c r="I32" s="27">
        <v>3152912</v>
      </c>
      <c r="J32" s="27">
        <v>3152912</v>
      </c>
      <c r="K32" s="27">
        <v>3152912</v>
      </c>
      <c r="L32" s="27">
        <v>1261514466</v>
      </c>
      <c r="M32" s="27">
        <v>2831331262</v>
      </c>
      <c r="N32" s="27">
        <v>1362114350</v>
      </c>
      <c r="O32" s="27">
        <v>242422190</v>
      </c>
      <c r="P32" s="27">
        <v>3153052</v>
      </c>
      <c r="Q32" s="27">
        <v>3152912</v>
      </c>
      <c r="R32" s="27">
        <v>86378773</v>
      </c>
      <c r="S32" s="27">
        <v>3152912</v>
      </c>
      <c r="T32" s="27">
        <v>471718716</v>
      </c>
      <c r="U32" s="27">
        <v>0</v>
      </c>
      <c r="V32" s="27">
        <v>2532835197</v>
      </c>
      <c r="W32" s="27">
        <v>3152912</v>
      </c>
      <c r="X32" s="27">
        <v>3152912</v>
      </c>
      <c r="Y32" s="27">
        <v>3152912</v>
      </c>
      <c r="Z32" s="27">
        <v>3152912</v>
      </c>
      <c r="AA32" s="27">
        <v>126858957</v>
      </c>
      <c r="AB32" s="27">
        <v>235746620</v>
      </c>
      <c r="AC32" s="27">
        <v>80971127</v>
      </c>
      <c r="AD32" s="27">
        <v>8737057866</v>
      </c>
      <c r="AE32" s="27">
        <v>3152912</v>
      </c>
      <c r="AF32" s="27">
        <v>3152912</v>
      </c>
      <c r="AG32" s="27">
        <v>3152912</v>
      </c>
      <c r="AH32" s="27">
        <v>368866642</v>
      </c>
      <c r="AI32" s="27">
        <v>178812063</v>
      </c>
      <c r="AJ32" s="27">
        <v>3152912</v>
      </c>
      <c r="AK32" s="27">
        <v>3152912</v>
      </c>
      <c r="AL32" s="27">
        <v>0</v>
      </c>
      <c r="AM32" s="176">
        <v>28068920710</v>
      </c>
    </row>
    <row r="33" spans="1:39" s="6" customFormat="1" ht="15" x14ac:dyDescent="0.25">
      <c r="A33" s="76" t="s">
        <v>790</v>
      </c>
      <c r="B33" s="28" t="s">
        <v>154</v>
      </c>
      <c r="C33" s="27">
        <v>20543724</v>
      </c>
      <c r="D33" s="27">
        <v>35152858</v>
      </c>
      <c r="E33" s="27">
        <v>34047052</v>
      </c>
      <c r="F33" s="27">
        <v>0</v>
      </c>
      <c r="G33" s="27">
        <v>47303762</v>
      </c>
      <c r="H33" s="27">
        <v>881480731</v>
      </c>
      <c r="I33" s="27">
        <v>0</v>
      </c>
      <c r="J33" s="27">
        <v>0</v>
      </c>
      <c r="K33" s="27">
        <v>0</v>
      </c>
      <c r="L33" s="27">
        <v>748396380</v>
      </c>
      <c r="M33" s="27">
        <v>223631453</v>
      </c>
      <c r="N33" s="27">
        <v>328249986</v>
      </c>
      <c r="O33" s="27">
        <v>141413445</v>
      </c>
      <c r="P33" s="27">
        <v>25360654</v>
      </c>
      <c r="Q33" s="27">
        <v>0</v>
      </c>
      <c r="R33" s="27">
        <v>0</v>
      </c>
      <c r="S33" s="27">
        <v>0</v>
      </c>
      <c r="T33" s="27">
        <v>85474998</v>
      </c>
      <c r="U33" s="27">
        <v>0</v>
      </c>
      <c r="V33" s="27">
        <v>217004348</v>
      </c>
      <c r="W33" s="27">
        <v>0</v>
      </c>
      <c r="X33" s="27">
        <v>15974940</v>
      </c>
      <c r="Y33" s="27">
        <v>0</v>
      </c>
      <c r="Z33" s="27">
        <v>0</v>
      </c>
      <c r="AA33" s="27">
        <v>0</v>
      </c>
      <c r="AB33" s="27">
        <v>45026006</v>
      </c>
      <c r="AC33" s="27">
        <v>76997435</v>
      </c>
      <c r="AD33" s="27">
        <v>4659715804</v>
      </c>
      <c r="AE33" s="27">
        <v>0</v>
      </c>
      <c r="AF33" s="27">
        <v>0</v>
      </c>
      <c r="AG33" s="27">
        <v>0</v>
      </c>
      <c r="AH33" s="27">
        <v>112939540</v>
      </c>
      <c r="AI33" s="27">
        <v>43900493</v>
      </c>
      <c r="AJ33" s="27">
        <v>0</v>
      </c>
      <c r="AK33" s="27">
        <v>41555513</v>
      </c>
      <c r="AL33" s="27">
        <v>0</v>
      </c>
      <c r="AM33" s="176">
        <v>7784169122</v>
      </c>
    </row>
    <row r="34" spans="1:39" s="6" customFormat="1" ht="15" x14ac:dyDescent="0.25">
      <c r="A34" s="76" t="s">
        <v>791</v>
      </c>
      <c r="B34" s="28" t="s">
        <v>155</v>
      </c>
      <c r="C34" s="27">
        <v>644331388</v>
      </c>
      <c r="D34" s="27">
        <v>95006570</v>
      </c>
      <c r="E34" s="27">
        <v>166737399</v>
      </c>
      <c r="F34" s="27">
        <v>587131944</v>
      </c>
      <c r="G34" s="27">
        <v>45934504</v>
      </c>
      <c r="H34" s="27">
        <v>4428425748</v>
      </c>
      <c r="I34" s="27">
        <v>15460581</v>
      </c>
      <c r="J34" s="27">
        <v>0</v>
      </c>
      <c r="K34" s="27">
        <v>0</v>
      </c>
      <c r="L34" s="27">
        <v>2519495007</v>
      </c>
      <c r="M34" s="27">
        <v>2047640452</v>
      </c>
      <c r="N34" s="27">
        <v>1561517698</v>
      </c>
      <c r="O34" s="27">
        <v>1441856878</v>
      </c>
      <c r="P34" s="27">
        <v>15325695</v>
      </c>
      <c r="Q34" s="27">
        <v>0</v>
      </c>
      <c r="R34" s="27">
        <v>918250543</v>
      </c>
      <c r="S34" s="27">
        <v>13518763</v>
      </c>
      <c r="T34" s="27">
        <v>3074213216</v>
      </c>
      <c r="U34" s="27">
        <v>0</v>
      </c>
      <c r="V34" s="27">
        <v>1679937716</v>
      </c>
      <c r="W34" s="27">
        <v>0</v>
      </c>
      <c r="X34" s="27">
        <v>0</v>
      </c>
      <c r="Y34" s="27">
        <v>0</v>
      </c>
      <c r="Z34" s="27">
        <v>0</v>
      </c>
      <c r="AA34" s="27">
        <v>28376386</v>
      </c>
      <c r="AB34" s="27">
        <v>842876590</v>
      </c>
      <c r="AC34" s="27">
        <v>1710745</v>
      </c>
      <c r="AD34" s="27">
        <v>677283796</v>
      </c>
      <c r="AE34" s="27">
        <v>0</v>
      </c>
      <c r="AF34" s="27">
        <v>0</v>
      </c>
      <c r="AG34" s="27">
        <v>295277066</v>
      </c>
      <c r="AH34" s="27">
        <v>597189291</v>
      </c>
      <c r="AI34" s="27">
        <v>1437020658</v>
      </c>
      <c r="AJ34" s="27">
        <v>0</v>
      </c>
      <c r="AK34" s="27">
        <v>373193035</v>
      </c>
      <c r="AL34" s="27">
        <v>0</v>
      </c>
      <c r="AM34" s="176">
        <v>23507711669</v>
      </c>
    </row>
    <row r="35" spans="1:39" s="6" customFormat="1" ht="15" x14ac:dyDescent="0.25">
      <c r="A35" s="76" t="s">
        <v>792</v>
      </c>
      <c r="B35" s="28" t="s">
        <v>156</v>
      </c>
      <c r="C35" s="27">
        <v>1572308947</v>
      </c>
      <c r="D35" s="27">
        <v>64079042</v>
      </c>
      <c r="E35" s="27">
        <v>0</v>
      </c>
      <c r="F35" s="27">
        <v>562797952</v>
      </c>
      <c r="G35" s="27">
        <v>243630416</v>
      </c>
      <c r="H35" s="27">
        <v>10361189592</v>
      </c>
      <c r="I35" s="27">
        <v>63313553</v>
      </c>
      <c r="J35" s="27">
        <v>0</v>
      </c>
      <c r="K35" s="27">
        <v>0</v>
      </c>
      <c r="L35" s="27">
        <v>5659875863</v>
      </c>
      <c r="M35" s="27">
        <v>3630078152</v>
      </c>
      <c r="N35" s="27">
        <v>3457960565</v>
      </c>
      <c r="O35" s="27">
        <v>1112588762</v>
      </c>
      <c r="P35" s="27">
        <v>215933743</v>
      </c>
      <c r="Q35" s="27">
        <v>0</v>
      </c>
      <c r="R35" s="27">
        <v>2350829337</v>
      </c>
      <c r="S35" s="27">
        <v>8146931</v>
      </c>
      <c r="T35" s="27">
        <v>1179498708</v>
      </c>
      <c r="U35" s="27">
        <v>0</v>
      </c>
      <c r="V35" s="27">
        <v>1975621742</v>
      </c>
      <c r="W35" s="27">
        <v>154462090</v>
      </c>
      <c r="X35" s="27">
        <v>0</v>
      </c>
      <c r="Y35" s="27">
        <v>508919383</v>
      </c>
      <c r="Z35" s="27">
        <v>442441672</v>
      </c>
      <c r="AA35" s="27">
        <v>160208381</v>
      </c>
      <c r="AB35" s="27">
        <v>802990367</v>
      </c>
      <c r="AC35" s="27">
        <v>455038506</v>
      </c>
      <c r="AD35" s="27">
        <v>589426619</v>
      </c>
      <c r="AE35" s="27">
        <v>327835903</v>
      </c>
      <c r="AF35" s="27">
        <v>0</v>
      </c>
      <c r="AG35" s="27">
        <v>0</v>
      </c>
      <c r="AH35" s="27">
        <v>210842721</v>
      </c>
      <c r="AI35" s="27">
        <v>6313663860</v>
      </c>
      <c r="AJ35" s="27">
        <v>0</v>
      </c>
      <c r="AK35" s="27">
        <v>79852325</v>
      </c>
      <c r="AL35" s="27">
        <v>0</v>
      </c>
      <c r="AM35" s="176">
        <v>42503535132</v>
      </c>
    </row>
    <row r="36" spans="1:39" s="6" customFormat="1" ht="15" x14ac:dyDescent="0.25">
      <c r="A36" s="76" t="s">
        <v>793</v>
      </c>
      <c r="B36" s="28" t="s">
        <v>70</v>
      </c>
      <c r="C36" s="27">
        <v>26627906</v>
      </c>
      <c r="D36" s="27">
        <v>667912785</v>
      </c>
      <c r="E36" s="27">
        <v>151734073</v>
      </c>
      <c r="F36" s="27">
        <v>782461800</v>
      </c>
      <c r="G36" s="27">
        <v>1454616906</v>
      </c>
      <c r="H36" s="27">
        <v>7324306898</v>
      </c>
      <c r="I36" s="27">
        <v>0</v>
      </c>
      <c r="J36" s="27">
        <v>0</v>
      </c>
      <c r="K36" s="27">
        <v>4112450226</v>
      </c>
      <c r="L36" s="27">
        <v>5843562528</v>
      </c>
      <c r="M36" s="27">
        <v>921526725</v>
      </c>
      <c r="N36" s="27">
        <v>368252930</v>
      </c>
      <c r="O36" s="27">
        <v>255631659</v>
      </c>
      <c r="P36" s="27">
        <v>0</v>
      </c>
      <c r="Q36" s="27">
        <v>0</v>
      </c>
      <c r="R36" s="27">
        <v>0</v>
      </c>
      <c r="S36" s="27">
        <v>0</v>
      </c>
      <c r="T36" s="27">
        <v>4721633189</v>
      </c>
      <c r="U36" s="27">
        <v>0</v>
      </c>
      <c r="V36" s="27">
        <v>3174529759</v>
      </c>
      <c r="W36" s="27">
        <v>0</v>
      </c>
      <c r="X36" s="27">
        <v>0</v>
      </c>
      <c r="Y36" s="27">
        <v>0</v>
      </c>
      <c r="Z36" s="27">
        <v>0</v>
      </c>
      <c r="AA36" s="27">
        <v>7728107</v>
      </c>
      <c r="AB36" s="27">
        <v>0</v>
      </c>
      <c r="AC36" s="27">
        <v>11923707161</v>
      </c>
      <c r="AD36" s="27">
        <v>6298321570</v>
      </c>
      <c r="AE36" s="27">
        <v>0</v>
      </c>
      <c r="AF36" s="27">
        <v>0</v>
      </c>
      <c r="AG36" s="27">
        <v>4061693603</v>
      </c>
      <c r="AH36" s="27">
        <v>186358097</v>
      </c>
      <c r="AI36" s="27">
        <v>5017758</v>
      </c>
      <c r="AJ36" s="27">
        <v>1177679119</v>
      </c>
      <c r="AK36" s="27">
        <v>0</v>
      </c>
      <c r="AL36" s="27">
        <v>0</v>
      </c>
      <c r="AM36" s="176">
        <v>53465752799</v>
      </c>
    </row>
    <row r="37" spans="1:39" s="6" customFormat="1" ht="15" x14ac:dyDescent="0.25">
      <c r="A37" s="117" t="s">
        <v>794</v>
      </c>
      <c r="B37" s="118" t="s">
        <v>157</v>
      </c>
      <c r="C37" s="119">
        <v>12498966554</v>
      </c>
      <c r="D37" s="119">
        <v>1813900581</v>
      </c>
      <c r="E37" s="119">
        <v>2002581012</v>
      </c>
      <c r="F37" s="119">
        <v>2839338029</v>
      </c>
      <c r="G37" s="119">
        <v>4415297595</v>
      </c>
      <c r="H37" s="119">
        <v>48947127648</v>
      </c>
      <c r="I37" s="119">
        <v>12971605806</v>
      </c>
      <c r="J37" s="119">
        <v>109668704</v>
      </c>
      <c r="K37" s="119">
        <v>21939484184</v>
      </c>
      <c r="L37" s="119">
        <v>44881276510</v>
      </c>
      <c r="M37" s="119">
        <v>46116779793</v>
      </c>
      <c r="N37" s="119">
        <v>35408126713</v>
      </c>
      <c r="O37" s="119">
        <v>11833366108</v>
      </c>
      <c r="P37" s="119">
        <v>682782498</v>
      </c>
      <c r="Q37" s="119">
        <v>155524500</v>
      </c>
      <c r="R37" s="119">
        <v>3804635042</v>
      </c>
      <c r="S37" s="119">
        <v>31115896</v>
      </c>
      <c r="T37" s="119">
        <v>41003225182</v>
      </c>
      <c r="U37" s="119">
        <v>0</v>
      </c>
      <c r="V37" s="119">
        <v>33966585718</v>
      </c>
      <c r="W37" s="119">
        <v>1734651845</v>
      </c>
      <c r="X37" s="119">
        <v>305331812</v>
      </c>
      <c r="Y37" s="119">
        <v>512072295</v>
      </c>
      <c r="Z37" s="119">
        <v>1402846255</v>
      </c>
      <c r="AA37" s="119">
        <v>1679394155</v>
      </c>
      <c r="AB37" s="119">
        <v>47526836811</v>
      </c>
      <c r="AC37" s="119">
        <v>13437263510</v>
      </c>
      <c r="AD37" s="119">
        <v>124080926476</v>
      </c>
      <c r="AE37" s="119">
        <v>18759415256</v>
      </c>
      <c r="AF37" s="119">
        <v>13905767059</v>
      </c>
      <c r="AG37" s="119">
        <v>5248557990</v>
      </c>
      <c r="AH37" s="119">
        <v>24528579657</v>
      </c>
      <c r="AI37" s="119">
        <v>9036011906</v>
      </c>
      <c r="AJ37" s="119">
        <v>5643736907</v>
      </c>
      <c r="AK37" s="119">
        <v>497753785</v>
      </c>
      <c r="AL37" s="119">
        <v>0</v>
      </c>
      <c r="AM37" s="177">
        <v>593720533792</v>
      </c>
    </row>
    <row r="38" spans="1:39" s="6" customFormat="1" ht="15" collapsed="1" x14ac:dyDescent="0.25">
      <c r="A38" s="77" t="s">
        <v>50</v>
      </c>
      <c r="B38" s="34" t="s">
        <v>89</v>
      </c>
      <c r="C38" s="35">
        <v>12498966554</v>
      </c>
      <c r="D38" s="35">
        <v>1813900581</v>
      </c>
      <c r="E38" s="35">
        <v>2002581012</v>
      </c>
      <c r="F38" s="35">
        <v>2839338029</v>
      </c>
      <c r="G38" s="35">
        <v>4415297595</v>
      </c>
      <c r="H38" s="35">
        <v>48947127648</v>
      </c>
      <c r="I38" s="35">
        <v>12971605806</v>
      </c>
      <c r="J38" s="35">
        <v>109668704</v>
      </c>
      <c r="K38" s="35">
        <v>21939484184</v>
      </c>
      <c r="L38" s="35">
        <v>44881276510</v>
      </c>
      <c r="M38" s="35">
        <v>46116779793</v>
      </c>
      <c r="N38" s="35">
        <v>35408126713</v>
      </c>
      <c r="O38" s="35">
        <v>11833366108</v>
      </c>
      <c r="P38" s="35">
        <v>682782498</v>
      </c>
      <c r="Q38" s="35">
        <v>155524500</v>
      </c>
      <c r="R38" s="35">
        <v>3804635042</v>
      </c>
      <c r="S38" s="35">
        <v>31115896</v>
      </c>
      <c r="T38" s="35">
        <v>41003225182</v>
      </c>
      <c r="U38" s="35">
        <v>0</v>
      </c>
      <c r="V38" s="35">
        <v>33966585718</v>
      </c>
      <c r="W38" s="35">
        <v>1734651845</v>
      </c>
      <c r="X38" s="35">
        <v>305331812</v>
      </c>
      <c r="Y38" s="35">
        <v>512072295</v>
      </c>
      <c r="Z38" s="35">
        <v>1402846255</v>
      </c>
      <c r="AA38" s="35">
        <v>1679394155</v>
      </c>
      <c r="AB38" s="35">
        <v>47526836811</v>
      </c>
      <c r="AC38" s="35">
        <v>13437263510</v>
      </c>
      <c r="AD38" s="35">
        <v>124080926476</v>
      </c>
      <c r="AE38" s="35">
        <v>18759415256</v>
      </c>
      <c r="AF38" s="35">
        <v>13905767059</v>
      </c>
      <c r="AG38" s="35">
        <v>5248557990</v>
      </c>
      <c r="AH38" s="35">
        <v>24528579657</v>
      </c>
      <c r="AI38" s="35">
        <v>9036011906</v>
      </c>
      <c r="AJ38" s="35">
        <v>5643736907</v>
      </c>
      <c r="AK38" s="35">
        <v>497753785</v>
      </c>
      <c r="AL38" s="35">
        <v>0</v>
      </c>
      <c r="AM38" s="178">
        <v>593720533792</v>
      </c>
    </row>
    <row r="39" spans="1:39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176">
        <v>7055297</v>
      </c>
    </row>
    <row r="40" spans="1:39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597431614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34091318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37870743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176">
        <v>670595605</v>
      </c>
    </row>
    <row r="41" spans="1:39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5488830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176">
        <v>5488830</v>
      </c>
    </row>
    <row r="42" spans="1:39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176">
        <v>0</v>
      </c>
    </row>
    <row r="43" spans="1:39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176">
        <v>0</v>
      </c>
    </row>
    <row r="44" spans="1:39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25635128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176">
        <v>25635128</v>
      </c>
    </row>
    <row r="45" spans="1:39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176">
        <v>0</v>
      </c>
    </row>
    <row r="46" spans="1:39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176">
        <v>0</v>
      </c>
    </row>
    <row r="47" spans="1:39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176">
        <v>0</v>
      </c>
    </row>
    <row r="48" spans="1:39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176">
        <v>0</v>
      </c>
    </row>
    <row r="49" spans="1:39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176">
        <v>0</v>
      </c>
    </row>
    <row r="50" spans="1:39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681431362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176">
        <v>681431362</v>
      </c>
    </row>
    <row r="51" spans="1:39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176">
        <v>0</v>
      </c>
    </row>
    <row r="52" spans="1:39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985488885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477537941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176">
        <v>2354128634</v>
      </c>
    </row>
    <row r="53" spans="1:39" s="6" customFormat="1" ht="15" x14ac:dyDescent="0.25">
      <c r="A53" s="117" t="s">
        <v>809</v>
      </c>
      <c r="B53" s="118" t="s">
        <v>202</v>
      </c>
      <c r="C53" s="119">
        <v>0</v>
      </c>
      <c r="D53" s="119">
        <v>0</v>
      </c>
      <c r="E53" s="119">
        <v>0</v>
      </c>
      <c r="F53" s="119">
        <v>0</v>
      </c>
      <c r="G53" s="119">
        <v>899359035</v>
      </c>
      <c r="H53" s="119">
        <v>1614044457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34091318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1196840046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77">
        <v>3744334856</v>
      </c>
    </row>
    <row r="54" spans="1:39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2676155718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22053554528</v>
      </c>
      <c r="AA54" s="27">
        <v>0</v>
      </c>
      <c r="AB54" s="27">
        <v>506961452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176">
        <v>25236671698</v>
      </c>
    </row>
    <row r="55" spans="1:39" s="6" customFormat="1" ht="15" x14ac:dyDescent="0.25">
      <c r="A55" s="117" t="s">
        <v>811</v>
      </c>
      <c r="B55" s="118" t="s">
        <v>203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2676155718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22053554528</v>
      </c>
      <c r="AA55" s="119">
        <v>0</v>
      </c>
      <c r="AB55" s="119">
        <v>506961452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77">
        <v>25236671698</v>
      </c>
    </row>
    <row r="56" spans="1:39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176">
        <v>0</v>
      </c>
    </row>
    <row r="57" spans="1:39" s="6" customFormat="1" ht="15" x14ac:dyDescent="0.25">
      <c r="A57" s="117" t="s">
        <v>813</v>
      </c>
      <c r="B57" s="118" t="s">
        <v>204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77">
        <v>0</v>
      </c>
    </row>
    <row r="58" spans="1:39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1614044457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34091318</v>
      </c>
      <c r="P58" s="35">
        <v>0</v>
      </c>
      <c r="Q58" s="35">
        <v>0</v>
      </c>
      <c r="R58" s="35">
        <v>0</v>
      </c>
      <c r="S58" s="35">
        <v>0</v>
      </c>
      <c r="T58" s="35">
        <v>2676155718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22053554528</v>
      </c>
      <c r="AA58" s="35">
        <v>0</v>
      </c>
      <c r="AB58" s="35">
        <v>506961452</v>
      </c>
      <c r="AC58" s="35">
        <v>0</v>
      </c>
      <c r="AD58" s="35">
        <v>1196840046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178">
        <v>28981006554</v>
      </c>
    </row>
    <row r="59" spans="1:39" s="6" customFormat="1" ht="15" x14ac:dyDescent="0.25">
      <c r="A59" s="76" t="s">
        <v>814</v>
      </c>
      <c r="B59" s="28" t="s">
        <v>144</v>
      </c>
      <c r="C59" s="27">
        <v>200306566</v>
      </c>
      <c r="D59" s="27">
        <v>327250865</v>
      </c>
      <c r="E59" s="27">
        <v>1293509414</v>
      </c>
      <c r="F59" s="27">
        <v>56010598</v>
      </c>
      <c r="G59" s="27">
        <v>210953958</v>
      </c>
      <c r="H59" s="27">
        <v>1431251634</v>
      </c>
      <c r="I59" s="27">
        <v>238232038</v>
      </c>
      <c r="J59" s="27">
        <v>50340173</v>
      </c>
      <c r="K59" s="27">
        <v>72718376</v>
      </c>
      <c r="L59" s="27">
        <v>359595715</v>
      </c>
      <c r="M59" s="27">
        <v>766505315</v>
      </c>
      <c r="N59" s="27">
        <v>663508543</v>
      </c>
      <c r="O59" s="27">
        <v>709323610</v>
      </c>
      <c r="P59" s="27">
        <v>327883770</v>
      </c>
      <c r="Q59" s="27">
        <v>316659364</v>
      </c>
      <c r="R59" s="27">
        <v>231798360</v>
      </c>
      <c r="S59" s="27">
        <v>19065374</v>
      </c>
      <c r="T59" s="27">
        <v>647842284</v>
      </c>
      <c r="U59" s="27">
        <v>0</v>
      </c>
      <c r="V59" s="27">
        <v>1913886773</v>
      </c>
      <c r="W59" s="27">
        <v>279316558</v>
      </c>
      <c r="X59" s="27">
        <v>515363299</v>
      </c>
      <c r="Y59" s="27">
        <v>31961791</v>
      </c>
      <c r="Z59" s="27">
        <v>1134707610</v>
      </c>
      <c r="AA59" s="27">
        <v>200562540</v>
      </c>
      <c r="AB59" s="27">
        <v>1220210721</v>
      </c>
      <c r="AC59" s="27">
        <v>999152117</v>
      </c>
      <c r="AD59" s="27">
        <v>8935984955</v>
      </c>
      <c r="AE59" s="27">
        <v>394487808</v>
      </c>
      <c r="AF59" s="27">
        <v>250876327</v>
      </c>
      <c r="AG59" s="27">
        <v>118651857</v>
      </c>
      <c r="AH59" s="27">
        <v>200326163</v>
      </c>
      <c r="AI59" s="27">
        <v>67493592</v>
      </c>
      <c r="AJ59" s="27">
        <v>4362440</v>
      </c>
      <c r="AK59" s="27">
        <v>12253623</v>
      </c>
      <c r="AL59" s="27">
        <v>0</v>
      </c>
      <c r="AM59" s="176">
        <v>24202354131</v>
      </c>
    </row>
    <row r="60" spans="1:39" s="6" customFormat="1" ht="15" x14ac:dyDescent="0.25">
      <c r="A60" s="76" t="s">
        <v>815</v>
      </c>
      <c r="B60" s="28" t="s">
        <v>145</v>
      </c>
      <c r="C60" s="27">
        <v>100732290</v>
      </c>
      <c r="D60" s="27">
        <v>52477986</v>
      </c>
      <c r="E60" s="27">
        <v>116635495</v>
      </c>
      <c r="F60" s="27">
        <v>9145819</v>
      </c>
      <c r="G60" s="27">
        <v>133814455</v>
      </c>
      <c r="H60" s="27">
        <v>1088129796</v>
      </c>
      <c r="I60" s="27">
        <v>59339018</v>
      </c>
      <c r="J60" s="27">
        <v>5731022</v>
      </c>
      <c r="K60" s="27">
        <v>24373742</v>
      </c>
      <c r="L60" s="27">
        <v>16029562</v>
      </c>
      <c r="M60" s="27">
        <v>605818258</v>
      </c>
      <c r="N60" s="27">
        <v>277428721</v>
      </c>
      <c r="O60" s="27">
        <v>126203218</v>
      </c>
      <c r="P60" s="27">
        <v>142390152</v>
      </c>
      <c r="Q60" s="27">
        <v>41952825</v>
      </c>
      <c r="R60" s="27">
        <v>153416592</v>
      </c>
      <c r="S60" s="27">
        <v>92592</v>
      </c>
      <c r="T60" s="27">
        <v>782270527</v>
      </c>
      <c r="U60" s="27">
        <v>0</v>
      </c>
      <c r="V60" s="27">
        <v>438779009</v>
      </c>
      <c r="W60" s="27">
        <v>91107142</v>
      </c>
      <c r="X60" s="27">
        <v>342621617</v>
      </c>
      <c r="Y60" s="27">
        <v>841403</v>
      </c>
      <c r="Z60" s="27">
        <v>24433906</v>
      </c>
      <c r="AA60" s="27">
        <v>21038235</v>
      </c>
      <c r="AB60" s="27">
        <v>388923415</v>
      </c>
      <c r="AC60" s="27">
        <v>189323644</v>
      </c>
      <c r="AD60" s="27">
        <v>993693959</v>
      </c>
      <c r="AE60" s="27">
        <v>50620047</v>
      </c>
      <c r="AF60" s="27">
        <v>79593894</v>
      </c>
      <c r="AG60" s="27">
        <v>12078185</v>
      </c>
      <c r="AH60" s="27">
        <v>1075492084</v>
      </c>
      <c r="AI60" s="27">
        <v>52507129</v>
      </c>
      <c r="AJ60" s="27">
        <v>0</v>
      </c>
      <c r="AK60" s="27">
        <v>614855</v>
      </c>
      <c r="AL60" s="27">
        <v>0</v>
      </c>
      <c r="AM60" s="176">
        <v>7497650594</v>
      </c>
    </row>
    <row r="61" spans="1:39" s="6" customFormat="1" ht="15" x14ac:dyDescent="0.25">
      <c r="A61" s="76" t="s">
        <v>816</v>
      </c>
      <c r="B61" s="28" t="s">
        <v>146</v>
      </c>
      <c r="C61" s="27">
        <v>21945948</v>
      </c>
      <c r="D61" s="27">
        <v>14085011</v>
      </c>
      <c r="E61" s="27">
        <v>93500160</v>
      </c>
      <c r="F61" s="27">
        <v>3776543</v>
      </c>
      <c r="G61" s="27">
        <v>42000328</v>
      </c>
      <c r="H61" s="27">
        <v>259716824</v>
      </c>
      <c r="I61" s="27">
        <v>8156892</v>
      </c>
      <c r="J61" s="27">
        <v>39329391</v>
      </c>
      <c r="K61" s="27">
        <v>13161830</v>
      </c>
      <c r="L61" s="27">
        <v>14309328</v>
      </c>
      <c r="M61" s="27">
        <v>93214804</v>
      </c>
      <c r="N61" s="27">
        <v>85262329</v>
      </c>
      <c r="O61" s="27">
        <v>319495637</v>
      </c>
      <c r="P61" s="27">
        <v>15221699</v>
      </c>
      <c r="Q61" s="27">
        <v>53195778</v>
      </c>
      <c r="R61" s="27">
        <v>100820522</v>
      </c>
      <c r="S61" s="27">
        <v>26065708</v>
      </c>
      <c r="T61" s="27">
        <v>42581707</v>
      </c>
      <c r="U61" s="27">
        <v>0</v>
      </c>
      <c r="V61" s="27">
        <v>243706860</v>
      </c>
      <c r="W61" s="27">
        <v>31451561</v>
      </c>
      <c r="X61" s="27">
        <v>119486253</v>
      </c>
      <c r="Y61" s="27">
        <v>16771836</v>
      </c>
      <c r="Z61" s="27">
        <v>1503777165</v>
      </c>
      <c r="AA61" s="27">
        <v>6617028</v>
      </c>
      <c r="AB61" s="27">
        <v>5908197382</v>
      </c>
      <c r="AC61" s="27">
        <v>152444274</v>
      </c>
      <c r="AD61" s="27">
        <v>639577566</v>
      </c>
      <c r="AE61" s="27">
        <v>283511567</v>
      </c>
      <c r="AF61" s="27">
        <v>18475905</v>
      </c>
      <c r="AG61" s="27">
        <v>165495222</v>
      </c>
      <c r="AH61" s="27">
        <v>331522779</v>
      </c>
      <c r="AI61" s="27">
        <v>90582580</v>
      </c>
      <c r="AJ61" s="27">
        <v>1054579</v>
      </c>
      <c r="AK61" s="27">
        <v>0</v>
      </c>
      <c r="AL61" s="27">
        <v>0</v>
      </c>
      <c r="AM61" s="176">
        <v>10758512996</v>
      </c>
    </row>
    <row r="62" spans="1:39" s="6" customFormat="1" ht="15" x14ac:dyDescent="0.25">
      <c r="A62" s="76" t="s">
        <v>817</v>
      </c>
      <c r="B62" s="28" t="s">
        <v>147</v>
      </c>
      <c r="C62" s="27">
        <v>2867560756</v>
      </c>
      <c r="D62" s="27">
        <v>1119644116</v>
      </c>
      <c r="E62" s="27">
        <v>1540697703</v>
      </c>
      <c r="F62" s="27">
        <v>571971810</v>
      </c>
      <c r="G62" s="27">
        <v>5331906877</v>
      </c>
      <c r="H62" s="27">
        <v>18216218189</v>
      </c>
      <c r="I62" s="27">
        <v>2821449216</v>
      </c>
      <c r="J62" s="27">
        <v>534125710</v>
      </c>
      <c r="K62" s="27">
        <v>2300537637</v>
      </c>
      <c r="L62" s="27">
        <v>387165884</v>
      </c>
      <c r="M62" s="27">
        <v>5469199599</v>
      </c>
      <c r="N62" s="27">
        <v>4918102143</v>
      </c>
      <c r="O62" s="27">
        <v>2722012049</v>
      </c>
      <c r="P62" s="27">
        <v>2302680547</v>
      </c>
      <c r="Q62" s="27">
        <v>811613592</v>
      </c>
      <c r="R62" s="27">
        <v>2698267657</v>
      </c>
      <c r="S62" s="27">
        <v>341697223</v>
      </c>
      <c r="T62" s="27">
        <v>6593780307</v>
      </c>
      <c r="U62" s="27">
        <v>0</v>
      </c>
      <c r="V62" s="27">
        <v>9279657572</v>
      </c>
      <c r="W62" s="27">
        <v>3115590126</v>
      </c>
      <c r="X62" s="27">
        <v>4205919304</v>
      </c>
      <c r="Y62" s="27">
        <v>788057234</v>
      </c>
      <c r="Z62" s="27">
        <v>2495488879</v>
      </c>
      <c r="AA62" s="27">
        <v>497483918</v>
      </c>
      <c r="AB62" s="27">
        <v>18638724427</v>
      </c>
      <c r="AC62" s="27">
        <v>2697886491</v>
      </c>
      <c r="AD62" s="27">
        <v>23637445863</v>
      </c>
      <c r="AE62" s="27">
        <v>7042875850</v>
      </c>
      <c r="AF62" s="27">
        <v>5460416063</v>
      </c>
      <c r="AG62" s="27">
        <v>1806874909</v>
      </c>
      <c r="AH62" s="27">
        <v>8363996487</v>
      </c>
      <c r="AI62" s="27">
        <v>2589495814</v>
      </c>
      <c r="AJ62" s="27">
        <v>1040761364</v>
      </c>
      <c r="AK62" s="27">
        <v>190300860</v>
      </c>
      <c r="AL62" s="27">
        <v>0</v>
      </c>
      <c r="AM62" s="176">
        <v>153399606176</v>
      </c>
    </row>
    <row r="63" spans="1:39" s="6" customFormat="1" ht="15" x14ac:dyDescent="0.25">
      <c r="A63" s="76" t="s">
        <v>818</v>
      </c>
      <c r="B63" s="28" t="s">
        <v>148</v>
      </c>
      <c r="C63" s="27">
        <v>23627866</v>
      </c>
      <c r="D63" s="27">
        <v>0</v>
      </c>
      <c r="E63" s="27">
        <v>0</v>
      </c>
      <c r="F63" s="27">
        <v>24256483</v>
      </c>
      <c r="G63" s="27">
        <v>215223591</v>
      </c>
      <c r="H63" s="27">
        <v>23627866</v>
      </c>
      <c r="I63" s="27">
        <v>23627866</v>
      </c>
      <c r="J63" s="27">
        <v>23627866</v>
      </c>
      <c r="K63" s="27">
        <v>23627866</v>
      </c>
      <c r="L63" s="27">
        <v>21440509</v>
      </c>
      <c r="M63" s="27">
        <v>21440509</v>
      </c>
      <c r="N63" s="27">
        <v>0</v>
      </c>
      <c r="O63" s="27">
        <v>0</v>
      </c>
      <c r="P63" s="27">
        <v>23627866</v>
      </c>
      <c r="Q63" s="27">
        <v>0</v>
      </c>
      <c r="R63" s="27">
        <v>23627969</v>
      </c>
      <c r="S63" s="27">
        <v>23627866</v>
      </c>
      <c r="T63" s="27">
        <v>0</v>
      </c>
      <c r="U63" s="27">
        <v>0</v>
      </c>
      <c r="V63" s="27">
        <v>0</v>
      </c>
      <c r="W63" s="27">
        <v>21463809</v>
      </c>
      <c r="X63" s="27">
        <v>23627866</v>
      </c>
      <c r="Y63" s="27">
        <v>142524500</v>
      </c>
      <c r="Z63" s="27">
        <v>23627866</v>
      </c>
      <c r="AA63" s="27">
        <v>23627866</v>
      </c>
      <c r="AB63" s="27">
        <v>23627866</v>
      </c>
      <c r="AC63" s="27">
        <v>0</v>
      </c>
      <c r="AD63" s="27">
        <v>0</v>
      </c>
      <c r="AE63" s="27">
        <v>0</v>
      </c>
      <c r="AF63" s="27">
        <v>23627866</v>
      </c>
      <c r="AG63" s="27">
        <v>23627866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176">
        <v>777139628</v>
      </c>
    </row>
    <row r="64" spans="1:39" s="6" customFormat="1" ht="15" x14ac:dyDescent="0.25">
      <c r="A64" s="76" t="s">
        <v>819</v>
      </c>
      <c r="B64" s="28" t="s">
        <v>149</v>
      </c>
      <c r="C64" s="27">
        <v>9864562</v>
      </c>
      <c r="D64" s="27">
        <v>28501115</v>
      </c>
      <c r="E64" s="27">
        <v>174615991</v>
      </c>
      <c r="F64" s="27">
        <v>8977996</v>
      </c>
      <c r="G64" s="27">
        <v>94218619</v>
      </c>
      <c r="H64" s="27">
        <v>433244706</v>
      </c>
      <c r="I64" s="27">
        <v>83708656</v>
      </c>
      <c r="J64" s="27">
        <v>665127</v>
      </c>
      <c r="K64" s="27">
        <v>22088616</v>
      </c>
      <c r="L64" s="27">
        <v>22318096</v>
      </c>
      <c r="M64" s="27">
        <v>125331135</v>
      </c>
      <c r="N64" s="27">
        <v>125183868</v>
      </c>
      <c r="O64" s="27">
        <v>127133352</v>
      </c>
      <c r="P64" s="27">
        <v>113261635</v>
      </c>
      <c r="Q64" s="27">
        <v>114436348</v>
      </c>
      <c r="R64" s="27">
        <v>31855843</v>
      </c>
      <c r="S64" s="27">
        <v>7309737</v>
      </c>
      <c r="T64" s="27">
        <v>54440542</v>
      </c>
      <c r="U64" s="27">
        <v>0</v>
      </c>
      <c r="V64" s="27">
        <v>298398301</v>
      </c>
      <c r="W64" s="27">
        <v>111381490</v>
      </c>
      <c r="X64" s="27">
        <v>190082447</v>
      </c>
      <c r="Y64" s="27">
        <v>4777185</v>
      </c>
      <c r="Z64" s="27">
        <v>117091000</v>
      </c>
      <c r="AA64" s="27">
        <v>37140728</v>
      </c>
      <c r="AB64" s="27">
        <v>303303668</v>
      </c>
      <c r="AC64" s="27">
        <v>160461673</v>
      </c>
      <c r="AD64" s="27">
        <v>446285423</v>
      </c>
      <c r="AE64" s="27">
        <v>146447185</v>
      </c>
      <c r="AF64" s="27">
        <v>36741765</v>
      </c>
      <c r="AG64" s="27">
        <v>161278065</v>
      </c>
      <c r="AH64" s="27">
        <v>63484821</v>
      </c>
      <c r="AI64" s="27">
        <v>23643131</v>
      </c>
      <c r="AJ64" s="27">
        <v>1121361</v>
      </c>
      <c r="AK64" s="27">
        <v>92995</v>
      </c>
      <c r="AL64" s="27">
        <v>0</v>
      </c>
      <c r="AM64" s="176">
        <v>3678887182</v>
      </c>
    </row>
    <row r="65" spans="1:39" s="6" customFormat="1" ht="15" x14ac:dyDescent="0.25">
      <c r="A65" s="76" t="s">
        <v>820</v>
      </c>
      <c r="B65" s="28" t="s">
        <v>150</v>
      </c>
      <c r="C65" s="27">
        <v>1736371</v>
      </c>
      <c r="D65" s="27">
        <v>5417592</v>
      </c>
      <c r="E65" s="27">
        <v>0</v>
      </c>
      <c r="F65" s="27">
        <v>2697514</v>
      </c>
      <c r="G65" s="27">
        <v>6635940</v>
      </c>
      <c r="H65" s="27">
        <v>29510690</v>
      </c>
      <c r="I65" s="27">
        <v>6135861</v>
      </c>
      <c r="J65" s="27">
        <v>611024</v>
      </c>
      <c r="K65" s="27">
        <v>1930028</v>
      </c>
      <c r="L65" s="27">
        <v>2432207</v>
      </c>
      <c r="M65" s="27">
        <v>6883627</v>
      </c>
      <c r="N65" s="27">
        <v>13738795</v>
      </c>
      <c r="O65" s="27">
        <v>4003995</v>
      </c>
      <c r="P65" s="27">
        <v>5040431</v>
      </c>
      <c r="Q65" s="27">
        <v>4774132</v>
      </c>
      <c r="R65" s="27">
        <v>3746301</v>
      </c>
      <c r="S65" s="27">
        <v>50263</v>
      </c>
      <c r="T65" s="27">
        <v>3150307</v>
      </c>
      <c r="U65" s="27">
        <v>0</v>
      </c>
      <c r="V65" s="27">
        <v>17797172</v>
      </c>
      <c r="W65" s="27">
        <v>2108225</v>
      </c>
      <c r="X65" s="27">
        <v>15721512</v>
      </c>
      <c r="Y65" s="27">
        <v>93058</v>
      </c>
      <c r="Z65" s="27">
        <v>34062580</v>
      </c>
      <c r="AA65" s="27">
        <v>7359953</v>
      </c>
      <c r="AB65" s="27">
        <v>25025061</v>
      </c>
      <c r="AC65" s="27">
        <v>3468175</v>
      </c>
      <c r="AD65" s="27">
        <v>30735946</v>
      </c>
      <c r="AE65" s="27">
        <v>10241209</v>
      </c>
      <c r="AF65" s="27">
        <v>4496967</v>
      </c>
      <c r="AG65" s="27">
        <v>11623769</v>
      </c>
      <c r="AH65" s="27">
        <v>0</v>
      </c>
      <c r="AI65" s="27">
        <v>2348223</v>
      </c>
      <c r="AJ65" s="27">
        <v>0</v>
      </c>
      <c r="AK65" s="27">
        <v>0</v>
      </c>
      <c r="AL65" s="27">
        <v>0</v>
      </c>
      <c r="AM65" s="176">
        <v>263576928</v>
      </c>
    </row>
    <row r="66" spans="1:39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72823145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23048515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1299526855</v>
      </c>
      <c r="AE66" s="27">
        <v>1296519748</v>
      </c>
      <c r="AF66" s="27">
        <v>0</v>
      </c>
      <c r="AG66" s="27">
        <v>0</v>
      </c>
      <c r="AH66" s="27">
        <v>1466559748</v>
      </c>
      <c r="AI66" s="27">
        <v>0</v>
      </c>
      <c r="AJ66" s="27">
        <v>0</v>
      </c>
      <c r="AK66" s="27">
        <v>0</v>
      </c>
      <c r="AL66" s="27">
        <v>0</v>
      </c>
      <c r="AM66" s="176">
        <v>4158478011</v>
      </c>
    </row>
    <row r="67" spans="1:39" s="6" customFormat="1" ht="15" x14ac:dyDescent="0.25">
      <c r="A67" s="76" t="s">
        <v>822</v>
      </c>
      <c r="B67" s="28" t="s">
        <v>152</v>
      </c>
      <c r="C67" s="27">
        <v>28600079</v>
      </c>
      <c r="D67" s="27">
        <v>174043</v>
      </c>
      <c r="E67" s="27">
        <v>167077941</v>
      </c>
      <c r="F67" s="27">
        <v>487771</v>
      </c>
      <c r="G67" s="27">
        <v>232138251</v>
      </c>
      <c r="H67" s="27">
        <v>2843997026</v>
      </c>
      <c r="I67" s="27">
        <v>20894007</v>
      </c>
      <c r="J67" s="27">
        <v>32812333</v>
      </c>
      <c r="K67" s="27">
        <v>20491447</v>
      </c>
      <c r="L67" s="27">
        <v>82968859</v>
      </c>
      <c r="M67" s="27">
        <v>487863347</v>
      </c>
      <c r="N67" s="27">
        <v>319486119</v>
      </c>
      <c r="O67" s="27">
        <v>175377768</v>
      </c>
      <c r="P67" s="27">
        <v>35799456</v>
      </c>
      <c r="Q67" s="27">
        <v>5028958</v>
      </c>
      <c r="R67" s="27">
        <v>144698312</v>
      </c>
      <c r="S67" s="27">
        <v>0</v>
      </c>
      <c r="T67" s="27">
        <v>640940353</v>
      </c>
      <c r="U67" s="27">
        <v>0</v>
      </c>
      <c r="V67" s="27">
        <v>598559219</v>
      </c>
      <c r="W67" s="27">
        <v>172040627</v>
      </c>
      <c r="X67" s="27">
        <v>70455065</v>
      </c>
      <c r="Y67" s="27">
        <v>1623855</v>
      </c>
      <c r="Z67" s="27">
        <v>652890967</v>
      </c>
      <c r="AA67" s="27">
        <v>35059700</v>
      </c>
      <c r="AB67" s="27">
        <v>32428559419</v>
      </c>
      <c r="AC67" s="27">
        <v>756077829</v>
      </c>
      <c r="AD67" s="27">
        <v>1560049756</v>
      </c>
      <c r="AE67" s="27">
        <v>316383106</v>
      </c>
      <c r="AF67" s="27">
        <v>78488129</v>
      </c>
      <c r="AG67" s="27">
        <v>187780592</v>
      </c>
      <c r="AH67" s="27">
        <v>1446913959</v>
      </c>
      <c r="AI67" s="27">
        <v>408442807</v>
      </c>
      <c r="AJ67" s="27">
        <v>4080879</v>
      </c>
      <c r="AK67" s="27">
        <v>3996614</v>
      </c>
      <c r="AL67" s="27">
        <v>0</v>
      </c>
      <c r="AM67" s="176">
        <v>43960238593</v>
      </c>
    </row>
    <row r="68" spans="1:39" s="6" customFormat="1" ht="15" x14ac:dyDescent="0.25">
      <c r="A68" s="76" t="s">
        <v>823</v>
      </c>
      <c r="B68" s="28" t="s">
        <v>153</v>
      </c>
      <c r="C68" s="27">
        <v>538348696</v>
      </c>
      <c r="D68" s="27">
        <v>65056900</v>
      </c>
      <c r="E68" s="27">
        <v>199542816</v>
      </c>
      <c r="F68" s="27">
        <v>32332407</v>
      </c>
      <c r="G68" s="27">
        <v>40575998</v>
      </c>
      <c r="H68" s="27">
        <v>252281005</v>
      </c>
      <c r="I68" s="27">
        <v>87919828</v>
      </c>
      <c r="J68" s="27">
        <v>32048562</v>
      </c>
      <c r="K68" s="27">
        <v>36488043</v>
      </c>
      <c r="L68" s="27">
        <v>41415477</v>
      </c>
      <c r="M68" s="27">
        <v>68076865</v>
      </c>
      <c r="N68" s="27">
        <v>102635960</v>
      </c>
      <c r="O68" s="27">
        <v>71914112</v>
      </c>
      <c r="P68" s="27">
        <v>46911791</v>
      </c>
      <c r="Q68" s="27">
        <v>54842071</v>
      </c>
      <c r="R68" s="27">
        <v>72997460</v>
      </c>
      <c r="S68" s="27">
        <v>40691771</v>
      </c>
      <c r="T68" s="27">
        <v>78013253</v>
      </c>
      <c r="U68" s="27">
        <v>0</v>
      </c>
      <c r="V68" s="27">
        <v>396714297</v>
      </c>
      <c r="W68" s="27">
        <v>46648773</v>
      </c>
      <c r="X68" s="27">
        <v>83149019</v>
      </c>
      <c r="Y68" s="27">
        <v>45351281</v>
      </c>
      <c r="Z68" s="27">
        <v>42413163</v>
      </c>
      <c r="AA68" s="27">
        <v>51768253</v>
      </c>
      <c r="AB68" s="27">
        <v>195695983</v>
      </c>
      <c r="AC68" s="27">
        <v>44543034</v>
      </c>
      <c r="AD68" s="27">
        <v>709795396</v>
      </c>
      <c r="AE68" s="27">
        <v>63765758</v>
      </c>
      <c r="AF68" s="27">
        <v>44466797</v>
      </c>
      <c r="AG68" s="27">
        <v>50381647</v>
      </c>
      <c r="AH68" s="27">
        <v>269778120</v>
      </c>
      <c r="AI68" s="27">
        <v>69589667</v>
      </c>
      <c r="AJ68" s="27">
        <v>30324552</v>
      </c>
      <c r="AK68" s="27">
        <v>30366772</v>
      </c>
      <c r="AL68" s="27">
        <v>0</v>
      </c>
      <c r="AM68" s="176">
        <v>4036845527</v>
      </c>
    </row>
    <row r="69" spans="1:39" s="6" customFormat="1" ht="15" x14ac:dyDescent="0.25">
      <c r="A69" s="76" t="s">
        <v>824</v>
      </c>
      <c r="B69" s="28" t="s">
        <v>154</v>
      </c>
      <c r="C69" s="27">
        <v>0</v>
      </c>
      <c r="D69" s="27">
        <v>528523</v>
      </c>
      <c r="E69" s="27">
        <v>2335003</v>
      </c>
      <c r="F69" s="27">
        <v>0</v>
      </c>
      <c r="G69" s="27">
        <v>2640794</v>
      </c>
      <c r="H69" s="27">
        <v>99544979</v>
      </c>
      <c r="I69" s="27">
        <v>344741</v>
      </c>
      <c r="J69" s="27">
        <v>723873</v>
      </c>
      <c r="K69" s="27">
        <v>0</v>
      </c>
      <c r="L69" s="27">
        <v>0</v>
      </c>
      <c r="M69" s="27">
        <v>33570782</v>
      </c>
      <c r="N69" s="27">
        <v>22987829</v>
      </c>
      <c r="O69" s="27">
        <v>42494500</v>
      </c>
      <c r="P69" s="27">
        <v>10253312</v>
      </c>
      <c r="Q69" s="27">
        <v>1356612</v>
      </c>
      <c r="R69" s="27">
        <v>3883034</v>
      </c>
      <c r="S69" s="27">
        <v>0</v>
      </c>
      <c r="T69" s="27">
        <v>3692714</v>
      </c>
      <c r="U69" s="27">
        <v>0</v>
      </c>
      <c r="V69" s="27">
        <v>27501438</v>
      </c>
      <c r="W69" s="27">
        <v>2465413</v>
      </c>
      <c r="X69" s="27">
        <v>12136921</v>
      </c>
      <c r="Y69" s="27">
        <v>0</v>
      </c>
      <c r="Z69" s="27">
        <v>983660</v>
      </c>
      <c r="AA69" s="27">
        <v>118664</v>
      </c>
      <c r="AB69" s="27">
        <v>38393520</v>
      </c>
      <c r="AC69" s="27">
        <v>1288932</v>
      </c>
      <c r="AD69" s="27">
        <v>333138341</v>
      </c>
      <c r="AE69" s="27">
        <v>0</v>
      </c>
      <c r="AF69" s="27">
        <v>3426313</v>
      </c>
      <c r="AG69" s="27">
        <v>1759675</v>
      </c>
      <c r="AH69" s="27">
        <v>220859407</v>
      </c>
      <c r="AI69" s="27">
        <v>359313</v>
      </c>
      <c r="AJ69" s="27">
        <v>0</v>
      </c>
      <c r="AK69" s="27">
        <v>0</v>
      </c>
      <c r="AL69" s="27">
        <v>0</v>
      </c>
      <c r="AM69" s="176">
        <v>866788293</v>
      </c>
    </row>
    <row r="70" spans="1:39" s="6" customFormat="1" ht="15" x14ac:dyDescent="0.25">
      <c r="A70" s="76" t="s">
        <v>825</v>
      </c>
      <c r="B70" s="28" t="s">
        <v>155</v>
      </c>
      <c r="C70" s="27">
        <v>41336801</v>
      </c>
      <c r="D70" s="27">
        <v>3810763</v>
      </c>
      <c r="E70" s="27">
        <v>84335241</v>
      </c>
      <c r="F70" s="27">
        <v>35983243</v>
      </c>
      <c r="G70" s="27">
        <v>9048774</v>
      </c>
      <c r="H70" s="27">
        <v>532897684</v>
      </c>
      <c r="I70" s="27">
        <v>10528202</v>
      </c>
      <c r="J70" s="27">
        <v>0</v>
      </c>
      <c r="K70" s="27">
        <v>946756</v>
      </c>
      <c r="L70" s="27">
        <v>160800232</v>
      </c>
      <c r="M70" s="27">
        <v>412143601</v>
      </c>
      <c r="N70" s="27">
        <v>78053848</v>
      </c>
      <c r="O70" s="27">
        <v>313946317</v>
      </c>
      <c r="P70" s="27">
        <v>10051086</v>
      </c>
      <c r="Q70" s="27">
        <v>13981618</v>
      </c>
      <c r="R70" s="27">
        <v>465876352</v>
      </c>
      <c r="S70" s="27">
        <v>14208033</v>
      </c>
      <c r="T70" s="27">
        <v>224455490</v>
      </c>
      <c r="U70" s="27">
        <v>0</v>
      </c>
      <c r="V70" s="27">
        <v>399865287</v>
      </c>
      <c r="W70" s="27">
        <v>8082324</v>
      </c>
      <c r="X70" s="27">
        <v>168124866</v>
      </c>
      <c r="Y70" s="27">
        <v>15032778</v>
      </c>
      <c r="Z70" s="27">
        <v>29770791</v>
      </c>
      <c r="AA70" s="27">
        <v>6366822</v>
      </c>
      <c r="AB70" s="27">
        <v>279858563</v>
      </c>
      <c r="AC70" s="27">
        <v>1387660206</v>
      </c>
      <c r="AD70" s="27">
        <v>220489763</v>
      </c>
      <c r="AE70" s="27">
        <v>60303788</v>
      </c>
      <c r="AF70" s="27">
        <v>30119154</v>
      </c>
      <c r="AG70" s="27">
        <v>88342387</v>
      </c>
      <c r="AH70" s="27">
        <v>162670022</v>
      </c>
      <c r="AI70" s="27">
        <v>266812739</v>
      </c>
      <c r="AJ70" s="27">
        <v>0</v>
      </c>
      <c r="AK70" s="27">
        <v>16910500</v>
      </c>
      <c r="AL70" s="27">
        <v>0</v>
      </c>
      <c r="AM70" s="176">
        <v>5552814031</v>
      </c>
    </row>
    <row r="71" spans="1:39" s="6" customFormat="1" ht="15" x14ac:dyDescent="0.25">
      <c r="A71" s="76" t="s">
        <v>826</v>
      </c>
      <c r="B71" s="28" t="s">
        <v>156</v>
      </c>
      <c r="C71" s="27">
        <v>80519079</v>
      </c>
      <c r="D71" s="27">
        <v>0</v>
      </c>
      <c r="E71" s="27">
        <v>174706619</v>
      </c>
      <c r="F71" s="27">
        <v>30784513</v>
      </c>
      <c r="G71" s="27">
        <v>34578943</v>
      </c>
      <c r="H71" s="27">
        <v>2693484959</v>
      </c>
      <c r="I71" s="27">
        <v>19181949</v>
      </c>
      <c r="J71" s="27">
        <v>4569607</v>
      </c>
      <c r="K71" s="27">
        <v>34143293</v>
      </c>
      <c r="L71" s="27">
        <v>36356928</v>
      </c>
      <c r="M71" s="27">
        <v>133263880</v>
      </c>
      <c r="N71" s="27">
        <v>760513755</v>
      </c>
      <c r="O71" s="27">
        <v>135233085</v>
      </c>
      <c r="P71" s="27">
        <v>39699846</v>
      </c>
      <c r="Q71" s="27">
        <v>210928959</v>
      </c>
      <c r="R71" s="27">
        <v>216626058</v>
      </c>
      <c r="S71" s="27">
        <v>65436133</v>
      </c>
      <c r="T71" s="27">
        <v>104461848</v>
      </c>
      <c r="U71" s="27">
        <v>0</v>
      </c>
      <c r="V71" s="27">
        <v>258825699</v>
      </c>
      <c r="W71" s="27">
        <v>28613966</v>
      </c>
      <c r="X71" s="27">
        <v>573515987</v>
      </c>
      <c r="Y71" s="27">
        <v>148436617</v>
      </c>
      <c r="Z71" s="27">
        <v>119794732</v>
      </c>
      <c r="AA71" s="27">
        <v>17409080</v>
      </c>
      <c r="AB71" s="27">
        <v>264666763</v>
      </c>
      <c r="AC71" s="27">
        <v>76967531</v>
      </c>
      <c r="AD71" s="27">
        <v>76022711</v>
      </c>
      <c r="AE71" s="27">
        <v>21441565</v>
      </c>
      <c r="AF71" s="27">
        <v>13742534</v>
      </c>
      <c r="AG71" s="27">
        <v>34136543</v>
      </c>
      <c r="AH71" s="27">
        <v>32004388</v>
      </c>
      <c r="AI71" s="27">
        <v>838001586</v>
      </c>
      <c r="AJ71" s="27">
        <v>0</v>
      </c>
      <c r="AK71" s="27">
        <v>6688297</v>
      </c>
      <c r="AL71" s="27">
        <v>0</v>
      </c>
      <c r="AM71" s="176">
        <v>7284757453</v>
      </c>
    </row>
    <row r="72" spans="1:39" s="6" customFormat="1" ht="15" x14ac:dyDescent="0.25">
      <c r="A72" s="76" t="s">
        <v>827</v>
      </c>
      <c r="B72" s="28" t="s">
        <v>70</v>
      </c>
      <c r="C72" s="27">
        <v>423561</v>
      </c>
      <c r="D72" s="27">
        <v>139506897</v>
      </c>
      <c r="E72" s="27">
        <v>21807274</v>
      </c>
      <c r="F72" s="27">
        <v>0</v>
      </c>
      <c r="G72" s="27">
        <v>1179554401</v>
      </c>
      <c r="H72" s="27">
        <v>7745189514</v>
      </c>
      <c r="I72" s="27">
        <v>0</v>
      </c>
      <c r="J72" s="27">
        <v>0</v>
      </c>
      <c r="K72" s="27">
        <v>30049167</v>
      </c>
      <c r="L72" s="27">
        <v>5252888040</v>
      </c>
      <c r="M72" s="27">
        <v>472329880</v>
      </c>
      <c r="N72" s="27">
        <v>22493301</v>
      </c>
      <c r="O72" s="27">
        <v>60475245</v>
      </c>
      <c r="P72" s="27">
        <v>2324914</v>
      </c>
      <c r="Q72" s="27">
        <v>247042</v>
      </c>
      <c r="R72" s="27">
        <v>106496594</v>
      </c>
      <c r="S72" s="27">
        <v>0</v>
      </c>
      <c r="T72" s="27">
        <v>2063146147</v>
      </c>
      <c r="U72" s="27">
        <v>0</v>
      </c>
      <c r="V72" s="27">
        <v>744972716</v>
      </c>
      <c r="W72" s="27">
        <v>11509210</v>
      </c>
      <c r="X72" s="27">
        <v>4096512916</v>
      </c>
      <c r="Y72" s="27">
        <v>7648499</v>
      </c>
      <c r="Z72" s="27">
        <v>10966365314</v>
      </c>
      <c r="AA72" s="27">
        <v>4570101</v>
      </c>
      <c r="AB72" s="27">
        <v>19559376539</v>
      </c>
      <c r="AC72" s="27">
        <v>3544174746</v>
      </c>
      <c r="AD72" s="27">
        <v>1891607249</v>
      </c>
      <c r="AE72" s="27">
        <v>105199430</v>
      </c>
      <c r="AF72" s="27">
        <v>36644364</v>
      </c>
      <c r="AG72" s="27">
        <v>1632005466</v>
      </c>
      <c r="AH72" s="27">
        <v>362666342</v>
      </c>
      <c r="AI72" s="27">
        <v>27369661</v>
      </c>
      <c r="AJ72" s="27">
        <v>208171372</v>
      </c>
      <c r="AK72" s="27">
        <v>0</v>
      </c>
      <c r="AL72" s="27">
        <v>0</v>
      </c>
      <c r="AM72" s="176">
        <v>60295725902</v>
      </c>
    </row>
    <row r="73" spans="1:39" s="6" customFormat="1" ht="15" x14ac:dyDescent="0.25">
      <c r="A73" s="117" t="s">
        <v>828</v>
      </c>
      <c r="B73" s="118" t="s">
        <v>205</v>
      </c>
      <c r="C73" s="119">
        <v>3915002575</v>
      </c>
      <c r="D73" s="119">
        <v>1756453811</v>
      </c>
      <c r="E73" s="119">
        <v>3868763657</v>
      </c>
      <c r="F73" s="119">
        <v>776424697</v>
      </c>
      <c r="G73" s="119">
        <v>7533290929</v>
      </c>
      <c r="H73" s="119">
        <v>35649094872</v>
      </c>
      <c r="I73" s="119">
        <v>3379518274</v>
      </c>
      <c r="J73" s="119">
        <v>724584688</v>
      </c>
      <c r="K73" s="119">
        <v>2580556801</v>
      </c>
      <c r="L73" s="119">
        <v>6397720837</v>
      </c>
      <c r="M73" s="119">
        <v>8768464747</v>
      </c>
      <c r="N73" s="119">
        <v>7389395211</v>
      </c>
      <c r="O73" s="119">
        <v>4807612888</v>
      </c>
      <c r="P73" s="119">
        <v>3075146505</v>
      </c>
      <c r="Q73" s="119">
        <v>1629017299</v>
      </c>
      <c r="R73" s="119">
        <v>4254111054</v>
      </c>
      <c r="S73" s="119">
        <v>538244700</v>
      </c>
      <c r="T73" s="119">
        <v>11261823994</v>
      </c>
      <c r="U73" s="119">
        <v>0</v>
      </c>
      <c r="V73" s="119">
        <v>14618664343</v>
      </c>
      <c r="W73" s="119">
        <v>3921779224</v>
      </c>
      <c r="X73" s="119">
        <v>10416717072</v>
      </c>
      <c r="Y73" s="119">
        <v>1203120037</v>
      </c>
      <c r="Z73" s="119">
        <v>17145407633</v>
      </c>
      <c r="AA73" s="119">
        <v>909122888</v>
      </c>
      <c r="AB73" s="119">
        <v>79274563327</v>
      </c>
      <c r="AC73" s="119">
        <v>10013448652</v>
      </c>
      <c r="AD73" s="119">
        <v>40774353783</v>
      </c>
      <c r="AE73" s="119">
        <v>9791797061</v>
      </c>
      <c r="AF73" s="119">
        <v>6081116078</v>
      </c>
      <c r="AG73" s="119">
        <v>4294036183</v>
      </c>
      <c r="AH73" s="119">
        <v>13996274320</v>
      </c>
      <c r="AI73" s="119">
        <v>4436646242</v>
      </c>
      <c r="AJ73" s="119">
        <v>1289876547</v>
      </c>
      <c r="AK73" s="119">
        <v>261224516</v>
      </c>
      <c r="AL73" s="119">
        <v>0</v>
      </c>
      <c r="AM73" s="177">
        <v>326733375445</v>
      </c>
    </row>
    <row r="74" spans="1:39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7552273</v>
      </c>
      <c r="F74" s="27">
        <v>3100000</v>
      </c>
      <c r="G74" s="27">
        <v>0</v>
      </c>
      <c r="H74" s="27">
        <v>990340879</v>
      </c>
      <c r="I74" s="27">
        <v>6000000</v>
      </c>
      <c r="J74" s="27">
        <v>0</v>
      </c>
      <c r="K74" s="27">
        <v>0</v>
      </c>
      <c r="L74" s="27">
        <v>0</v>
      </c>
      <c r="M74" s="27">
        <v>64125438</v>
      </c>
      <c r="N74" s="27">
        <v>3710000</v>
      </c>
      <c r="O74" s="27">
        <v>0</v>
      </c>
      <c r="P74" s="27">
        <v>0</v>
      </c>
      <c r="Q74" s="27">
        <v>0</v>
      </c>
      <c r="R74" s="27">
        <v>6500000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15280001</v>
      </c>
      <c r="AA74" s="27">
        <v>0</v>
      </c>
      <c r="AB74" s="27">
        <v>151529133</v>
      </c>
      <c r="AC74" s="27">
        <v>27780640</v>
      </c>
      <c r="AD74" s="27">
        <v>47319231</v>
      </c>
      <c r="AE74" s="27">
        <v>199634</v>
      </c>
      <c r="AF74" s="27">
        <v>2711737</v>
      </c>
      <c r="AG74" s="27">
        <v>0</v>
      </c>
      <c r="AH74" s="27">
        <v>0</v>
      </c>
      <c r="AI74" s="27">
        <v>18621896</v>
      </c>
      <c r="AJ74" s="27">
        <v>0</v>
      </c>
      <c r="AK74" s="27">
        <v>0</v>
      </c>
      <c r="AL74" s="27">
        <v>0</v>
      </c>
      <c r="AM74" s="176">
        <v>1361773889</v>
      </c>
    </row>
    <row r="75" spans="1:39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740698554</v>
      </c>
      <c r="I75" s="27">
        <v>7545455</v>
      </c>
      <c r="J75" s="27">
        <v>0</v>
      </c>
      <c r="K75" s="27">
        <v>0</v>
      </c>
      <c r="L75" s="27">
        <v>0</v>
      </c>
      <c r="M75" s="27">
        <v>4231199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87125249</v>
      </c>
      <c r="AC75" s="27">
        <v>0</v>
      </c>
      <c r="AD75" s="27">
        <v>0</v>
      </c>
      <c r="AE75" s="27">
        <v>41809145</v>
      </c>
      <c r="AF75" s="27">
        <v>15938182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7">
        <v>0</v>
      </c>
      <c r="AM75" s="176">
        <v>914044884</v>
      </c>
    </row>
    <row r="76" spans="1:39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724074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4698230014</v>
      </c>
      <c r="AC76" s="27">
        <v>0</v>
      </c>
      <c r="AD76" s="27">
        <v>0</v>
      </c>
      <c r="AE76" s="27">
        <v>1018631020</v>
      </c>
      <c r="AF76" s="27">
        <v>1500000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7">
        <v>0</v>
      </c>
      <c r="AM76" s="176">
        <v>5721039654</v>
      </c>
    </row>
    <row r="77" spans="1:39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594754173</v>
      </c>
      <c r="F77" s="27">
        <v>0</v>
      </c>
      <c r="G77" s="27">
        <v>1865974375</v>
      </c>
      <c r="H77" s="27">
        <v>5584725221</v>
      </c>
      <c r="I77" s="27">
        <v>1540549623</v>
      </c>
      <c r="J77" s="27">
        <v>81351965</v>
      </c>
      <c r="K77" s="27">
        <v>0</v>
      </c>
      <c r="L77" s="27">
        <v>0</v>
      </c>
      <c r="M77" s="27">
        <v>1936362</v>
      </c>
      <c r="N77" s="27">
        <v>0</v>
      </c>
      <c r="O77" s="27">
        <v>963461027</v>
      </c>
      <c r="P77" s="27">
        <v>0</v>
      </c>
      <c r="Q77" s="27">
        <v>0</v>
      </c>
      <c r="R77" s="27">
        <v>1252040402</v>
      </c>
      <c r="S77" s="27">
        <v>0</v>
      </c>
      <c r="T77" s="27">
        <v>0</v>
      </c>
      <c r="U77" s="27">
        <v>0</v>
      </c>
      <c r="V77" s="27">
        <v>0</v>
      </c>
      <c r="W77" s="27">
        <v>1107169102</v>
      </c>
      <c r="X77" s="27">
        <v>16944589</v>
      </c>
      <c r="Y77" s="27">
        <v>0</v>
      </c>
      <c r="Z77" s="27">
        <v>8628788</v>
      </c>
      <c r="AA77" s="27">
        <v>0</v>
      </c>
      <c r="AB77" s="27">
        <v>13657500097</v>
      </c>
      <c r="AC77" s="27">
        <v>24960973</v>
      </c>
      <c r="AD77" s="27">
        <v>12735719888</v>
      </c>
      <c r="AE77" s="27">
        <v>176037754</v>
      </c>
      <c r="AF77" s="27">
        <v>2065252620</v>
      </c>
      <c r="AG77" s="27">
        <v>81800000</v>
      </c>
      <c r="AH77" s="27">
        <v>59159313</v>
      </c>
      <c r="AI77" s="27">
        <v>10550000</v>
      </c>
      <c r="AJ77" s="27">
        <v>0</v>
      </c>
      <c r="AK77" s="27">
        <v>58166018</v>
      </c>
      <c r="AL77" s="27">
        <v>0</v>
      </c>
      <c r="AM77" s="176">
        <v>41886682290</v>
      </c>
    </row>
    <row r="78" spans="1:39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312253283</v>
      </c>
      <c r="I78" s="27">
        <v>10772726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52163614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176">
        <v>375189623</v>
      </c>
    </row>
    <row r="79" spans="1:39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16115094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955441245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176">
        <v>971913051</v>
      </c>
    </row>
    <row r="80" spans="1:39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8259080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176">
        <v>10962134</v>
      </c>
    </row>
    <row r="81" spans="1:39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3956818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64925698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359830324</v>
      </c>
      <c r="AE81" s="27">
        <v>667898190</v>
      </c>
      <c r="AF81" s="27">
        <v>0</v>
      </c>
      <c r="AG81" s="27">
        <v>0</v>
      </c>
      <c r="AH81" s="27">
        <v>185953092</v>
      </c>
      <c r="AI81" s="27">
        <v>0</v>
      </c>
      <c r="AJ81" s="27">
        <v>0</v>
      </c>
      <c r="AK81" s="27">
        <v>0</v>
      </c>
      <c r="AL81" s="27">
        <v>0</v>
      </c>
      <c r="AM81" s="176">
        <v>1282564122</v>
      </c>
    </row>
    <row r="82" spans="1:39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312314191</v>
      </c>
      <c r="I82" s="27">
        <v>0</v>
      </c>
      <c r="J82" s="27">
        <v>0</v>
      </c>
      <c r="K82" s="27">
        <v>0</v>
      </c>
      <c r="L82" s="27">
        <v>0</v>
      </c>
      <c r="M82" s="27">
        <v>35131088</v>
      </c>
      <c r="N82" s="27">
        <v>1400000</v>
      </c>
      <c r="O82" s="27">
        <v>0</v>
      </c>
      <c r="P82" s="27">
        <v>0</v>
      </c>
      <c r="Q82" s="27">
        <v>0</v>
      </c>
      <c r="R82" s="27">
        <v>80702636</v>
      </c>
      <c r="S82" s="27">
        <v>0</v>
      </c>
      <c r="T82" s="27">
        <v>0</v>
      </c>
      <c r="U82" s="27">
        <v>0</v>
      </c>
      <c r="V82" s="27">
        <v>0</v>
      </c>
      <c r="W82" s="27">
        <v>11872800</v>
      </c>
      <c r="X82" s="27">
        <v>0</v>
      </c>
      <c r="Y82" s="27">
        <v>0</v>
      </c>
      <c r="Z82" s="27">
        <v>480000</v>
      </c>
      <c r="AA82" s="27">
        <v>0</v>
      </c>
      <c r="AB82" s="27">
        <v>2693798291</v>
      </c>
      <c r="AC82" s="27">
        <v>78416468</v>
      </c>
      <c r="AD82" s="27">
        <v>0</v>
      </c>
      <c r="AE82" s="27">
        <v>7567006</v>
      </c>
      <c r="AF82" s="27">
        <v>7849065</v>
      </c>
      <c r="AG82" s="27">
        <v>48558183</v>
      </c>
      <c r="AH82" s="27">
        <v>0</v>
      </c>
      <c r="AI82" s="27">
        <v>1154545</v>
      </c>
      <c r="AJ82" s="27">
        <v>0</v>
      </c>
      <c r="AK82" s="27">
        <v>0</v>
      </c>
      <c r="AL82" s="27">
        <v>0</v>
      </c>
      <c r="AM82" s="176">
        <v>3279244273</v>
      </c>
    </row>
    <row r="83" spans="1:39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79770452</v>
      </c>
      <c r="I83" s="27">
        <v>0</v>
      </c>
      <c r="J83" s="27">
        <v>39671750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10809845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176">
        <v>166496626</v>
      </c>
    </row>
    <row r="84" spans="1:39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3750000</v>
      </c>
      <c r="I84" s="27">
        <v>0</v>
      </c>
      <c r="J84" s="27">
        <v>0</v>
      </c>
      <c r="K84" s="27">
        <v>0</v>
      </c>
      <c r="L84" s="27">
        <v>0</v>
      </c>
      <c r="M84" s="27">
        <v>6677456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11072880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176">
        <v>21500336</v>
      </c>
    </row>
    <row r="85" spans="1:39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9790910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15344735</v>
      </c>
      <c r="AC85" s="27">
        <v>21022079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176">
        <v>53833604</v>
      </c>
    </row>
    <row r="86" spans="1:39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3520202912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17560000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31914</v>
      </c>
      <c r="Y86" s="27">
        <v>0</v>
      </c>
      <c r="Z86" s="27">
        <v>0</v>
      </c>
      <c r="AA86" s="27">
        <v>0</v>
      </c>
      <c r="AB86" s="27">
        <v>15815537</v>
      </c>
      <c r="AC86" s="27">
        <v>14255538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176">
        <v>3574765901</v>
      </c>
    </row>
    <row r="87" spans="1:39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2670033538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188455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6290590910</v>
      </c>
      <c r="AC87" s="27">
        <v>845455</v>
      </c>
      <c r="AD87" s="27">
        <v>0</v>
      </c>
      <c r="AE87" s="27">
        <v>574439453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176">
        <v>9536097811</v>
      </c>
    </row>
    <row r="88" spans="1:39" s="6" customFormat="1" ht="15" x14ac:dyDescent="0.25">
      <c r="A88" s="117" t="s">
        <v>843</v>
      </c>
      <c r="B88" s="118" t="s">
        <v>162</v>
      </c>
      <c r="C88" s="119">
        <v>0</v>
      </c>
      <c r="D88" s="119">
        <v>0</v>
      </c>
      <c r="E88" s="119">
        <v>602306446</v>
      </c>
      <c r="F88" s="119">
        <v>8075880</v>
      </c>
      <c r="G88" s="119">
        <v>1865974375</v>
      </c>
      <c r="H88" s="119">
        <v>14243422162</v>
      </c>
      <c r="I88" s="119">
        <v>1564867804</v>
      </c>
      <c r="J88" s="119">
        <v>121023715</v>
      </c>
      <c r="K88" s="119">
        <v>0</v>
      </c>
      <c r="L88" s="119">
        <v>0</v>
      </c>
      <c r="M88" s="119">
        <v>116058361</v>
      </c>
      <c r="N88" s="119">
        <v>5298455</v>
      </c>
      <c r="O88" s="119">
        <v>998262286</v>
      </c>
      <c r="P88" s="119">
        <v>0</v>
      </c>
      <c r="Q88" s="119">
        <v>0</v>
      </c>
      <c r="R88" s="119">
        <v>1359203038</v>
      </c>
      <c r="S88" s="119">
        <v>0</v>
      </c>
      <c r="T88" s="119">
        <v>94448578</v>
      </c>
      <c r="U88" s="119">
        <v>0</v>
      </c>
      <c r="V88" s="119">
        <v>0</v>
      </c>
      <c r="W88" s="119">
        <v>1174605516</v>
      </c>
      <c r="X88" s="119">
        <v>20486242</v>
      </c>
      <c r="Y88" s="119">
        <v>10450000</v>
      </c>
      <c r="Z88" s="119">
        <v>24688789</v>
      </c>
      <c r="AA88" s="119">
        <v>0</v>
      </c>
      <c r="AB88" s="119">
        <v>28584444136</v>
      </c>
      <c r="AC88" s="119">
        <v>167281153</v>
      </c>
      <c r="AD88" s="119">
        <v>13142869443</v>
      </c>
      <c r="AE88" s="119">
        <v>2488025522</v>
      </c>
      <c r="AF88" s="119">
        <v>2093251604</v>
      </c>
      <c r="AG88" s="119">
        <v>130358183</v>
      </c>
      <c r="AH88" s="119">
        <v>245112405</v>
      </c>
      <c r="AI88" s="119">
        <v>35473541</v>
      </c>
      <c r="AJ88" s="119">
        <v>0</v>
      </c>
      <c r="AK88" s="119">
        <v>60120564</v>
      </c>
      <c r="AL88" s="119">
        <v>0</v>
      </c>
      <c r="AM88" s="177">
        <v>69156108198</v>
      </c>
    </row>
    <row r="89" spans="1:39" s="6" customFormat="1" ht="15" x14ac:dyDescent="0.25">
      <c r="A89" s="76" t="s">
        <v>844</v>
      </c>
      <c r="B89" s="28" t="s">
        <v>144</v>
      </c>
      <c r="C89" s="27">
        <v>357523012</v>
      </c>
      <c r="D89" s="27">
        <v>16098001</v>
      </c>
      <c r="E89" s="27">
        <v>457207559</v>
      </c>
      <c r="F89" s="27">
        <v>86995516</v>
      </c>
      <c r="G89" s="27">
        <v>0</v>
      </c>
      <c r="H89" s="27">
        <v>9621861</v>
      </c>
      <c r="I89" s="27">
        <v>48374903</v>
      </c>
      <c r="J89" s="27">
        <v>50374026</v>
      </c>
      <c r="K89" s="27">
        <v>0</v>
      </c>
      <c r="L89" s="27">
        <v>0</v>
      </c>
      <c r="M89" s="27">
        <v>6372961</v>
      </c>
      <c r="N89" s="27">
        <v>277481117</v>
      </c>
      <c r="O89" s="27">
        <v>40218822</v>
      </c>
      <c r="P89" s="27">
        <v>56015710</v>
      </c>
      <c r="Q89" s="27">
        <v>0</v>
      </c>
      <c r="R89" s="27">
        <v>47086027</v>
      </c>
      <c r="S89" s="27">
        <v>0</v>
      </c>
      <c r="T89" s="27">
        <v>240511733</v>
      </c>
      <c r="U89" s="27">
        <v>0</v>
      </c>
      <c r="V89" s="27">
        <v>110420350</v>
      </c>
      <c r="W89" s="27">
        <v>19587796</v>
      </c>
      <c r="X89" s="27">
        <v>165271146</v>
      </c>
      <c r="Y89" s="27">
        <v>25049124</v>
      </c>
      <c r="Z89" s="27">
        <v>433482105</v>
      </c>
      <c r="AA89" s="27">
        <v>10084046</v>
      </c>
      <c r="AB89" s="27">
        <v>456263362</v>
      </c>
      <c r="AC89" s="27">
        <v>68197107</v>
      </c>
      <c r="AD89" s="27">
        <v>0</v>
      </c>
      <c r="AE89" s="27">
        <v>4078375</v>
      </c>
      <c r="AF89" s="27">
        <v>0</v>
      </c>
      <c r="AG89" s="27">
        <v>8020357</v>
      </c>
      <c r="AH89" s="27">
        <v>6455231</v>
      </c>
      <c r="AI89" s="27">
        <v>0</v>
      </c>
      <c r="AJ89" s="27">
        <v>0</v>
      </c>
      <c r="AK89" s="27">
        <v>0</v>
      </c>
      <c r="AL89" s="27">
        <v>0</v>
      </c>
      <c r="AM89" s="176">
        <v>3000790247</v>
      </c>
    </row>
    <row r="90" spans="1:39" s="6" customFormat="1" ht="15" x14ac:dyDescent="0.25">
      <c r="A90" s="76" t="s">
        <v>845</v>
      </c>
      <c r="B90" s="28" t="s">
        <v>145</v>
      </c>
      <c r="C90" s="27">
        <v>130695386</v>
      </c>
      <c r="D90" s="27">
        <v>2875844</v>
      </c>
      <c r="E90" s="27">
        <v>19003122</v>
      </c>
      <c r="F90" s="27">
        <v>22862946</v>
      </c>
      <c r="G90" s="27">
        <v>0</v>
      </c>
      <c r="H90" s="27">
        <v>3445002</v>
      </c>
      <c r="I90" s="27">
        <v>21126154</v>
      </c>
      <c r="J90" s="27">
        <v>4410072</v>
      </c>
      <c r="K90" s="27">
        <v>0</v>
      </c>
      <c r="L90" s="27">
        <v>0</v>
      </c>
      <c r="M90" s="27">
        <v>57232666</v>
      </c>
      <c r="N90" s="27">
        <v>48311531</v>
      </c>
      <c r="O90" s="27">
        <v>12207019</v>
      </c>
      <c r="P90" s="27">
        <v>48335585</v>
      </c>
      <c r="Q90" s="27">
        <v>0</v>
      </c>
      <c r="R90" s="27">
        <v>38398619</v>
      </c>
      <c r="S90" s="27">
        <v>207727</v>
      </c>
      <c r="T90" s="27">
        <v>27516818</v>
      </c>
      <c r="U90" s="27">
        <v>0</v>
      </c>
      <c r="V90" s="27">
        <v>39367654</v>
      </c>
      <c r="W90" s="27">
        <v>19934459</v>
      </c>
      <c r="X90" s="27">
        <v>128052805</v>
      </c>
      <c r="Y90" s="27">
        <v>5628950</v>
      </c>
      <c r="Z90" s="27">
        <v>0</v>
      </c>
      <c r="AA90" s="27">
        <v>1076491</v>
      </c>
      <c r="AB90" s="27">
        <v>229497983</v>
      </c>
      <c r="AC90" s="27">
        <v>16642047</v>
      </c>
      <c r="AD90" s="27">
        <v>0</v>
      </c>
      <c r="AE90" s="27">
        <v>7250000</v>
      </c>
      <c r="AF90" s="27">
        <v>0</v>
      </c>
      <c r="AG90" s="27">
        <v>867750</v>
      </c>
      <c r="AH90" s="27">
        <v>21863453</v>
      </c>
      <c r="AI90" s="27">
        <v>974026</v>
      </c>
      <c r="AJ90" s="27">
        <v>0</v>
      </c>
      <c r="AK90" s="27">
        <v>0</v>
      </c>
      <c r="AL90" s="27">
        <v>0</v>
      </c>
      <c r="AM90" s="176">
        <v>907784109</v>
      </c>
    </row>
    <row r="91" spans="1:39" s="6" customFormat="1" ht="15" x14ac:dyDescent="0.25">
      <c r="A91" s="76" t="s">
        <v>846</v>
      </c>
      <c r="B91" s="28" t="s">
        <v>146</v>
      </c>
      <c r="C91" s="27">
        <v>36151873</v>
      </c>
      <c r="D91" s="27">
        <v>765863</v>
      </c>
      <c r="E91" s="27">
        <v>18552862</v>
      </c>
      <c r="F91" s="27">
        <v>2022212</v>
      </c>
      <c r="G91" s="27">
        <v>0</v>
      </c>
      <c r="H91" s="27">
        <v>17253642</v>
      </c>
      <c r="I91" s="27">
        <v>1265478</v>
      </c>
      <c r="J91" s="27">
        <v>14374007</v>
      </c>
      <c r="K91" s="27">
        <v>0</v>
      </c>
      <c r="L91" s="27">
        <v>0</v>
      </c>
      <c r="M91" s="27">
        <v>36000000</v>
      </c>
      <c r="N91" s="27">
        <v>2539146</v>
      </c>
      <c r="O91" s="27">
        <v>1970247</v>
      </c>
      <c r="P91" s="27">
        <v>6201493</v>
      </c>
      <c r="Q91" s="27">
        <v>0</v>
      </c>
      <c r="R91" s="27">
        <v>38415602</v>
      </c>
      <c r="S91" s="27">
        <v>0</v>
      </c>
      <c r="T91" s="27">
        <v>361804</v>
      </c>
      <c r="U91" s="27">
        <v>0</v>
      </c>
      <c r="V91" s="27">
        <v>11606729</v>
      </c>
      <c r="W91" s="27">
        <v>2880754</v>
      </c>
      <c r="X91" s="27">
        <v>19885254</v>
      </c>
      <c r="Y91" s="27">
        <v>65820679</v>
      </c>
      <c r="Z91" s="27">
        <v>650881991</v>
      </c>
      <c r="AA91" s="27">
        <v>347642</v>
      </c>
      <c r="AB91" s="27">
        <v>4138719446</v>
      </c>
      <c r="AC91" s="27">
        <v>8542785</v>
      </c>
      <c r="AD91" s="27">
        <v>0</v>
      </c>
      <c r="AE91" s="27">
        <v>2721710628</v>
      </c>
      <c r="AF91" s="27">
        <v>0</v>
      </c>
      <c r="AG91" s="27">
        <v>3898479</v>
      </c>
      <c r="AH91" s="27">
        <v>10812820</v>
      </c>
      <c r="AI91" s="27">
        <v>1350000</v>
      </c>
      <c r="AJ91" s="27">
        <v>0</v>
      </c>
      <c r="AK91" s="27">
        <v>0</v>
      </c>
      <c r="AL91" s="27">
        <v>0</v>
      </c>
      <c r="AM91" s="176">
        <v>7812331436</v>
      </c>
    </row>
    <row r="92" spans="1:39" s="6" customFormat="1" ht="15" x14ac:dyDescent="0.25">
      <c r="A92" s="76" t="s">
        <v>847</v>
      </c>
      <c r="B92" s="28" t="s">
        <v>147</v>
      </c>
      <c r="C92" s="27">
        <v>4339831078</v>
      </c>
      <c r="D92" s="27">
        <v>1870015089</v>
      </c>
      <c r="E92" s="27">
        <v>272918710</v>
      </c>
      <c r="F92" s="27">
        <v>1039764459</v>
      </c>
      <c r="G92" s="27">
        <v>2319117930</v>
      </c>
      <c r="H92" s="27">
        <v>6040189906</v>
      </c>
      <c r="I92" s="27">
        <v>989583287</v>
      </c>
      <c r="J92" s="27">
        <v>504147384</v>
      </c>
      <c r="K92" s="27">
        <v>1958884121</v>
      </c>
      <c r="L92" s="27">
        <v>440353370</v>
      </c>
      <c r="M92" s="27">
        <v>1703481454</v>
      </c>
      <c r="N92" s="27">
        <v>3069171386</v>
      </c>
      <c r="O92" s="27">
        <v>562119883</v>
      </c>
      <c r="P92" s="27">
        <v>1352733704</v>
      </c>
      <c r="Q92" s="27">
        <v>297335784</v>
      </c>
      <c r="R92" s="27">
        <v>451256007</v>
      </c>
      <c r="S92" s="27">
        <v>239739828</v>
      </c>
      <c r="T92" s="27">
        <v>2596736879</v>
      </c>
      <c r="U92" s="27">
        <v>0</v>
      </c>
      <c r="V92" s="27">
        <v>4721038832</v>
      </c>
      <c r="W92" s="27">
        <v>628830950</v>
      </c>
      <c r="X92" s="27">
        <v>4046380695</v>
      </c>
      <c r="Y92" s="27">
        <v>1671256283</v>
      </c>
      <c r="Z92" s="27">
        <v>1700401778</v>
      </c>
      <c r="AA92" s="27">
        <v>280403778</v>
      </c>
      <c r="AB92" s="27">
        <v>16733343955</v>
      </c>
      <c r="AC92" s="27">
        <v>1552852368</v>
      </c>
      <c r="AD92" s="27">
        <v>493576687</v>
      </c>
      <c r="AE92" s="27">
        <v>4420260536</v>
      </c>
      <c r="AF92" s="27">
        <v>918840773</v>
      </c>
      <c r="AG92" s="27">
        <v>2673272536</v>
      </c>
      <c r="AH92" s="27">
        <v>3796484685</v>
      </c>
      <c r="AI92" s="27">
        <v>1324390551</v>
      </c>
      <c r="AJ92" s="27">
        <v>231267142</v>
      </c>
      <c r="AK92" s="27">
        <v>2382087</v>
      </c>
      <c r="AL92" s="27">
        <v>0</v>
      </c>
      <c r="AM92" s="176">
        <v>75242363895</v>
      </c>
    </row>
    <row r="93" spans="1:39" s="6" customFormat="1" ht="15" x14ac:dyDescent="0.25">
      <c r="A93" s="76" t="s">
        <v>848</v>
      </c>
      <c r="B93" s="28" t="s">
        <v>148</v>
      </c>
      <c r="C93" s="27">
        <v>33457546</v>
      </c>
      <c r="D93" s="27">
        <v>0</v>
      </c>
      <c r="E93" s="27">
        <v>0</v>
      </c>
      <c r="F93" s="27">
        <v>4163464</v>
      </c>
      <c r="G93" s="27">
        <v>0</v>
      </c>
      <c r="H93" s="27">
        <v>4792081</v>
      </c>
      <c r="I93" s="27">
        <v>4708748</v>
      </c>
      <c r="J93" s="27">
        <v>7010263</v>
      </c>
      <c r="K93" s="27">
        <v>4792081</v>
      </c>
      <c r="L93" s="27">
        <v>4551261</v>
      </c>
      <c r="M93" s="27">
        <v>95560275</v>
      </c>
      <c r="N93" s="27">
        <v>0</v>
      </c>
      <c r="O93" s="27">
        <v>0</v>
      </c>
      <c r="P93" s="27">
        <v>10806413</v>
      </c>
      <c r="Q93" s="27">
        <v>0</v>
      </c>
      <c r="R93" s="27">
        <v>4792186</v>
      </c>
      <c r="S93" s="27">
        <v>4792081</v>
      </c>
      <c r="T93" s="27">
        <v>0</v>
      </c>
      <c r="U93" s="27">
        <v>0</v>
      </c>
      <c r="V93" s="27">
        <v>0</v>
      </c>
      <c r="W93" s="27">
        <v>4792081</v>
      </c>
      <c r="X93" s="27">
        <v>7646626</v>
      </c>
      <c r="Y93" s="27">
        <v>75843375</v>
      </c>
      <c r="Z93" s="27">
        <v>4792081</v>
      </c>
      <c r="AA93" s="27">
        <v>4792081</v>
      </c>
      <c r="AB93" s="27">
        <v>4792081</v>
      </c>
      <c r="AC93" s="27">
        <v>0</v>
      </c>
      <c r="AD93" s="27">
        <v>0</v>
      </c>
      <c r="AE93" s="27">
        <v>0</v>
      </c>
      <c r="AF93" s="27">
        <v>4792081</v>
      </c>
      <c r="AG93" s="27">
        <v>12072240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176">
        <v>298949045</v>
      </c>
    </row>
    <row r="94" spans="1:39" s="6" customFormat="1" ht="15" x14ac:dyDescent="0.25">
      <c r="A94" s="76" t="s">
        <v>849</v>
      </c>
      <c r="B94" s="28" t="s">
        <v>149</v>
      </c>
      <c r="C94" s="27">
        <v>49847299</v>
      </c>
      <c r="D94" s="27">
        <v>2898983</v>
      </c>
      <c r="E94" s="27">
        <v>27936697</v>
      </c>
      <c r="F94" s="27">
        <v>9051127</v>
      </c>
      <c r="G94" s="27">
        <v>0</v>
      </c>
      <c r="H94" s="27">
        <v>15983146</v>
      </c>
      <c r="I94" s="27">
        <v>7310455</v>
      </c>
      <c r="J94" s="27">
        <v>258887</v>
      </c>
      <c r="K94" s="27">
        <v>0</v>
      </c>
      <c r="L94" s="27">
        <v>0</v>
      </c>
      <c r="M94" s="27">
        <v>16687765</v>
      </c>
      <c r="N94" s="27">
        <v>70129341</v>
      </c>
      <c r="O94" s="27">
        <v>4806814</v>
      </c>
      <c r="P94" s="27">
        <v>30280659</v>
      </c>
      <c r="Q94" s="27">
        <v>0</v>
      </c>
      <c r="R94" s="27">
        <v>22298406</v>
      </c>
      <c r="S94" s="27">
        <v>63955</v>
      </c>
      <c r="T94" s="27">
        <v>14636465</v>
      </c>
      <c r="U94" s="27">
        <v>0</v>
      </c>
      <c r="V94" s="27">
        <v>44375956</v>
      </c>
      <c r="W94" s="27">
        <v>4523611</v>
      </c>
      <c r="X94" s="27">
        <v>68049312</v>
      </c>
      <c r="Y94" s="27">
        <v>7592081</v>
      </c>
      <c r="Z94" s="27">
        <v>0</v>
      </c>
      <c r="AA94" s="27">
        <v>1634562</v>
      </c>
      <c r="AB94" s="27">
        <v>1077353134</v>
      </c>
      <c r="AC94" s="27">
        <v>16059108</v>
      </c>
      <c r="AD94" s="27">
        <v>0</v>
      </c>
      <c r="AE94" s="27">
        <v>0</v>
      </c>
      <c r="AF94" s="27">
        <v>0</v>
      </c>
      <c r="AG94" s="27">
        <v>5739363</v>
      </c>
      <c r="AH94" s="27">
        <v>649542</v>
      </c>
      <c r="AI94" s="27">
        <v>0</v>
      </c>
      <c r="AJ94" s="27">
        <v>0</v>
      </c>
      <c r="AK94" s="27">
        <v>0</v>
      </c>
      <c r="AL94" s="27">
        <v>0</v>
      </c>
      <c r="AM94" s="176">
        <v>1498166668</v>
      </c>
    </row>
    <row r="95" spans="1:39" s="6" customFormat="1" ht="15" x14ac:dyDescent="0.25">
      <c r="A95" s="76" t="s">
        <v>850</v>
      </c>
      <c r="B95" s="28" t="s">
        <v>150</v>
      </c>
      <c r="C95" s="27">
        <v>28920882</v>
      </c>
      <c r="D95" s="27">
        <v>7078104</v>
      </c>
      <c r="E95" s="27">
        <v>0</v>
      </c>
      <c r="F95" s="27">
        <v>1922718</v>
      </c>
      <c r="G95" s="27">
        <v>0</v>
      </c>
      <c r="H95" s="27">
        <v>82518</v>
      </c>
      <c r="I95" s="27">
        <v>4700870</v>
      </c>
      <c r="J95" s="27">
        <v>219754</v>
      </c>
      <c r="K95" s="27">
        <v>0</v>
      </c>
      <c r="L95" s="27">
        <v>0</v>
      </c>
      <c r="M95" s="27">
        <v>0</v>
      </c>
      <c r="N95" s="27">
        <v>21107851</v>
      </c>
      <c r="O95" s="27">
        <v>186135</v>
      </c>
      <c r="P95" s="27">
        <v>6050245</v>
      </c>
      <c r="Q95" s="27">
        <v>0</v>
      </c>
      <c r="R95" s="27">
        <v>15547776</v>
      </c>
      <c r="S95" s="27">
        <v>0</v>
      </c>
      <c r="T95" s="27">
        <v>134949</v>
      </c>
      <c r="U95" s="27">
        <v>0</v>
      </c>
      <c r="V95" s="27">
        <v>3378762</v>
      </c>
      <c r="W95" s="27">
        <v>44783</v>
      </c>
      <c r="X95" s="27">
        <v>2382031</v>
      </c>
      <c r="Y95" s="27">
        <v>5764</v>
      </c>
      <c r="Z95" s="27">
        <v>0</v>
      </c>
      <c r="AA95" s="27">
        <v>301920</v>
      </c>
      <c r="AB95" s="27">
        <v>13236678</v>
      </c>
      <c r="AC95" s="27">
        <v>524901</v>
      </c>
      <c r="AD95" s="27">
        <v>0</v>
      </c>
      <c r="AE95" s="27">
        <v>0</v>
      </c>
      <c r="AF95" s="27">
        <v>0</v>
      </c>
      <c r="AG95" s="27">
        <v>301213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176">
        <v>106127854</v>
      </c>
    </row>
    <row r="96" spans="1:39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152486409</v>
      </c>
      <c r="N96" s="27">
        <v>815226592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48016651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27272727</v>
      </c>
      <c r="AC96" s="27">
        <v>0</v>
      </c>
      <c r="AD96" s="27">
        <v>0</v>
      </c>
      <c r="AE96" s="27">
        <v>468991602</v>
      </c>
      <c r="AF96" s="27">
        <v>0</v>
      </c>
      <c r="AG96" s="27">
        <v>0</v>
      </c>
      <c r="AH96" s="27">
        <v>506920210</v>
      </c>
      <c r="AI96" s="27">
        <v>0</v>
      </c>
      <c r="AJ96" s="27">
        <v>0</v>
      </c>
      <c r="AK96" s="27">
        <v>0</v>
      </c>
      <c r="AL96" s="27">
        <v>0</v>
      </c>
      <c r="AM96" s="176">
        <v>2018914191</v>
      </c>
    </row>
    <row r="97" spans="1:39" s="6" customFormat="1" ht="15" x14ac:dyDescent="0.25">
      <c r="A97" s="76" t="s">
        <v>852</v>
      </c>
      <c r="B97" s="28" t="s">
        <v>152</v>
      </c>
      <c r="C97" s="27">
        <v>12702946</v>
      </c>
      <c r="D97" s="27">
        <v>4240677</v>
      </c>
      <c r="E97" s="27">
        <v>68402764</v>
      </c>
      <c r="F97" s="27">
        <v>20799953</v>
      </c>
      <c r="G97" s="27">
        <v>0</v>
      </c>
      <c r="H97" s="27">
        <v>165413757</v>
      </c>
      <c r="I97" s="27">
        <v>188611561</v>
      </c>
      <c r="J97" s="27">
        <v>13917725</v>
      </c>
      <c r="K97" s="27">
        <v>0</v>
      </c>
      <c r="L97" s="27">
        <v>650000</v>
      </c>
      <c r="M97" s="27">
        <v>16852673</v>
      </c>
      <c r="N97" s="27">
        <v>780243236</v>
      </c>
      <c r="O97" s="27">
        <v>7513167</v>
      </c>
      <c r="P97" s="27">
        <v>6214245</v>
      </c>
      <c r="Q97" s="27">
        <v>0</v>
      </c>
      <c r="R97" s="27">
        <v>82007015</v>
      </c>
      <c r="S97" s="27">
        <v>0</v>
      </c>
      <c r="T97" s="27">
        <v>675827427</v>
      </c>
      <c r="U97" s="27">
        <v>0</v>
      </c>
      <c r="V97" s="27">
        <v>95127884</v>
      </c>
      <c r="W97" s="27">
        <v>18070260</v>
      </c>
      <c r="X97" s="27">
        <v>51646569</v>
      </c>
      <c r="Y97" s="27">
        <v>1348523</v>
      </c>
      <c r="Z97" s="27">
        <v>0</v>
      </c>
      <c r="AA97" s="27">
        <v>2040691</v>
      </c>
      <c r="AB97" s="27">
        <v>4541891800</v>
      </c>
      <c r="AC97" s="27">
        <v>302029529</v>
      </c>
      <c r="AD97" s="27">
        <v>0</v>
      </c>
      <c r="AE97" s="27">
        <v>483815046</v>
      </c>
      <c r="AF97" s="27">
        <v>0</v>
      </c>
      <c r="AG97" s="27">
        <v>1221302</v>
      </c>
      <c r="AH97" s="27">
        <v>16123885</v>
      </c>
      <c r="AI97" s="27">
        <v>9835553</v>
      </c>
      <c r="AJ97" s="27">
        <v>13475000</v>
      </c>
      <c r="AK97" s="27">
        <v>0</v>
      </c>
      <c r="AL97" s="27">
        <v>456500000</v>
      </c>
      <c r="AM97" s="176">
        <v>8036523188</v>
      </c>
    </row>
    <row r="98" spans="1:39" s="6" customFormat="1" ht="15" x14ac:dyDescent="0.25">
      <c r="A98" s="76" t="s">
        <v>853</v>
      </c>
      <c r="B98" s="28" t="s">
        <v>153</v>
      </c>
      <c r="C98" s="27">
        <v>1875378222</v>
      </c>
      <c r="D98" s="27">
        <v>1180545</v>
      </c>
      <c r="E98" s="27">
        <v>63966303</v>
      </c>
      <c r="F98" s="27">
        <v>1126877</v>
      </c>
      <c r="G98" s="27">
        <v>0</v>
      </c>
      <c r="H98" s="27">
        <v>2541075</v>
      </c>
      <c r="I98" s="27">
        <v>5639021</v>
      </c>
      <c r="J98" s="27">
        <v>213613604</v>
      </c>
      <c r="K98" s="27">
        <v>0</v>
      </c>
      <c r="L98" s="27">
        <v>142355149</v>
      </c>
      <c r="M98" s="27">
        <v>1174236420</v>
      </c>
      <c r="N98" s="27">
        <v>87697188</v>
      </c>
      <c r="O98" s="27">
        <v>2003496</v>
      </c>
      <c r="P98" s="27">
        <v>36181220</v>
      </c>
      <c r="Q98" s="27">
        <v>0</v>
      </c>
      <c r="R98" s="27">
        <v>29336849</v>
      </c>
      <c r="S98" s="27">
        <v>0</v>
      </c>
      <c r="T98" s="27">
        <v>659874</v>
      </c>
      <c r="U98" s="27">
        <v>0</v>
      </c>
      <c r="V98" s="27">
        <v>95035017</v>
      </c>
      <c r="W98" s="27">
        <v>593216</v>
      </c>
      <c r="X98" s="27">
        <v>16748151</v>
      </c>
      <c r="Y98" s="27">
        <v>8892204</v>
      </c>
      <c r="Z98" s="27">
        <v>0</v>
      </c>
      <c r="AA98" s="27">
        <v>818291</v>
      </c>
      <c r="AB98" s="27">
        <v>53458346</v>
      </c>
      <c r="AC98" s="27">
        <v>20782059</v>
      </c>
      <c r="AD98" s="27">
        <v>0</v>
      </c>
      <c r="AE98" s="27">
        <v>0</v>
      </c>
      <c r="AF98" s="27">
        <v>5239008</v>
      </c>
      <c r="AG98" s="27">
        <v>773835</v>
      </c>
      <c r="AH98" s="27">
        <v>16780726</v>
      </c>
      <c r="AI98" s="27">
        <v>2068570</v>
      </c>
      <c r="AJ98" s="27">
        <v>0</v>
      </c>
      <c r="AK98" s="27">
        <v>0</v>
      </c>
      <c r="AL98" s="27">
        <v>0</v>
      </c>
      <c r="AM98" s="176">
        <v>3857105266</v>
      </c>
    </row>
    <row r="99" spans="1:39" s="6" customFormat="1" ht="15" x14ac:dyDescent="0.25">
      <c r="A99" s="76" t="s">
        <v>854</v>
      </c>
      <c r="B99" s="28" t="s">
        <v>154</v>
      </c>
      <c r="C99" s="27">
        <v>3193935</v>
      </c>
      <c r="D99" s="27">
        <v>231962</v>
      </c>
      <c r="E99" s="27">
        <v>226982</v>
      </c>
      <c r="F99" s="27">
        <v>40438</v>
      </c>
      <c r="G99" s="27">
        <v>0</v>
      </c>
      <c r="H99" s="27">
        <v>43611</v>
      </c>
      <c r="I99" s="27">
        <v>99470</v>
      </c>
      <c r="J99" s="27">
        <v>366751</v>
      </c>
      <c r="K99" s="27">
        <v>0</v>
      </c>
      <c r="L99" s="27">
        <v>0</v>
      </c>
      <c r="M99" s="27">
        <v>0</v>
      </c>
      <c r="N99" s="27">
        <v>457022</v>
      </c>
      <c r="O99" s="27">
        <v>1564986</v>
      </c>
      <c r="P99" s="27">
        <v>6038163</v>
      </c>
      <c r="Q99" s="27">
        <v>0</v>
      </c>
      <c r="R99" s="27">
        <v>6168136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22341289</v>
      </c>
      <c r="Y99" s="27">
        <v>2786364</v>
      </c>
      <c r="Z99" s="27">
        <v>0</v>
      </c>
      <c r="AA99" s="27">
        <v>10774</v>
      </c>
      <c r="AB99" s="27">
        <v>117060287</v>
      </c>
      <c r="AC99" s="27">
        <v>1115343</v>
      </c>
      <c r="AD99" s="27">
        <v>0</v>
      </c>
      <c r="AE99" s="27">
        <v>0</v>
      </c>
      <c r="AF99" s="27">
        <v>0</v>
      </c>
      <c r="AG99" s="27">
        <v>27771</v>
      </c>
      <c r="AH99" s="27">
        <v>11235142</v>
      </c>
      <c r="AI99" s="27">
        <v>3636364</v>
      </c>
      <c r="AJ99" s="27">
        <v>0</v>
      </c>
      <c r="AK99" s="27">
        <v>0</v>
      </c>
      <c r="AL99" s="27">
        <v>0</v>
      </c>
      <c r="AM99" s="176">
        <v>177914907</v>
      </c>
    </row>
    <row r="100" spans="1:39" s="6" customFormat="1" ht="15" x14ac:dyDescent="0.25">
      <c r="A100" s="76" t="s">
        <v>855</v>
      </c>
      <c r="B100" s="28" t="s">
        <v>155</v>
      </c>
      <c r="C100" s="27">
        <v>188306895</v>
      </c>
      <c r="D100" s="27">
        <v>658775</v>
      </c>
      <c r="E100" s="27">
        <v>27812748</v>
      </c>
      <c r="F100" s="27">
        <v>26572004</v>
      </c>
      <c r="G100" s="27">
        <v>0</v>
      </c>
      <c r="H100" s="27">
        <v>362665792</v>
      </c>
      <c r="I100" s="27">
        <v>4460634</v>
      </c>
      <c r="J100" s="27">
        <v>636364</v>
      </c>
      <c r="K100" s="27">
        <v>0</v>
      </c>
      <c r="L100" s="27">
        <v>0</v>
      </c>
      <c r="M100" s="27">
        <v>0</v>
      </c>
      <c r="N100" s="27">
        <v>169048833</v>
      </c>
      <c r="O100" s="27">
        <v>8633635</v>
      </c>
      <c r="P100" s="27">
        <v>6062432</v>
      </c>
      <c r="Q100" s="27">
        <v>0</v>
      </c>
      <c r="R100" s="27">
        <v>34488981</v>
      </c>
      <c r="S100" s="27">
        <v>0</v>
      </c>
      <c r="T100" s="27">
        <v>498869</v>
      </c>
      <c r="U100" s="27">
        <v>0</v>
      </c>
      <c r="V100" s="27">
        <v>9170917</v>
      </c>
      <c r="W100" s="27">
        <v>56159</v>
      </c>
      <c r="X100" s="27">
        <v>36248337</v>
      </c>
      <c r="Y100" s="27">
        <v>10970169</v>
      </c>
      <c r="Z100" s="27">
        <v>1000000</v>
      </c>
      <c r="AA100" s="27">
        <v>323843</v>
      </c>
      <c r="AB100" s="27">
        <v>58117066</v>
      </c>
      <c r="AC100" s="27">
        <v>79754318</v>
      </c>
      <c r="AD100" s="27">
        <v>7782300257</v>
      </c>
      <c r="AE100" s="27">
        <v>0</v>
      </c>
      <c r="AF100" s="27">
        <v>0</v>
      </c>
      <c r="AG100" s="27">
        <v>1658364</v>
      </c>
      <c r="AH100" s="27">
        <v>399381</v>
      </c>
      <c r="AI100" s="27">
        <v>13122159</v>
      </c>
      <c r="AJ100" s="27">
        <v>0</v>
      </c>
      <c r="AK100" s="27">
        <v>0</v>
      </c>
      <c r="AL100" s="27">
        <v>0</v>
      </c>
      <c r="AM100" s="176">
        <v>8822966932</v>
      </c>
    </row>
    <row r="101" spans="1:39" s="6" customFormat="1" ht="15" x14ac:dyDescent="0.25">
      <c r="A101" s="76" t="s">
        <v>856</v>
      </c>
      <c r="B101" s="28" t="s">
        <v>156</v>
      </c>
      <c r="C101" s="27">
        <v>579522160</v>
      </c>
      <c r="D101" s="27">
        <v>1147306</v>
      </c>
      <c r="E101" s="27">
        <v>29795458</v>
      </c>
      <c r="F101" s="27">
        <v>31847180</v>
      </c>
      <c r="G101" s="27">
        <v>0</v>
      </c>
      <c r="H101" s="27">
        <v>51952560</v>
      </c>
      <c r="I101" s="27">
        <v>246581</v>
      </c>
      <c r="J101" s="27">
        <v>2806060</v>
      </c>
      <c r="K101" s="27">
        <v>0</v>
      </c>
      <c r="L101" s="27">
        <v>37145451</v>
      </c>
      <c r="M101" s="27">
        <v>51709572</v>
      </c>
      <c r="N101" s="27">
        <v>8443401</v>
      </c>
      <c r="O101" s="27">
        <v>5487545</v>
      </c>
      <c r="P101" s="27">
        <v>6094888</v>
      </c>
      <c r="Q101" s="27">
        <v>0</v>
      </c>
      <c r="R101" s="27">
        <v>43425452</v>
      </c>
      <c r="S101" s="27">
        <v>0</v>
      </c>
      <c r="T101" s="27">
        <v>26455034</v>
      </c>
      <c r="U101" s="27">
        <v>0</v>
      </c>
      <c r="V101" s="27">
        <v>49445113</v>
      </c>
      <c r="W101" s="27">
        <v>708155</v>
      </c>
      <c r="X101" s="27">
        <v>80735163</v>
      </c>
      <c r="Y101" s="27">
        <v>83772939</v>
      </c>
      <c r="Z101" s="27">
        <v>0</v>
      </c>
      <c r="AA101" s="27">
        <v>397340</v>
      </c>
      <c r="AB101" s="27">
        <v>105545683</v>
      </c>
      <c r="AC101" s="27">
        <v>18226077</v>
      </c>
      <c r="AD101" s="27">
        <v>0</v>
      </c>
      <c r="AE101" s="27">
        <v>0</v>
      </c>
      <c r="AF101" s="27">
        <v>0</v>
      </c>
      <c r="AG101" s="27">
        <v>1460377</v>
      </c>
      <c r="AH101" s="27">
        <v>1274421</v>
      </c>
      <c r="AI101" s="27">
        <v>11445077</v>
      </c>
      <c r="AJ101" s="27">
        <v>0</v>
      </c>
      <c r="AK101" s="27">
        <v>0</v>
      </c>
      <c r="AL101" s="27">
        <v>0</v>
      </c>
      <c r="AM101" s="176">
        <v>1229088993</v>
      </c>
    </row>
    <row r="102" spans="1:39" s="6" customFormat="1" ht="15" x14ac:dyDescent="0.25">
      <c r="A102" s="76" t="s">
        <v>857</v>
      </c>
      <c r="B102" s="28" t="s">
        <v>70</v>
      </c>
      <c r="C102" s="27">
        <v>4737862</v>
      </c>
      <c r="D102" s="27">
        <v>1397086</v>
      </c>
      <c r="E102" s="27">
        <v>4810414</v>
      </c>
      <c r="F102" s="27">
        <v>0</v>
      </c>
      <c r="G102" s="27">
        <v>0</v>
      </c>
      <c r="H102" s="27">
        <v>106975559</v>
      </c>
      <c r="I102" s="27">
        <v>0</v>
      </c>
      <c r="J102" s="27">
        <v>0</v>
      </c>
      <c r="K102" s="27">
        <v>0</v>
      </c>
      <c r="L102" s="27">
        <v>0</v>
      </c>
      <c r="M102" s="27">
        <v>1353105684</v>
      </c>
      <c r="N102" s="27">
        <v>582625172</v>
      </c>
      <c r="O102" s="27">
        <v>7453</v>
      </c>
      <c r="P102" s="27">
        <v>7201451</v>
      </c>
      <c r="Q102" s="27">
        <v>0</v>
      </c>
      <c r="R102" s="27">
        <v>12466164</v>
      </c>
      <c r="S102" s="27">
        <v>0</v>
      </c>
      <c r="T102" s="27">
        <v>6266369730</v>
      </c>
      <c r="U102" s="27">
        <v>0</v>
      </c>
      <c r="V102" s="27">
        <v>132581462</v>
      </c>
      <c r="W102" s="27">
        <v>2948589</v>
      </c>
      <c r="X102" s="27">
        <v>3177791565</v>
      </c>
      <c r="Y102" s="27">
        <v>1843357</v>
      </c>
      <c r="Z102" s="27">
        <v>4204123539</v>
      </c>
      <c r="AA102" s="27">
        <v>289044</v>
      </c>
      <c r="AB102" s="27">
        <v>8839287743</v>
      </c>
      <c r="AC102" s="27">
        <v>898404972</v>
      </c>
      <c r="AD102" s="27">
        <v>88544382</v>
      </c>
      <c r="AE102" s="27">
        <v>125341392</v>
      </c>
      <c r="AF102" s="27">
        <v>0</v>
      </c>
      <c r="AG102" s="27">
        <v>42952827</v>
      </c>
      <c r="AH102" s="27">
        <v>8312298</v>
      </c>
      <c r="AI102" s="27">
        <v>0</v>
      </c>
      <c r="AJ102" s="27">
        <v>0</v>
      </c>
      <c r="AK102" s="27">
        <v>0</v>
      </c>
      <c r="AL102" s="27">
        <v>93500000</v>
      </c>
      <c r="AM102" s="176">
        <v>25955617745</v>
      </c>
    </row>
    <row r="103" spans="1:39" s="6" customFormat="1" ht="15" x14ac:dyDescent="0.25">
      <c r="A103" s="117" t="s">
        <v>858</v>
      </c>
      <c r="B103" s="118" t="s">
        <v>206</v>
      </c>
      <c r="C103" s="119">
        <v>7640269096</v>
      </c>
      <c r="D103" s="119">
        <v>1908588235</v>
      </c>
      <c r="E103" s="119">
        <v>990633619</v>
      </c>
      <c r="F103" s="119">
        <v>1247168894</v>
      </c>
      <c r="G103" s="119">
        <v>2319117930</v>
      </c>
      <c r="H103" s="119">
        <v>6780960510</v>
      </c>
      <c r="I103" s="119">
        <v>1276127162</v>
      </c>
      <c r="J103" s="119">
        <v>812134897</v>
      </c>
      <c r="K103" s="119">
        <v>1963676202</v>
      </c>
      <c r="L103" s="119">
        <v>625055231</v>
      </c>
      <c r="M103" s="119">
        <v>4663725879</v>
      </c>
      <c r="N103" s="119">
        <v>5932481816</v>
      </c>
      <c r="O103" s="119">
        <v>646719202</v>
      </c>
      <c r="P103" s="119">
        <v>1578216208</v>
      </c>
      <c r="Q103" s="119">
        <v>297335784</v>
      </c>
      <c r="R103" s="119">
        <v>825687220</v>
      </c>
      <c r="S103" s="119">
        <v>244803591</v>
      </c>
      <c r="T103" s="119">
        <v>9897726233</v>
      </c>
      <c r="U103" s="119">
        <v>0</v>
      </c>
      <c r="V103" s="119">
        <v>5312818793</v>
      </c>
      <c r="W103" s="119">
        <v>702970813</v>
      </c>
      <c r="X103" s="119">
        <v>7823178943</v>
      </c>
      <c r="Y103" s="119">
        <v>1960809812</v>
      </c>
      <c r="Z103" s="119">
        <v>6994681494</v>
      </c>
      <c r="AA103" s="119">
        <v>302520503</v>
      </c>
      <c r="AB103" s="119">
        <v>36395840291</v>
      </c>
      <c r="AC103" s="119">
        <v>2983130614</v>
      </c>
      <c r="AD103" s="119">
        <v>8364421326</v>
      </c>
      <c r="AE103" s="119">
        <v>8231447579</v>
      </c>
      <c r="AF103" s="119">
        <v>928871862</v>
      </c>
      <c r="AG103" s="119">
        <v>2752266414</v>
      </c>
      <c r="AH103" s="119">
        <v>4397311794</v>
      </c>
      <c r="AI103" s="119">
        <v>1366822300</v>
      </c>
      <c r="AJ103" s="119">
        <v>244742142</v>
      </c>
      <c r="AK103" s="119">
        <v>2382087</v>
      </c>
      <c r="AL103" s="119">
        <v>550000000</v>
      </c>
      <c r="AM103" s="177">
        <v>138964644476</v>
      </c>
    </row>
    <row r="104" spans="1:39" s="6" customFormat="1" ht="15" collapsed="1" x14ac:dyDescent="0.25">
      <c r="A104" s="77" t="s">
        <v>52</v>
      </c>
      <c r="B104" s="34" t="s">
        <v>120</v>
      </c>
      <c r="C104" s="35">
        <v>11555271671</v>
      </c>
      <c r="D104" s="35">
        <v>3665042046</v>
      </c>
      <c r="E104" s="35">
        <v>5461703722</v>
      </c>
      <c r="F104" s="35">
        <v>2031669471</v>
      </c>
      <c r="G104" s="35">
        <v>11718383234</v>
      </c>
      <c r="H104" s="35">
        <v>56673477544</v>
      </c>
      <c r="I104" s="35">
        <v>6220513240</v>
      </c>
      <c r="J104" s="35">
        <v>1657743300</v>
      </c>
      <c r="K104" s="35">
        <v>4544233003</v>
      </c>
      <c r="L104" s="35">
        <v>7022776068</v>
      </c>
      <c r="M104" s="35">
        <v>13548248987</v>
      </c>
      <c r="N104" s="35">
        <v>13327175482</v>
      </c>
      <c r="O104" s="35">
        <v>6452594376</v>
      </c>
      <c r="P104" s="35">
        <v>4653362713</v>
      </c>
      <c r="Q104" s="35">
        <v>1926353083</v>
      </c>
      <c r="R104" s="35">
        <v>6439001312</v>
      </c>
      <c r="S104" s="35">
        <v>783048291</v>
      </c>
      <c r="T104" s="35">
        <v>21253998805</v>
      </c>
      <c r="U104" s="35">
        <v>0</v>
      </c>
      <c r="V104" s="35">
        <v>19931483136</v>
      </c>
      <c r="W104" s="35">
        <v>5799355553</v>
      </c>
      <c r="X104" s="35">
        <v>18260382257</v>
      </c>
      <c r="Y104" s="35">
        <v>3174379849</v>
      </c>
      <c r="Z104" s="35">
        <v>24164777916</v>
      </c>
      <c r="AA104" s="35">
        <v>1211643391</v>
      </c>
      <c r="AB104" s="35">
        <v>144254847754</v>
      </c>
      <c r="AC104" s="35">
        <v>13163860419</v>
      </c>
      <c r="AD104" s="35">
        <v>62281644552</v>
      </c>
      <c r="AE104" s="35">
        <v>20511270162</v>
      </c>
      <c r="AF104" s="35">
        <v>9103239544</v>
      </c>
      <c r="AG104" s="35">
        <v>7176660780</v>
      </c>
      <c r="AH104" s="35">
        <v>18638698519</v>
      </c>
      <c r="AI104" s="35">
        <v>5838942083</v>
      </c>
      <c r="AJ104" s="35">
        <v>1534618689</v>
      </c>
      <c r="AK104" s="35">
        <v>323727167</v>
      </c>
      <c r="AL104" s="35">
        <v>550000000</v>
      </c>
      <c r="AM104" s="178">
        <v>534854128119</v>
      </c>
    </row>
    <row r="105" spans="1:39" s="6" customFormat="1" ht="15" x14ac:dyDescent="0.25">
      <c r="A105" s="76" t="s">
        <v>859</v>
      </c>
      <c r="B105" s="28" t="s">
        <v>144</v>
      </c>
      <c r="C105" s="27">
        <v>72742631</v>
      </c>
      <c r="D105" s="27">
        <v>0</v>
      </c>
      <c r="E105" s="27">
        <v>1066084036</v>
      </c>
      <c r="F105" s="27">
        <v>28101</v>
      </c>
      <c r="G105" s="27">
        <v>29889764</v>
      </c>
      <c r="H105" s="27">
        <v>179162024</v>
      </c>
      <c r="I105" s="27">
        <v>33620155</v>
      </c>
      <c r="J105" s="27">
        <v>45258393</v>
      </c>
      <c r="K105" s="27">
        <v>18904839</v>
      </c>
      <c r="L105" s="27">
        <v>245176830</v>
      </c>
      <c r="M105" s="27">
        <v>596491911</v>
      </c>
      <c r="N105" s="27">
        <v>495931663</v>
      </c>
      <c r="O105" s="27">
        <v>195718483</v>
      </c>
      <c r="P105" s="27">
        <v>95057413</v>
      </c>
      <c r="Q105" s="27">
        <v>313148175</v>
      </c>
      <c r="R105" s="27">
        <v>693727815</v>
      </c>
      <c r="S105" s="27">
        <v>440546</v>
      </c>
      <c r="T105" s="27">
        <v>620386599</v>
      </c>
      <c r="U105" s="27">
        <v>0</v>
      </c>
      <c r="V105" s="27">
        <v>1446650997</v>
      </c>
      <c r="W105" s="27">
        <v>94001901</v>
      </c>
      <c r="X105" s="27">
        <v>407237877</v>
      </c>
      <c r="Y105" s="27">
        <v>78267519</v>
      </c>
      <c r="Z105" s="27">
        <v>547395938</v>
      </c>
      <c r="AA105" s="27">
        <v>5748620</v>
      </c>
      <c r="AB105" s="27">
        <v>503914071</v>
      </c>
      <c r="AC105" s="27">
        <v>1810790482</v>
      </c>
      <c r="AD105" s="27">
        <v>1461253155</v>
      </c>
      <c r="AE105" s="27">
        <v>699875212</v>
      </c>
      <c r="AF105" s="27">
        <v>103324103</v>
      </c>
      <c r="AG105" s="27">
        <v>108691721</v>
      </c>
      <c r="AH105" s="27">
        <v>27315236</v>
      </c>
      <c r="AI105" s="27">
        <v>191657054</v>
      </c>
      <c r="AJ105" s="27">
        <v>2362034</v>
      </c>
      <c r="AK105" s="27">
        <v>205143851</v>
      </c>
      <c r="AL105" s="27">
        <v>0</v>
      </c>
      <c r="AM105" s="176">
        <v>12395399149</v>
      </c>
    </row>
    <row r="106" spans="1:39" s="6" customFormat="1" ht="15" x14ac:dyDescent="0.25">
      <c r="A106" s="76" t="s">
        <v>860</v>
      </c>
      <c r="B106" s="28" t="s">
        <v>145</v>
      </c>
      <c r="C106" s="27">
        <v>155819533</v>
      </c>
      <c r="D106" s="27">
        <v>0</v>
      </c>
      <c r="E106" s="27">
        <v>128359013</v>
      </c>
      <c r="F106" s="27">
        <v>43218613</v>
      </c>
      <c r="G106" s="27">
        <v>32142728</v>
      </c>
      <c r="H106" s="27">
        <v>258263837</v>
      </c>
      <c r="I106" s="27">
        <v>32015046</v>
      </c>
      <c r="J106" s="27">
        <v>0</v>
      </c>
      <c r="K106" s="27">
        <v>41820866</v>
      </c>
      <c r="L106" s="27">
        <v>648804617</v>
      </c>
      <c r="M106" s="27">
        <v>116558443</v>
      </c>
      <c r="N106" s="27">
        <v>45991572</v>
      </c>
      <c r="O106" s="27">
        <v>163167573</v>
      </c>
      <c r="P106" s="27">
        <v>49745414</v>
      </c>
      <c r="Q106" s="27">
        <v>26610058</v>
      </c>
      <c r="R106" s="27">
        <v>324796250</v>
      </c>
      <c r="S106" s="27">
        <v>1765</v>
      </c>
      <c r="T106" s="27">
        <v>52853007</v>
      </c>
      <c r="U106" s="27">
        <v>0</v>
      </c>
      <c r="V106" s="27">
        <v>781598772</v>
      </c>
      <c r="W106" s="27">
        <v>246853050</v>
      </c>
      <c r="X106" s="27">
        <v>429266891</v>
      </c>
      <c r="Y106" s="27">
        <v>0</v>
      </c>
      <c r="Z106" s="27">
        <v>13101834</v>
      </c>
      <c r="AA106" s="27">
        <v>0</v>
      </c>
      <c r="AB106" s="27">
        <v>434318349</v>
      </c>
      <c r="AC106" s="27">
        <v>335712524</v>
      </c>
      <c r="AD106" s="27">
        <v>1031289295</v>
      </c>
      <c r="AE106" s="27">
        <v>265539086</v>
      </c>
      <c r="AF106" s="27">
        <v>119134475</v>
      </c>
      <c r="AG106" s="27">
        <v>63132</v>
      </c>
      <c r="AH106" s="27">
        <v>1067480738</v>
      </c>
      <c r="AI106" s="27">
        <v>4181104</v>
      </c>
      <c r="AJ106" s="27">
        <v>240000</v>
      </c>
      <c r="AK106" s="27">
        <v>12553049</v>
      </c>
      <c r="AL106" s="27">
        <v>0</v>
      </c>
      <c r="AM106" s="176">
        <v>6861500634</v>
      </c>
    </row>
    <row r="107" spans="1:39" s="6" customFormat="1" ht="15" x14ac:dyDescent="0.25">
      <c r="A107" s="76" t="s">
        <v>861</v>
      </c>
      <c r="B107" s="28" t="s">
        <v>146</v>
      </c>
      <c r="C107" s="27">
        <v>0</v>
      </c>
      <c r="D107" s="27">
        <v>0</v>
      </c>
      <c r="E107" s="27">
        <v>34453755</v>
      </c>
      <c r="F107" s="27">
        <v>0</v>
      </c>
      <c r="G107" s="27">
        <v>0</v>
      </c>
      <c r="H107" s="27">
        <v>8950728</v>
      </c>
      <c r="I107" s="27">
        <v>0</v>
      </c>
      <c r="J107" s="27">
        <v>5362000</v>
      </c>
      <c r="K107" s="27">
        <v>0</v>
      </c>
      <c r="L107" s="27">
        <v>98937870</v>
      </c>
      <c r="M107" s="27">
        <v>21378841</v>
      </c>
      <c r="N107" s="27">
        <v>33133268</v>
      </c>
      <c r="O107" s="27">
        <v>72243136</v>
      </c>
      <c r="P107" s="27">
        <v>0</v>
      </c>
      <c r="Q107" s="27">
        <v>352815</v>
      </c>
      <c r="R107" s="27">
        <v>52440000</v>
      </c>
      <c r="S107" s="27">
        <v>262015</v>
      </c>
      <c r="T107" s="27">
        <v>52138875</v>
      </c>
      <c r="U107" s="27">
        <v>0</v>
      </c>
      <c r="V107" s="27">
        <v>68875474</v>
      </c>
      <c r="W107" s="27">
        <v>1000000</v>
      </c>
      <c r="X107" s="27">
        <v>33371028</v>
      </c>
      <c r="Y107" s="27">
        <v>0</v>
      </c>
      <c r="Z107" s="27">
        <v>45326507</v>
      </c>
      <c r="AA107" s="27">
        <v>0</v>
      </c>
      <c r="AB107" s="27">
        <v>1596858808</v>
      </c>
      <c r="AC107" s="27">
        <v>10841000</v>
      </c>
      <c r="AD107" s="27">
        <v>102533732</v>
      </c>
      <c r="AE107" s="27">
        <v>79939650</v>
      </c>
      <c r="AF107" s="27">
        <v>2755400</v>
      </c>
      <c r="AG107" s="27">
        <v>77364100</v>
      </c>
      <c r="AH107" s="27">
        <v>381322959</v>
      </c>
      <c r="AI107" s="27">
        <v>6402000</v>
      </c>
      <c r="AJ107" s="27">
        <v>474000</v>
      </c>
      <c r="AK107" s="27">
        <v>0</v>
      </c>
      <c r="AL107" s="27">
        <v>0</v>
      </c>
      <c r="AM107" s="176">
        <v>2786717961</v>
      </c>
    </row>
    <row r="108" spans="1:39" s="6" customFormat="1" ht="15" x14ac:dyDescent="0.25">
      <c r="A108" s="76" t="s">
        <v>862</v>
      </c>
      <c r="B108" s="28" t="s">
        <v>147</v>
      </c>
      <c r="C108" s="27">
        <v>1183379202</v>
      </c>
      <c r="D108" s="27">
        <v>0</v>
      </c>
      <c r="E108" s="27">
        <v>1147607317</v>
      </c>
      <c r="F108" s="27">
        <v>268534369</v>
      </c>
      <c r="G108" s="27">
        <v>3014281784</v>
      </c>
      <c r="H108" s="27">
        <v>4670274434</v>
      </c>
      <c r="I108" s="27">
        <v>687724290</v>
      </c>
      <c r="J108" s="27">
        <v>1097946413</v>
      </c>
      <c r="K108" s="27">
        <v>780622401</v>
      </c>
      <c r="L108" s="27">
        <v>1633724610</v>
      </c>
      <c r="M108" s="27">
        <v>218263782</v>
      </c>
      <c r="N108" s="27">
        <v>1037512610</v>
      </c>
      <c r="O108" s="27">
        <v>593421631</v>
      </c>
      <c r="P108" s="27">
        <v>341896747</v>
      </c>
      <c r="Q108" s="27">
        <v>416996291</v>
      </c>
      <c r="R108" s="27">
        <v>2591716301</v>
      </c>
      <c r="S108" s="27">
        <v>104592937</v>
      </c>
      <c r="T108" s="27">
        <v>6760438978</v>
      </c>
      <c r="U108" s="27">
        <v>0</v>
      </c>
      <c r="V108" s="27">
        <v>1799951097</v>
      </c>
      <c r="W108" s="27">
        <v>803119395</v>
      </c>
      <c r="X108" s="27">
        <v>2499376576</v>
      </c>
      <c r="Y108" s="27">
        <v>1262443196</v>
      </c>
      <c r="Z108" s="27">
        <v>2076525610</v>
      </c>
      <c r="AA108" s="27">
        <v>522574289</v>
      </c>
      <c r="AB108" s="27">
        <v>3860757882</v>
      </c>
      <c r="AC108" s="27">
        <v>1280957341</v>
      </c>
      <c r="AD108" s="27">
        <v>5144775545</v>
      </c>
      <c r="AE108" s="27">
        <v>1927864898</v>
      </c>
      <c r="AF108" s="27">
        <v>907610448</v>
      </c>
      <c r="AG108" s="27">
        <v>2110574663</v>
      </c>
      <c r="AH108" s="27">
        <v>3248805304</v>
      </c>
      <c r="AI108" s="27">
        <v>400940611</v>
      </c>
      <c r="AJ108" s="27">
        <v>230838599</v>
      </c>
      <c r="AK108" s="27">
        <v>197572513</v>
      </c>
      <c r="AL108" s="27">
        <v>0</v>
      </c>
      <c r="AM108" s="176">
        <v>54823622064</v>
      </c>
    </row>
    <row r="109" spans="1:39" s="6" customFormat="1" ht="15" x14ac:dyDescent="0.25">
      <c r="A109" s="76" t="s">
        <v>863</v>
      </c>
      <c r="B109" s="28" t="s">
        <v>148</v>
      </c>
      <c r="C109" s="27">
        <v>13794818</v>
      </c>
      <c r="D109" s="27">
        <v>0</v>
      </c>
      <c r="E109" s="27">
        <v>0</v>
      </c>
      <c r="F109" s="27">
        <v>13794818</v>
      </c>
      <c r="G109" s="27">
        <v>419155604</v>
      </c>
      <c r="H109" s="27">
        <v>8188870</v>
      </c>
      <c r="I109" s="27">
        <v>13794818</v>
      </c>
      <c r="J109" s="27">
        <v>13794818</v>
      </c>
      <c r="K109" s="27">
        <v>13794818</v>
      </c>
      <c r="L109" s="27">
        <v>13763587</v>
      </c>
      <c r="M109" s="27">
        <v>13763587</v>
      </c>
      <c r="N109" s="27">
        <v>0</v>
      </c>
      <c r="O109" s="27">
        <v>0</v>
      </c>
      <c r="P109" s="27">
        <v>13794818</v>
      </c>
      <c r="Q109" s="27">
        <v>0</v>
      </c>
      <c r="R109" s="27">
        <v>13794924</v>
      </c>
      <c r="S109" s="27">
        <v>13794818</v>
      </c>
      <c r="T109" s="27">
        <v>0</v>
      </c>
      <c r="U109" s="27">
        <v>0</v>
      </c>
      <c r="V109" s="27">
        <v>0</v>
      </c>
      <c r="W109" s="27">
        <v>13936899</v>
      </c>
      <c r="X109" s="27">
        <v>13794818</v>
      </c>
      <c r="Y109" s="27">
        <v>54463031</v>
      </c>
      <c r="Z109" s="27">
        <v>13794818</v>
      </c>
      <c r="AA109" s="27">
        <v>13794818</v>
      </c>
      <c r="AB109" s="27">
        <v>13794818</v>
      </c>
      <c r="AC109" s="27">
        <v>0</v>
      </c>
      <c r="AD109" s="27">
        <v>0</v>
      </c>
      <c r="AE109" s="27">
        <v>0</v>
      </c>
      <c r="AF109" s="27">
        <v>13794818</v>
      </c>
      <c r="AG109" s="27">
        <v>13794818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176">
        <v>716399136</v>
      </c>
    </row>
    <row r="110" spans="1:39" s="6" customFormat="1" ht="15" x14ac:dyDescent="0.25">
      <c r="A110" s="76" t="s">
        <v>864</v>
      </c>
      <c r="B110" s="28" t="s">
        <v>149</v>
      </c>
      <c r="C110" s="27">
        <v>3689596</v>
      </c>
      <c r="D110" s="27">
        <v>0</v>
      </c>
      <c r="E110" s="27">
        <v>229024949</v>
      </c>
      <c r="F110" s="27">
        <v>2125000</v>
      </c>
      <c r="G110" s="27">
        <v>19017488</v>
      </c>
      <c r="H110" s="27">
        <v>145368059</v>
      </c>
      <c r="I110" s="27">
        <v>5851314</v>
      </c>
      <c r="J110" s="27">
        <v>870727</v>
      </c>
      <c r="K110" s="27">
        <v>43000000</v>
      </c>
      <c r="L110" s="27">
        <v>733997023</v>
      </c>
      <c r="M110" s="27">
        <v>15703996</v>
      </c>
      <c r="N110" s="27">
        <v>129341860</v>
      </c>
      <c r="O110" s="27">
        <v>70306818</v>
      </c>
      <c r="P110" s="27">
        <v>180771143</v>
      </c>
      <c r="Q110" s="27">
        <v>6586948</v>
      </c>
      <c r="R110" s="27">
        <v>511792612</v>
      </c>
      <c r="S110" s="27">
        <v>234362</v>
      </c>
      <c r="T110" s="27">
        <v>19400</v>
      </c>
      <c r="U110" s="27">
        <v>0</v>
      </c>
      <c r="V110" s="27">
        <v>400826929</v>
      </c>
      <c r="W110" s="27">
        <v>54773777</v>
      </c>
      <c r="X110" s="27">
        <v>83460961</v>
      </c>
      <c r="Y110" s="27">
        <v>64600000</v>
      </c>
      <c r="Z110" s="27">
        <v>53242454</v>
      </c>
      <c r="AA110" s="27">
        <v>19637679</v>
      </c>
      <c r="AB110" s="27">
        <v>125554809</v>
      </c>
      <c r="AC110" s="27">
        <v>446092066</v>
      </c>
      <c r="AD110" s="27">
        <v>483269809</v>
      </c>
      <c r="AE110" s="27">
        <v>135555324</v>
      </c>
      <c r="AF110" s="27">
        <v>35817619</v>
      </c>
      <c r="AG110" s="27">
        <v>52257735</v>
      </c>
      <c r="AH110" s="27">
        <v>45604490</v>
      </c>
      <c r="AI110" s="27">
        <v>9959456</v>
      </c>
      <c r="AJ110" s="27">
        <v>8227614</v>
      </c>
      <c r="AK110" s="27">
        <v>9467</v>
      </c>
      <c r="AL110" s="27">
        <v>0</v>
      </c>
      <c r="AM110" s="176">
        <v>4116591484</v>
      </c>
    </row>
    <row r="111" spans="1:39" s="6" customFormat="1" ht="15" x14ac:dyDescent="0.25">
      <c r="A111" s="76" t="s">
        <v>865</v>
      </c>
      <c r="B111" s="28" t="s">
        <v>150</v>
      </c>
      <c r="C111" s="27">
        <v>1538108</v>
      </c>
      <c r="D111" s="27">
        <v>0</v>
      </c>
      <c r="E111" s="27">
        <v>0</v>
      </c>
      <c r="F111" s="27">
        <v>323937</v>
      </c>
      <c r="G111" s="27">
        <v>9870000</v>
      </c>
      <c r="H111" s="27">
        <v>17393557</v>
      </c>
      <c r="I111" s="27">
        <v>5000000</v>
      </c>
      <c r="J111" s="27">
        <v>4000000</v>
      </c>
      <c r="K111" s="27">
        <v>44242</v>
      </c>
      <c r="L111" s="27">
        <v>43255072</v>
      </c>
      <c r="M111" s="27">
        <v>2907998</v>
      </c>
      <c r="N111" s="27">
        <v>2208999</v>
      </c>
      <c r="O111" s="27">
        <v>3275216</v>
      </c>
      <c r="P111" s="27">
        <v>13716208</v>
      </c>
      <c r="Q111" s="27">
        <v>2786525</v>
      </c>
      <c r="R111" s="27">
        <v>5674652</v>
      </c>
      <c r="S111" s="27">
        <v>0</v>
      </c>
      <c r="T111" s="27">
        <v>4598182</v>
      </c>
      <c r="U111" s="27">
        <v>0</v>
      </c>
      <c r="V111" s="27">
        <v>26606047</v>
      </c>
      <c r="W111" s="27">
        <v>12407273</v>
      </c>
      <c r="X111" s="27">
        <v>20385316</v>
      </c>
      <c r="Y111" s="27">
        <v>0</v>
      </c>
      <c r="Z111" s="27">
        <v>26975364</v>
      </c>
      <c r="AA111" s="27">
        <v>2457001</v>
      </c>
      <c r="AB111" s="27">
        <v>40002893</v>
      </c>
      <c r="AC111" s="27">
        <v>60719020</v>
      </c>
      <c r="AD111" s="27">
        <v>34679617</v>
      </c>
      <c r="AE111" s="27">
        <v>300000</v>
      </c>
      <c r="AF111" s="27">
        <v>2536364</v>
      </c>
      <c r="AG111" s="27">
        <v>7349796</v>
      </c>
      <c r="AH111" s="27">
        <v>0</v>
      </c>
      <c r="AI111" s="27">
        <v>6595699</v>
      </c>
      <c r="AJ111" s="27">
        <v>0</v>
      </c>
      <c r="AK111" s="27">
        <v>0</v>
      </c>
      <c r="AL111" s="27">
        <v>0</v>
      </c>
      <c r="AM111" s="176">
        <v>357607086</v>
      </c>
    </row>
    <row r="112" spans="1:39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34292083</v>
      </c>
      <c r="N112" s="27">
        <v>113155407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96726574</v>
      </c>
      <c r="AE112" s="27">
        <v>679562525</v>
      </c>
      <c r="AF112" s="27">
        <v>0</v>
      </c>
      <c r="AG112" s="27">
        <v>0</v>
      </c>
      <c r="AH112" s="27">
        <v>401739459</v>
      </c>
      <c r="AI112" s="27">
        <v>0</v>
      </c>
      <c r="AJ112" s="27">
        <v>0</v>
      </c>
      <c r="AK112" s="27">
        <v>0</v>
      </c>
      <c r="AL112" s="27">
        <v>0</v>
      </c>
      <c r="AM112" s="176">
        <v>1352723447</v>
      </c>
    </row>
    <row r="113" spans="1:39" s="6" customFormat="1" ht="15" x14ac:dyDescent="0.25">
      <c r="A113" s="76" t="s">
        <v>867</v>
      </c>
      <c r="B113" s="28" t="s">
        <v>152</v>
      </c>
      <c r="C113" s="27">
        <v>18895400</v>
      </c>
      <c r="D113" s="27">
        <v>0</v>
      </c>
      <c r="E113" s="27">
        <v>365013239</v>
      </c>
      <c r="F113" s="27">
        <v>0</v>
      </c>
      <c r="G113" s="27">
        <v>458168424</v>
      </c>
      <c r="H113" s="27">
        <v>109423497</v>
      </c>
      <c r="I113" s="27">
        <v>29993525</v>
      </c>
      <c r="J113" s="27">
        <v>90108112</v>
      </c>
      <c r="K113" s="27">
        <v>48654085</v>
      </c>
      <c r="L113" s="27">
        <v>698719972</v>
      </c>
      <c r="M113" s="27">
        <v>161088897</v>
      </c>
      <c r="N113" s="27">
        <v>315168960</v>
      </c>
      <c r="O113" s="27">
        <v>383193808</v>
      </c>
      <c r="P113" s="27">
        <v>233155490</v>
      </c>
      <c r="Q113" s="27">
        <v>7718235</v>
      </c>
      <c r="R113" s="27">
        <v>235231658</v>
      </c>
      <c r="S113" s="27">
        <v>0</v>
      </c>
      <c r="T113" s="27">
        <v>60344433</v>
      </c>
      <c r="U113" s="27">
        <v>0</v>
      </c>
      <c r="V113" s="27">
        <v>593853968</v>
      </c>
      <c r="W113" s="27">
        <v>402695492</v>
      </c>
      <c r="X113" s="27">
        <v>141606082</v>
      </c>
      <c r="Y113" s="27">
        <v>10914488</v>
      </c>
      <c r="Z113" s="27">
        <v>55568425</v>
      </c>
      <c r="AA113" s="27">
        <v>1096474</v>
      </c>
      <c r="AB113" s="27">
        <v>373257540</v>
      </c>
      <c r="AC113" s="27">
        <v>824677447</v>
      </c>
      <c r="AD113" s="27">
        <v>374338108</v>
      </c>
      <c r="AE113" s="27">
        <v>274459484</v>
      </c>
      <c r="AF113" s="27">
        <v>35321213</v>
      </c>
      <c r="AG113" s="27">
        <v>24936639</v>
      </c>
      <c r="AH113" s="27">
        <v>1314554679</v>
      </c>
      <c r="AI113" s="27">
        <v>19380858</v>
      </c>
      <c r="AJ113" s="27">
        <v>46713256</v>
      </c>
      <c r="AK113" s="27">
        <v>154396</v>
      </c>
      <c r="AL113" s="27">
        <v>0</v>
      </c>
      <c r="AM113" s="176">
        <v>7708406284</v>
      </c>
    </row>
    <row r="114" spans="1:39" s="6" customFormat="1" ht="15" x14ac:dyDescent="0.25">
      <c r="A114" s="76" t="s">
        <v>868</v>
      </c>
      <c r="B114" s="28" t="s">
        <v>153</v>
      </c>
      <c r="C114" s="27">
        <v>146377741</v>
      </c>
      <c r="D114" s="27">
        <v>126945820</v>
      </c>
      <c r="E114" s="27">
        <v>319542980</v>
      </c>
      <c r="F114" s="27">
        <v>127850364</v>
      </c>
      <c r="G114" s="27">
        <v>132362864</v>
      </c>
      <c r="H114" s="27">
        <v>343915655</v>
      </c>
      <c r="I114" s="27">
        <v>228163074</v>
      </c>
      <c r="J114" s="27">
        <v>132942364</v>
      </c>
      <c r="K114" s="27">
        <v>127976986</v>
      </c>
      <c r="L114" s="27">
        <v>363076504</v>
      </c>
      <c r="M114" s="27">
        <v>125623671</v>
      </c>
      <c r="N114" s="27">
        <v>125972970</v>
      </c>
      <c r="O114" s="27">
        <v>152749495</v>
      </c>
      <c r="P114" s="27">
        <v>132260698</v>
      </c>
      <c r="Q114" s="27">
        <v>145095914</v>
      </c>
      <c r="R114" s="27">
        <v>204755276</v>
      </c>
      <c r="S114" s="27">
        <v>130468825</v>
      </c>
      <c r="T114" s="27">
        <v>15700000</v>
      </c>
      <c r="U114" s="27">
        <v>0</v>
      </c>
      <c r="V114" s="27">
        <v>779529349</v>
      </c>
      <c r="W114" s="27">
        <v>164677116</v>
      </c>
      <c r="X114" s="27">
        <v>151552390</v>
      </c>
      <c r="Y114" s="27">
        <v>131430364</v>
      </c>
      <c r="Z114" s="27">
        <v>132864000</v>
      </c>
      <c r="AA114" s="27">
        <v>127850364</v>
      </c>
      <c r="AB114" s="27">
        <v>182948989</v>
      </c>
      <c r="AC114" s="27">
        <v>135641819</v>
      </c>
      <c r="AD114" s="27">
        <v>315168590</v>
      </c>
      <c r="AE114" s="27">
        <v>130918542</v>
      </c>
      <c r="AF114" s="27">
        <v>129532182</v>
      </c>
      <c r="AG114" s="27">
        <v>128714000</v>
      </c>
      <c r="AH114" s="27">
        <v>250659969</v>
      </c>
      <c r="AI114" s="27">
        <v>129051950</v>
      </c>
      <c r="AJ114" s="27">
        <v>127850364</v>
      </c>
      <c r="AK114" s="27">
        <v>127850364</v>
      </c>
      <c r="AL114" s="27">
        <v>0</v>
      </c>
      <c r="AM114" s="176">
        <v>6228021553</v>
      </c>
    </row>
    <row r="115" spans="1:39" s="6" customFormat="1" ht="15" x14ac:dyDescent="0.25">
      <c r="A115" s="76" t="s">
        <v>869</v>
      </c>
      <c r="B115" s="28" t="s">
        <v>154</v>
      </c>
      <c r="C115" s="27">
        <v>3021615</v>
      </c>
      <c r="D115" s="27">
        <v>0</v>
      </c>
      <c r="E115" s="27">
        <v>65939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2073081</v>
      </c>
      <c r="O115" s="27">
        <v>160747916</v>
      </c>
      <c r="P115" s="27">
        <v>256352498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21028721</v>
      </c>
      <c r="AC115" s="27">
        <v>3867500</v>
      </c>
      <c r="AD115" s="27">
        <v>11857860</v>
      </c>
      <c r="AE115" s="27">
        <v>0</v>
      </c>
      <c r="AF115" s="27">
        <v>40000000</v>
      </c>
      <c r="AG115" s="27">
        <v>0</v>
      </c>
      <c r="AH115" s="27">
        <v>2316780923</v>
      </c>
      <c r="AI115" s="27">
        <v>0</v>
      </c>
      <c r="AJ115" s="27">
        <v>0</v>
      </c>
      <c r="AK115" s="27">
        <v>5670761</v>
      </c>
      <c r="AL115" s="27">
        <v>0</v>
      </c>
      <c r="AM115" s="176">
        <v>3473514419</v>
      </c>
    </row>
    <row r="116" spans="1:39" s="6" customFormat="1" ht="15" x14ac:dyDescent="0.25">
      <c r="A116" s="76" t="s">
        <v>870</v>
      </c>
      <c r="B116" s="28" t="s">
        <v>155</v>
      </c>
      <c r="C116" s="27">
        <v>56050397</v>
      </c>
      <c r="D116" s="27">
        <v>0</v>
      </c>
      <c r="E116" s="27">
        <v>70495992</v>
      </c>
      <c r="F116" s="27">
        <v>8644996</v>
      </c>
      <c r="G116" s="27">
        <v>3625000</v>
      </c>
      <c r="H116" s="27">
        <v>40031468</v>
      </c>
      <c r="I116" s="27">
        <v>42887320</v>
      </c>
      <c r="J116" s="27">
        <v>0</v>
      </c>
      <c r="K116" s="27">
        <v>1081108</v>
      </c>
      <c r="L116" s="27">
        <v>158773995</v>
      </c>
      <c r="M116" s="27">
        <v>36460158</v>
      </c>
      <c r="N116" s="27">
        <v>49040508</v>
      </c>
      <c r="O116" s="27">
        <v>111081901</v>
      </c>
      <c r="P116" s="27">
        <v>43972316</v>
      </c>
      <c r="Q116" s="27">
        <v>4987272</v>
      </c>
      <c r="R116" s="27">
        <v>177090872</v>
      </c>
      <c r="S116" s="27">
        <v>356937</v>
      </c>
      <c r="T116" s="27">
        <v>2645455</v>
      </c>
      <c r="U116" s="27">
        <v>0</v>
      </c>
      <c r="V116" s="27">
        <v>785455075</v>
      </c>
      <c r="W116" s="27">
        <v>14319190</v>
      </c>
      <c r="X116" s="27">
        <v>91624599</v>
      </c>
      <c r="Y116" s="27">
        <v>39100000</v>
      </c>
      <c r="Z116" s="27">
        <v>9773298</v>
      </c>
      <c r="AA116" s="27">
        <v>0</v>
      </c>
      <c r="AB116" s="27">
        <v>166742761</v>
      </c>
      <c r="AC116" s="27">
        <v>1376704748</v>
      </c>
      <c r="AD116" s="27">
        <v>80221723</v>
      </c>
      <c r="AE116" s="27">
        <v>84058992</v>
      </c>
      <c r="AF116" s="27">
        <v>75054270</v>
      </c>
      <c r="AG116" s="27">
        <v>177582107</v>
      </c>
      <c r="AH116" s="27">
        <v>126726290</v>
      </c>
      <c r="AI116" s="27">
        <v>48680733</v>
      </c>
      <c r="AJ116" s="27">
        <v>0</v>
      </c>
      <c r="AK116" s="27">
        <v>10311073</v>
      </c>
      <c r="AL116" s="27">
        <v>0</v>
      </c>
      <c r="AM116" s="176">
        <v>3893580554</v>
      </c>
    </row>
    <row r="117" spans="1:39" s="6" customFormat="1" ht="15" x14ac:dyDescent="0.25">
      <c r="A117" s="76" t="s">
        <v>871</v>
      </c>
      <c r="B117" s="28" t="s">
        <v>156</v>
      </c>
      <c r="C117" s="27">
        <v>3950981994</v>
      </c>
      <c r="D117" s="27">
        <v>0</v>
      </c>
      <c r="E117" s="27">
        <v>0</v>
      </c>
      <c r="F117" s="27">
        <v>0</v>
      </c>
      <c r="G117" s="27">
        <v>12985044</v>
      </c>
      <c r="H117" s="27">
        <v>1196533129</v>
      </c>
      <c r="I117" s="27">
        <v>6500000</v>
      </c>
      <c r="J117" s="27">
        <v>870727</v>
      </c>
      <c r="K117" s="27">
        <v>275000000</v>
      </c>
      <c r="L117" s="27">
        <v>1332686912</v>
      </c>
      <c r="M117" s="27">
        <v>0</v>
      </c>
      <c r="N117" s="27">
        <v>838961532</v>
      </c>
      <c r="O117" s="27">
        <v>141038451</v>
      </c>
      <c r="P117" s="27">
        <v>261863</v>
      </c>
      <c r="Q117" s="27">
        <v>3037937</v>
      </c>
      <c r="R117" s="27">
        <v>526621137</v>
      </c>
      <c r="S117" s="27">
        <v>385843985</v>
      </c>
      <c r="T117" s="27">
        <v>309665412</v>
      </c>
      <c r="U117" s="27">
        <v>0</v>
      </c>
      <c r="V117" s="27">
        <v>0</v>
      </c>
      <c r="W117" s="27">
        <v>247877448</v>
      </c>
      <c r="X117" s="27">
        <v>1637541585</v>
      </c>
      <c r="Y117" s="27">
        <v>1587242422</v>
      </c>
      <c r="Z117" s="27">
        <v>10000000</v>
      </c>
      <c r="AA117" s="27">
        <v>0</v>
      </c>
      <c r="AB117" s="27">
        <v>375592822</v>
      </c>
      <c r="AC117" s="27">
        <v>303503026</v>
      </c>
      <c r="AD117" s="27">
        <v>1176269451</v>
      </c>
      <c r="AE117" s="27">
        <v>6876573</v>
      </c>
      <c r="AF117" s="27">
        <v>0</v>
      </c>
      <c r="AG117" s="27">
        <v>200000000</v>
      </c>
      <c r="AH117" s="27">
        <v>336820149</v>
      </c>
      <c r="AI117" s="27">
        <v>7500000</v>
      </c>
      <c r="AJ117" s="27">
        <v>0</v>
      </c>
      <c r="AK117" s="27">
        <v>0</v>
      </c>
      <c r="AL117" s="27">
        <v>0</v>
      </c>
      <c r="AM117" s="176">
        <v>14870211599</v>
      </c>
    </row>
    <row r="118" spans="1:39" s="6" customFormat="1" ht="15" x14ac:dyDescent="0.25">
      <c r="A118" s="76" t="s">
        <v>872</v>
      </c>
      <c r="B118" s="28" t="s">
        <v>70</v>
      </c>
      <c r="C118" s="27">
        <v>0</v>
      </c>
      <c r="D118" s="27">
        <v>0</v>
      </c>
      <c r="E118" s="27">
        <v>3500000</v>
      </c>
      <c r="F118" s="27">
        <v>2825000</v>
      </c>
      <c r="G118" s="27">
        <v>107246785</v>
      </c>
      <c r="H118" s="27">
        <v>647362189</v>
      </c>
      <c r="I118" s="27">
        <v>0</v>
      </c>
      <c r="J118" s="27">
        <v>0</v>
      </c>
      <c r="K118" s="27">
        <v>298305000</v>
      </c>
      <c r="L118" s="27">
        <v>1490324704</v>
      </c>
      <c r="M118" s="27">
        <v>81059510</v>
      </c>
      <c r="N118" s="27">
        <v>394696653</v>
      </c>
      <c r="O118" s="27">
        <v>6381865</v>
      </c>
      <c r="P118" s="27">
        <v>209053130</v>
      </c>
      <c r="Q118" s="27">
        <v>0</v>
      </c>
      <c r="R118" s="27">
        <v>307336133</v>
      </c>
      <c r="S118" s="27">
        <v>0</v>
      </c>
      <c r="T118" s="27">
        <v>4709890828</v>
      </c>
      <c r="U118" s="27">
        <v>0</v>
      </c>
      <c r="V118" s="27">
        <v>357219129</v>
      </c>
      <c r="W118" s="27">
        <v>0</v>
      </c>
      <c r="X118" s="27">
        <v>1631936372</v>
      </c>
      <c r="Y118" s="27">
        <v>28677459</v>
      </c>
      <c r="Z118" s="27">
        <v>4476967787</v>
      </c>
      <c r="AA118" s="27">
        <v>0</v>
      </c>
      <c r="AB118" s="27">
        <v>2649978062</v>
      </c>
      <c r="AC118" s="27">
        <v>1009759584</v>
      </c>
      <c r="AD118" s="27">
        <v>336722848</v>
      </c>
      <c r="AE118" s="27">
        <v>213195910</v>
      </c>
      <c r="AF118" s="27">
        <v>42097797</v>
      </c>
      <c r="AG118" s="27">
        <v>809343215</v>
      </c>
      <c r="AH118" s="27">
        <v>196095112</v>
      </c>
      <c r="AI118" s="27">
        <v>4123637</v>
      </c>
      <c r="AJ118" s="27">
        <v>238036866</v>
      </c>
      <c r="AK118" s="27">
        <v>44726</v>
      </c>
      <c r="AL118" s="27">
        <v>0</v>
      </c>
      <c r="AM118" s="176">
        <v>20252180301</v>
      </c>
    </row>
    <row r="119" spans="1:39" s="6" customFormat="1" ht="15" x14ac:dyDescent="0.25">
      <c r="A119" s="117" t="s">
        <v>873</v>
      </c>
      <c r="B119" s="118" t="s">
        <v>91</v>
      </c>
      <c r="C119" s="119">
        <v>5606291035</v>
      </c>
      <c r="D119" s="119">
        <v>126945820</v>
      </c>
      <c r="E119" s="119">
        <v>3364147220</v>
      </c>
      <c r="F119" s="119">
        <v>470694136</v>
      </c>
      <c r="G119" s="119">
        <v>4238745485</v>
      </c>
      <c r="H119" s="119">
        <v>7729575657</v>
      </c>
      <c r="I119" s="119">
        <v>1085549542</v>
      </c>
      <c r="J119" s="119">
        <v>1391153554</v>
      </c>
      <c r="K119" s="119">
        <v>1649204345</v>
      </c>
      <c r="L119" s="119">
        <v>7461914671</v>
      </c>
      <c r="M119" s="119">
        <v>1423592877</v>
      </c>
      <c r="N119" s="119">
        <v>3583189083</v>
      </c>
      <c r="O119" s="119">
        <v>2053326293</v>
      </c>
      <c r="P119" s="119">
        <v>1570037738</v>
      </c>
      <c r="Q119" s="119">
        <v>927323603</v>
      </c>
      <c r="R119" s="119">
        <v>5644977630</v>
      </c>
      <c r="S119" s="119">
        <v>635996190</v>
      </c>
      <c r="T119" s="119">
        <v>12836928568</v>
      </c>
      <c r="U119" s="119">
        <v>0</v>
      </c>
      <c r="V119" s="119">
        <v>7040566837</v>
      </c>
      <c r="W119" s="119">
        <v>2177975590</v>
      </c>
      <c r="X119" s="119">
        <v>7341154495</v>
      </c>
      <c r="Y119" s="119">
        <v>3257138479</v>
      </c>
      <c r="Z119" s="119">
        <v>7461536035</v>
      </c>
      <c r="AA119" s="119">
        <v>693159245</v>
      </c>
      <c r="AB119" s="119">
        <v>10344750525</v>
      </c>
      <c r="AC119" s="119">
        <v>7599266557</v>
      </c>
      <c r="AD119" s="119">
        <v>10649106307</v>
      </c>
      <c r="AE119" s="119">
        <v>4498146196</v>
      </c>
      <c r="AF119" s="119">
        <v>1506978689</v>
      </c>
      <c r="AG119" s="119">
        <v>3710671926</v>
      </c>
      <c r="AH119" s="119">
        <v>9713905308</v>
      </c>
      <c r="AI119" s="119">
        <v>828473102</v>
      </c>
      <c r="AJ119" s="119">
        <v>654742733</v>
      </c>
      <c r="AK119" s="119">
        <v>559310200</v>
      </c>
      <c r="AL119" s="119">
        <v>0</v>
      </c>
      <c r="AM119" s="177">
        <v>139836475671</v>
      </c>
    </row>
    <row r="120" spans="1:39" s="6" customFormat="1" ht="15" collapsed="1" x14ac:dyDescent="0.25">
      <c r="A120" s="77" t="s">
        <v>53</v>
      </c>
      <c r="B120" s="34" t="s">
        <v>91</v>
      </c>
      <c r="C120" s="35">
        <v>5606291035</v>
      </c>
      <c r="D120" s="35">
        <v>126945820</v>
      </c>
      <c r="E120" s="35">
        <v>3364147220</v>
      </c>
      <c r="F120" s="35">
        <v>470694136</v>
      </c>
      <c r="G120" s="35">
        <v>4238745485</v>
      </c>
      <c r="H120" s="35">
        <v>7729575657</v>
      </c>
      <c r="I120" s="35">
        <v>1085549542</v>
      </c>
      <c r="J120" s="35">
        <v>1391153554</v>
      </c>
      <c r="K120" s="35">
        <v>1649204345</v>
      </c>
      <c r="L120" s="35">
        <v>7461914671</v>
      </c>
      <c r="M120" s="35">
        <v>1423592877</v>
      </c>
      <c r="N120" s="35">
        <v>3583189083</v>
      </c>
      <c r="O120" s="35">
        <v>2053326293</v>
      </c>
      <c r="P120" s="35">
        <v>1570037738</v>
      </c>
      <c r="Q120" s="35">
        <v>927323603</v>
      </c>
      <c r="R120" s="35">
        <v>5644977630</v>
      </c>
      <c r="S120" s="35">
        <v>635996190</v>
      </c>
      <c r="T120" s="35">
        <v>12836928568</v>
      </c>
      <c r="U120" s="35">
        <v>0</v>
      </c>
      <c r="V120" s="35">
        <v>7040566837</v>
      </c>
      <c r="W120" s="35">
        <v>2177975590</v>
      </c>
      <c r="X120" s="35">
        <v>7341154495</v>
      </c>
      <c r="Y120" s="35">
        <v>3257138479</v>
      </c>
      <c r="Z120" s="35">
        <v>7461536035</v>
      </c>
      <c r="AA120" s="35">
        <v>693159245</v>
      </c>
      <c r="AB120" s="35">
        <v>10344750525</v>
      </c>
      <c r="AC120" s="35">
        <v>7599266557</v>
      </c>
      <c r="AD120" s="35">
        <v>10649106307</v>
      </c>
      <c r="AE120" s="35">
        <v>4498146196</v>
      </c>
      <c r="AF120" s="35">
        <v>1506978689</v>
      </c>
      <c r="AG120" s="35">
        <v>3710671926</v>
      </c>
      <c r="AH120" s="35">
        <v>9713905308</v>
      </c>
      <c r="AI120" s="35">
        <v>828473102</v>
      </c>
      <c r="AJ120" s="35">
        <v>654742733</v>
      </c>
      <c r="AK120" s="35">
        <v>559310200</v>
      </c>
      <c r="AL120" s="35">
        <v>0</v>
      </c>
      <c r="AM120" s="178">
        <v>139836475671</v>
      </c>
    </row>
    <row r="121" spans="1:39" s="6" customFormat="1" ht="15" x14ac:dyDescent="0.25">
      <c r="A121" s="76" t="s">
        <v>874</v>
      </c>
      <c r="B121" s="28" t="s">
        <v>144</v>
      </c>
      <c r="C121" s="27">
        <v>534089708</v>
      </c>
      <c r="D121" s="27">
        <v>2381192171</v>
      </c>
      <c r="E121" s="27">
        <v>894512071</v>
      </c>
      <c r="F121" s="27">
        <v>11173816</v>
      </c>
      <c r="G121" s="27">
        <v>143595821</v>
      </c>
      <c r="H121" s="27">
        <v>2678548745</v>
      </c>
      <c r="I121" s="27">
        <v>186735090</v>
      </c>
      <c r="J121" s="27">
        <v>2000000</v>
      </c>
      <c r="K121" s="27">
        <v>107507865</v>
      </c>
      <c r="L121" s="27">
        <v>10216746176</v>
      </c>
      <c r="M121" s="27">
        <v>618419842</v>
      </c>
      <c r="N121" s="27">
        <v>15694797539</v>
      </c>
      <c r="O121" s="27">
        <v>1866423179</v>
      </c>
      <c r="P121" s="27">
        <v>128654760</v>
      </c>
      <c r="Q121" s="27">
        <v>948114081</v>
      </c>
      <c r="R121" s="27">
        <v>333067289</v>
      </c>
      <c r="S121" s="27">
        <v>610588</v>
      </c>
      <c r="T121" s="27">
        <v>3727437471</v>
      </c>
      <c r="U121" s="27">
        <v>0</v>
      </c>
      <c r="V121" s="27">
        <v>4527578216</v>
      </c>
      <c r="W121" s="27">
        <v>149410576</v>
      </c>
      <c r="X121" s="27">
        <v>524840043</v>
      </c>
      <c r="Y121" s="27">
        <v>2969000</v>
      </c>
      <c r="Z121" s="27">
        <v>183871549</v>
      </c>
      <c r="AA121" s="27">
        <v>23117601</v>
      </c>
      <c r="AB121" s="27">
        <v>985719268</v>
      </c>
      <c r="AC121" s="27">
        <v>1249516478</v>
      </c>
      <c r="AD121" s="27">
        <v>15358910690</v>
      </c>
      <c r="AE121" s="27">
        <v>1150924249</v>
      </c>
      <c r="AF121" s="27">
        <v>233181860</v>
      </c>
      <c r="AG121" s="27">
        <v>43541383</v>
      </c>
      <c r="AH121" s="27">
        <v>262552366</v>
      </c>
      <c r="AI121" s="27">
        <v>360356364</v>
      </c>
      <c r="AJ121" s="27">
        <v>13151708</v>
      </c>
      <c r="AK121" s="27">
        <v>10545000</v>
      </c>
      <c r="AL121" s="27">
        <v>0</v>
      </c>
      <c r="AM121" s="176">
        <v>65553812563</v>
      </c>
    </row>
    <row r="122" spans="1:39" s="6" customFormat="1" ht="15" x14ac:dyDescent="0.25">
      <c r="A122" s="76" t="s">
        <v>875</v>
      </c>
      <c r="B122" s="28" t="s">
        <v>145</v>
      </c>
      <c r="C122" s="27">
        <v>317172544</v>
      </c>
      <c r="D122" s="27">
        <v>171661848</v>
      </c>
      <c r="E122" s="27">
        <v>146722912</v>
      </c>
      <c r="F122" s="27">
        <v>50304115</v>
      </c>
      <c r="G122" s="27">
        <v>131238882</v>
      </c>
      <c r="H122" s="27">
        <v>1763005163</v>
      </c>
      <c r="I122" s="27">
        <v>32573646</v>
      </c>
      <c r="J122" s="27">
        <v>0</v>
      </c>
      <c r="K122" s="27">
        <v>101182004</v>
      </c>
      <c r="L122" s="27">
        <v>1337077564</v>
      </c>
      <c r="M122" s="27">
        <v>1913871591</v>
      </c>
      <c r="N122" s="27">
        <v>901957257</v>
      </c>
      <c r="O122" s="27">
        <v>617058049</v>
      </c>
      <c r="P122" s="27">
        <v>71244986</v>
      </c>
      <c r="Q122" s="27">
        <v>30780186</v>
      </c>
      <c r="R122" s="27">
        <v>378554366</v>
      </c>
      <c r="S122" s="27">
        <v>0</v>
      </c>
      <c r="T122" s="27">
        <v>3772347745</v>
      </c>
      <c r="U122" s="27">
        <v>0</v>
      </c>
      <c r="V122" s="27">
        <v>376116843</v>
      </c>
      <c r="W122" s="27">
        <v>237648852</v>
      </c>
      <c r="X122" s="27">
        <v>474961689</v>
      </c>
      <c r="Y122" s="27">
        <v>0</v>
      </c>
      <c r="Z122" s="27">
        <v>550000</v>
      </c>
      <c r="AA122" s="27">
        <v>0</v>
      </c>
      <c r="AB122" s="27">
        <v>342887723</v>
      </c>
      <c r="AC122" s="27">
        <v>755347351</v>
      </c>
      <c r="AD122" s="27">
        <v>1362484176</v>
      </c>
      <c r="AE122" s="27">
        <v>126014137</v>
      </c>
      <c r="AF122" s="27">
        <v>248019579</v>
      </c>
      <c r="AG122" s="27">
        <v>16865287</v>
      </c>
      <c r="AH122" s="27">
        <v>1892511148</v>
      </c>
      <c r="AI122" s="27">
        <v>15175879</v>
      </c>
      <c r="AJ122" s="27">
        <v>0</v>
      </c>
      <c r="AK122" s="27">
        <v>6309172</v>
      </c>
      <c r="AL122" s="27">
        <v>0</v>
      </c>
      <c r="AM122" s="176">
        <v>17591644694</v>
      </c>
    </row>
    <row r="123" spans="1:39" s="6" customFormat="1" ht="15" x14ac:dyDescent="0.25">
      <c r="A123" s="76" t="s">
        <v>876</v>
      </c>
      <c r="B123" s="28" t="s">
        <v>146</v>
      </c>
      <c r="C123" s="27">
        <v>0</v>
      </c>
      <c r="D123" s="27">
        <v>20178745</v>
      </c>
      <c r="E123" s="27">
        <v>38571091</v>
      </c>
      <c r="F123" s="27">
        <v>0</v>
      </c>
      <c r="G123" s="27">
        <v>0</v>
      </c>
      <c r="H123" s="27">
        <v>186897895</v>
      </c>
      <c r="I123" s="27">
        <v>0</v>
      </c>
      <c r="J123" s="27">
        <v>2882365</v>
      </c>
      <c r="K123" s="27">
        <v>0</v>
      </c>
      <c r="L123" s="27">
        <v>143555541</v>
      </c>
      <c r="M123" s="27">
        <v>142633729</v>
      </c>
      <c r="N123" s="27">
        <v>111782200</v>
      </c>
      <c r="O123" s="27">
        <v>185381810</v>
      </c>
      <c r="P123" s="27">
        <v>0</v>
      </c>
      <c r="Q123" s="27">
        <v>0</v>
      </c>
      <c r="R123" s="27">
        <v>60090000</v>
      </c>
      <c r="S123" s="27">
        <v>0</v>
      </c>
      <c r="T123" s="27">
        <v>22356279</v>
      </c>
      <c r="U123" s="27">
        <v>0</v>
      </c>
      <c r="V123" s="27">
        <v>134266189</v>
      </c>
      <c r="W123" s="27">
        <v>931364</v>
      </c>
      <c r="X123" s="27">
        <v>35806598</v>
      </c>
      <c r="Y123" s="27">
        <v>0</v>
      </c>
      <c r="Z123" s="27">
        <v>452147027</v>
      </c>
      <c r="AA123" s="27">
        <v>0</v>
      </c>
      <c r="AB123" s="27">
        <v>978722929</v>
      </c>
      <c r="AC123" s="27">
        <v>32447155</v>
      </c>
      <c r="AD123" s="27">
        <v>726105268</v>
      </c>
      <c r="AE123" s="27">
        <v>1602846952</v>
      </c>
      <c r="AF123" s="27">
        <v>0</v>
      </c>
      <c r="AG123" s="27">
        <v>115187914</v>
      </c>
      <c r="AH123" s="27">
        <v>458972207</v>
      </c>
      <c r="AI123" s="27">
        <v>11081693</v>
      </c>
      <c r="AJ123" s="27">
        <v>0</v>
      </c>
      <c r="AK123" s="27">
        <v>0</v>
      </c>
      <c r="AL123" s="27">
        <v>0</v>
      </c>
      <c r="AM123" s="176">
        <v>5462844951</v>
      </c>
    </row>
    <row r="124" spans="1:39" s="6" customFormat="1" ht="15" x14ac:dyDescent="0.25">
      <c r="A124" s="76" t="s">
        <v>877</v>
      </c>
      <c r="B124" s="28" t="s">
        <v>147</v>
      </c>
      <c r="C124" s="27">
        <v>17017791473</v>
      </c>
      <c r="D124" s="27">
        <v>9235888855</v>
      </c>
      <c r="E124" s="27">
        <v>7626778904</v>
      </c>
      <c r="F124" s="27">
        <v>2594488881</v>
      </c>
      <c r="G124" s="27">
        <v>15387699861</v>
      </c>
      <c r="H124" s="27">
        <v>76529491560</v>
      </c>
      <c r="I124" s="27">
        <v>10569172602</v>
      </c>
      <c r="J124" s="27">
        <v>2242646998</v>
      </c>
      <c r="K124" s="27">
        <v>6293147671</v>
      </c>
      <c r="L124" s="27">
        <v>9528066933</v>
      </c>
      <c r="M124" s="27">
        <v>21344461078</v>
      </c>
      <c r="N124" s="27">
        <v>22854425950</v>
      </c>
      <c r="O124" s="27">
        <v>11317383605</v>
      </c>
      <c r="P124" s="27">
        <v>7695994034</v>
      </c>
      <c r="Q124" s="27">
        <v>2987205405</v>
      </c>
      <c r="R124" s="27">
        <v>11268313354</v>
      </c>
      <c r="S124" s="27">
        <v>577745501</v>
      </c>
      <c r="T124" s="27">
        <v>30042558996</v>
      </c>
      <c r="U124" s="27">
        <v>0</v>
      </c>
      <c r="V124" s="27">
        <v>35614237514</v>
      </c>
      <c r="W124" s="27">
        <v>10692888130</v>
      </c>
      <c r="X124" s="27">
        <v>20546096751</v>
      </c>
      <c r="Y124" s="27">
        <v>3520089940</v>
      </c>
      <c r="Z124" s="27">
        <v>9519842324</v>
      </c>
      <c r="AA124" s="27">
        <v>1437179170</v>
      </c>
      <c r="AB124" s="27">
        <v>51047917915</v>
      </c>
      <c r="AC124" s="27">
        <v>10249535795</v>
      </c>
      <c r="AD124" s="27">
        <v>117525292377</v>
      </c>
      <c r="AE124" s="27">
        <v>33958775802</v>
      </c>
      <c r="AF124" s="27">
        <v>14625890423</v>
      </c>
      <c r="AG124" s="27">
        <v>10968146773</v>
      </c>
      <c r="AH124" s="27">
        <v>27775564356</v>
      </c>
      <c r="AI124" s="27">
        <v>8344230143</v>
      </c>
      <c r="AJ124" s="27">
        <v>2391107832</v>
      </c>
      <c r="AK124" s="27">
        <v>669222401</v>
      </c>
      <c r="AL124" s="27">
        <v>0</v>
      </c>
      <c r="AM124" s="176">
        <v>623999279307</v>
      </c>
    </row>
    <row r="125" spans="1:39" s="6" customFormat="1" ht="15" x14ac:dyDescent="0.25">
      <c r="A125" s="76" t="s">
        <v>878</v>
      </c>
      <c r="B125" s="28" t="s">
        <v>148</v>
      </c>
      <c r="C125" s="27">
        <v>48879456</v>
      </c>
      <c r="D125" s="27">
        <v>0</v>
      </c>
      <c r="E125" s="27">
        <v>0</v>
      </c>
      <c r="F125" s="27">
        <v>48879456</v>
      </c>
      <c r="G125" s="27">
        <v>390142061</v>
      </c>
      <c r="H125" s="27">
        <v>49248900</v>
      </c>
      <c r="I125" s="27">
        <v>48879456</v>
      </c>
      <c r="J125" s="27">
        <v>48879456</v>
      </c>
      <c r="K125" s="27">
        <v>46436446</v>
      </c>
      <c r="L125" s="27">
        <v>43636461</v>
      </c>
      <c r="M125" s="27">
        <v>43636461</v>
      </c>
      <c r="N125" s="27">
        <v>0</v>
      </c>
      <c r="O125" s="27">
        <v>0</v>
      </c>
      <c r="P125" s="27">
        <v>48879456</v>
      </c>
      <c r="Q125" s="27">
        <v>0</v>
      </c>
      <c r="R125" s="27">
        <v>48879534</v>
      </c>
      <c r="S125" s="27">
        <v>48879456</v>
      </c>
      <c r="T125" s="27">
        <v>0</v>
      </c>
      <c r="U125" s="27">
        <v>0</v>
      </c>
      <c r="V125" s="27">
        <v>0</v>
      </c>
      <c r="W125" s="27">
        <v>51043513</v>
      </c>
      <c r="X125" s="27">
        <v>48879456</v>
      </c>
      <c r="Y125" s="27">
        <v>43612950</v>
      </c>
      <c r="Z125" s="27">
        <v>48879456</v>
      </c>
      <c r="AA125" s="27">
        <v>48879456</v>
      </c>
      <c r="AB125" s="27">
        <v>48879456</v>
      </c>
      <c r="AC125" s="27">
        <v>0</v>
      </c>
      <c r="AD125" s="27">
        <v>0</v>
      </c>
      <c r="AE125" s="27">
        <v>0</v>
      </c>
      <c r="AF125" s="27">
        <v>48879456</v>
      </c>
      <c r="AG125" s="27">
        <v>48879456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176">
        <v>1303189798</v>
      </c>
    </row>
    <row r="126" spans="1:39" s="6" customFormat="1" ht="15" x14ac:dyDescent="0.25">
      <c r="A126" s="76" t="s">
        <v>879</v>
      </c>
      <c r="B126" s="28" t="s">
        <v>149</v>
      </c>
      <c r="C126" s="27">
        <v>50413341</v>
      </c>
      <c r="D126" s="27">
        <v>27449338</v>
      </c>
      <c r="E126" s="27">
        <v>196883854</v>
      </c>
      <c r="F126" s="27">
        <v>0</v>
      </c>
      <c r="G126" s="27">
        <v>99371311</v>
      </c>
      <c r="H126" s="27">
        <v>1091468393</v>
      </c>
      <c r="I126" s="27">
        <v>9973471</v>
      </c>
      <c r="J126" s="27">
        <v>60000000</v>
      </c>
      <c r="K126" s="27">
        <v>49533919</v>
      </c>
      <c r="L126" s="27">
        <v>1650666688</v>
      </c>
      <c r="M126" s="27">
        <v>392518423</v>
      </c>
      <c r="N126" s="27">
        <v>120267767</v>
      </c>
      <c r="O126" s="27">
        <v>374304801</v>
      </c>
      <c r="P126" s="27">
        <v>311574723</v>
      </c>
      <c r="Q126" s="27">
        <v>7650106</v>
      </c>
      <c r="R126" s="27">
        <v>440853251</v>
      </c>
      <c r="S126" s="27">
        <v>0</v>
      </c>
      <c r="T126" s="27">
        <v>42503706</v>
      </c>
      <c r="U126" s="27">
        <v>0</v>
      </c>
      <c r="V126" s="27">
        <v>581768235</v>
      </c>
      <c r="W126" s="27">
        <v>1550587244</v>
      </c>
      <c r="X126" s="27">
        <v>167201644</v>
      </c>
      <c r="Y126" s="27">
        <v>2500000</v>
      </c>
      <c r="Z126" s="27">
        <v>515454666</v>
      </c>
      <c r="AA126" s="27">
        <v>84424418</v>
      </c>
      <c r="AB126" s="27">
        <v>5729814019</v>
      </c>
      <c r="AC126" s="27">
        <v>1121951956</v>
      </c>
      <c r="AD126" s="27">
        <v>1825108756</v>
      </c>
      <c r="AE126" s="27">
        <v>367812055</v>
      </c>
      <c r="AF126" s="27">
        <v>37921760</v>
      </c>
      <c r="AG126" s="27">
        <v>200956151</v>
      </c>
      <c r="AH126" s="27">
        <v>117352182</v>
      </c>
      <c r="AI126" s="27">
        <v>14890909</v>
      </c>
      <c r="AJ126" s="27">
        <v>43058500</v>
      </c>
      <c r="AK126" s="27">
        <v>4261584</v>
      </c>
      <c r="AL126" s="27">
        <v>0</v>
      </c>
      <c r="AM126" s="176">
        <v>17290497171</v>
      </c>
    </row>
    <row r="127" spans="1:39" s="6" customFormat="1" ht="15" x14ac:dyDescent="0.25">
      <c r="A127" s="76" t="s">
        <v>880</v>
      </c>
      <c r="B127" s="28" t="s">
        <v>150</v>
      </c>
      <c r="C127" s="27">
        <v>2044819</v>
      </c>
      <c r="D127" s="27">
        <v>57852610</v>
      </c>
      <c r="E127" s="27">
        <v>0</v>
      </c>
      <c r="F127" s="27">
        <v>3878790</v>
      </c>
      <c r="G127" s="27">
        <v>7077272</v>
      </c>
      <c r="H127" s="27">
        <v>143708080</v>
      </c>
      <c r="I127" s="27">
        <v>11161819</v>
      </c>
      <c r="J127" s="27">
        <v>5054546</v>
      </c>
      <c r="K127" s="27">
        <v>2272728</v>
      </c>
      <c r="L127" s="27">
        <v>83763543</v>
      </c>
      <c r="M127" s="27">
        <v>15671111</v>
      </c>
      <c r="N127" s="27">
        <v>18483056</v>
      </c>
      <c r="O127" s="27">
        <v>23520261</v>
      </c>
      <c r="P127" s="27">
        <v>10030454</v>
      </c>
      <c r="Q127" s="27">
        <v>4590909</v>
      </c>
      <c r="R127" s="27">
        <v>4240909</v>
      </c>
      <c r="S127" s="27">
        <v>0</v>
      </c>
      <c r="T127" s="27">
        <v>9685296</v>
      </c>
      <c r="U127" s="27">
        <v>0</v>
      </c>
      <c r="V127" s="27">
        <v>71878199</v>
      </c>
      <c r="W127" s="27">
        <v>22845455</v>
      </c>
      <c r="X127" s="27">
        <v>22697695</v>
      </c>
      <c r="Y127" s="27">
        <v>863636</v>
      </c>
      <c r="Z127" s="27">
        <v>143644725</v>
      </c>
      <c r="AA127" s="27">
        <v>20994090</v>
      </c>
      <c r="AB127" s="27">
        <v>63449621</v>
      </c>
      <c r="AC127" s="27">
        <v>43404707</v>
      </c>
      <c r="AD127" s="27">
        <v>101746306</v>
      </c>
      <c r="AE127" s="27">
        <v>9236365</v>
      </c>
      <c r="AF127" s="27">
        <v>4674173</v>
      </c>
      <c r="AG127" s="27">
        <v>14041554</v>
      </c>
      <c r="AH127" s="27">
        <v>0</v>
      </c>
      <c r="AI127" s="27">
        <v>129091</v>
      </c>
      <c r="AJ127" s="27">
        <v>0</v>
      </c>
      <c r="AK127" s="27">
        <v>0</v>
      </c>
      <c r="AL127" s="27">
        <v>0</v>
      </c>
      <c r="AM127" s="176">
        <v>922641820</v>
      </c>
    </row>
    <row r="128" spans="1:39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517768072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254827310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14000483823</v>
      </c>
      <c r="AE128" s="27">
        <v>24683808220</v>
      </c>
      <c r="AF128" s="27">
        <v>0</v>
      </c>
      <c r="AG128" s="27">
        <v>0</v>
      </c>
      <c r="AH128" s="27">
        <v>11740403141</v>
      </c>
      <c r="AI128" s="27">
        <v>0</v>
      </c>
      <c r="AJ128" s="27">
        <v>0</v>
      </c>
      <c r="AK128" s="27">
        <v>0</v>
      </c>
      <c r="AL128" s="27">
        <v>0</v>
      </c>
      <c r="AM128" s="176">
        <v>51197290566</v>
      </c>
    </row>
    <row r="129" spans="1:39" s="6" customFormat="1" ht="15" x14ac:dyDescent="0.25">
      <c r="A129" s="76" t="s">
        <v>882</v>
      </c>
      <c r="B129" s="28" t="s">
        <v>152</v>
      </c>
      <c r="C129" s="27">
        <v>104654086</v>
      </c>
      <c r="D129" s="27">
        <v>718182</v>
      </c>
      <c r="E129" s="27">
        <v>1943539091</v>
      </c>
      <c r="F129" s="27">
        <v>0</v>
      </c>
      <c r="G129" s="27">
        <v>970457696</v>
      </c>
      <c r="H129" s="27">
        <v>2088070151</v>
      </c>
      <c r="I129" s="27">
        <v>10987727</v>
      </c>
      <c r="J129" s="27">
        <v>32489070</v>
      </c>
      <c r="K129" s="27">
        <v>8948993679</v>
      </c>
      <c r="L129" s="27">
        <v>4274130919</v>
      </c>
      <c r="M129" s="27">
        <v>804965232</v>
      </c>
      <c r="N129" s="27">
        <v>744863623</v>
      </c>
      <c r="O129" s="27">
        <v>2506007825</v>
      </c>
      <c r="P129" s="27">
        <v>228117219</v>
      </c>
      <c r="Q129" s="27">
        <v>0</v>
      </c>
      <c r="R129" s="27">
        <v>332784744</v>
      </c>
      <c r="S129" s="27">
        <v>0</v>
      </c>
      <c r="T129" s="27">
        <v>3385549541</v>
      </c>
      <c r="U129" s="27">
        <v>0</v>
      </c>
      <c r="V129" s="27">
        <v>5912293169</v>
      </c>
      <c r="W129" s="27">
        <v>485568424</v>
      </c>
      <c r="X129" s="27">
        <v>78843534</v>
      </c>
      <c r="Y129" s="27">
        <v>2417727</v>
      </c>
      <c r="Z129" s="27">
        <v>176219484</v>
      </c>
      <c r="AA129" s="27">
        <v>6245454</v>
      </c>
      <c r="AB129" s="27">
        <v>6865468518</v>
      </c>
      <c r="AC129" s="27">
        <v>2689379033</v>
      </c>
      <c r="AD129" s="27">
        <v>4601679366</v>
      </c>
      <c r="AE129" s="27">
        <v>2098790607</v>
      </c>
      <c r="AF129" s="27">
        <v>57115256</v>
      </c>
      <c r="AG129" s="27">
        <v>2048815883</v>
      </c>
      <c r="AH129" s="27">
        <v>3492780371</v>
      </c>
      <c r="AI129" s="27">
        <v>1970385412</v>
      </c>
      <c r="AJ129" s="27">
        <v>279987354</v>
      </c>
      <c r="AK129" s="27">
        <v>2325608</v>
      </c>
      <c r="AL129" s="27">
        <v>0</v>
      </c>
      <c r="AM129" s="176">
        <v>57144643985</v>
      </c>
    </row>
    <row r="130" spans="1:39" s="6" customFormat="1" ht="15" x14ac:dyDescent="0.25">
      <c r="A130" s="76" t="s">
        <v>883</v>
      </c>
      <c r="B130" s="28" t="s">
        <v>153</v>
      </c>
      <c r="C130" s="27">
        <v>666070258</v>
      </c>
      <c r="D130" s="27">
        <v>144577981</v>
      </c>
      <c r="E130" s="27">
        <v>484972986</v>
      </c>
      <c r="F130" s="27">
        <v>100428020</v>
      </c>
      <c r="G130" s="27">
        <v>118721655</v>
      </c>
      <c r="H130" s="27">
        <v>193210276</v>
      </c>
      <c r="I130" s="27">
        <v>101319835</v>
      </c>
      <c r="J130" s="27">
        <v>103200747</v>
      </c>
      <c r="K130" s="27">
        <v>104716202</v>
      </c>
      <c r="L130" s="27">
        <v>186863169</v>
      </c>
      <c r="M130" s="27">
        <v>110156774</v>
      </c>
      <c r="N130" s="27">
        <v>151438511</v>
      </c>
      <c r="O130" s="27">
        <v>168616911</v>
      </c>
      <c r="P130" s="27">
        <v>115829655</v>
      </c>
      <c r="Q130" s="27">
        <v>106984748</v>
      </c>
      <c r="R130" s="27">
        <v>168815292</v>
      </c>
      <c r="S130" s="27">
        <v>107821834</v>
      </c>
      <c r="T130" s="27">
        <v>15480718</v>
      </c>
      <c r="U130" s="27">
        <v>0</v>
      </c>
      <c r="V130" s="27">
        <v>378009911</v>
      </c>
      <c r="W130" s="27">
        <v>116568667</v>
      </c>
      <c r="X130" s="27">
        <v>149969836</v>
      </c>
      <c r="Y130" s="27">
        <v>101246202</v>
      </c>
      <c r="Z130" s="27">
        <v>142727656</v>
      </c>
      <c r="AA130" s="27">
        <v>100428020</v>
      </c>
      <c r="AB130" s="27">
        <v>353713786</v>
      </c>
      <c r="AC130" s="27">
        <v>111753867</v>
      </c>
      <c r="AD130" s="27">
        <v>661821682</v>
      </c>
      <c r="AE130" s="27">
        <v>112965310</v>
      </c>
      <c r="AF130" s="27">
        <v>105734810</v>
      </c>
      <c r="AG130" s="27">
        <v>102668843</v>
      </c>
      <c r="AH130" s="27">
        <v>2572614117</v>
      </c>
      <c r="AI130" s="27">
        <v>143086202</v>
      </c>
      <c r="AJ130" s="27">
        <v>100428020</v>
      </c>
      <c r="AK130" s="27">
        <v>100428020</v>
      </c>
      <c r="AL130" s="27">
        <v>0</v>
      </c>
      <c r="AM130" s="176">
        <v>8503390521</v>
      </c>
    </row>
    <row r="131" spans="1:39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351083954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351850204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6435260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1359038823</v>
      </c>
      <c r="AI131" s="27">
        <v>133461309</v>
      </c>
      <c r="AJ131" s="27">
        <v>0</v>
      </c>
      <c r="AK131" s="27">
        <v>11870000</v>
      </c>
      <c r="AL131" s="27">
        <v>0</v>
      </c>
      <c r="AM131" s="176">
        <v>5253392476</v>
      </c>
    </row>
    <row r="132" spans="1:39" s="6" customFormat="1" ht="15" x14ac:dyDescent="0.25">
      <c r="A132" s="76" t="s">
        <v>885</v>
      </c>
      <c r="B132" s="28" t="s">
        <v>155</v>
      </c>
      <c r="C132" s="27">
        <v>66314936</v>
      </c>
      <c r="D132" s="27">
        <v>88891356</v>
      </c>
      <c r="E132" s="27">
        <v>58786475</v>
      </c>
      <c r="F132" s="27">
        <v>4208182</v>
      </c>
      <c r="G132" s="27">
        <v>227273</v>
      </c>
      <c r="H132" s="27">
        <v>474981969</v>
      </c>
      <c r="I132" s="27">
        <v>48584654</v>
      </c>
      <c r="J132" s="27">
        <v>0</v>
      </c>
      <c r="K132" s="27">
        <v>1800000</v>
      </c>
      <c r="L132" s="27">
        <v>703076426</v>
      </c>
      <c r="M132" s="27">
        <v>1114124565</v>
      </c>
      <c r="N132" s="27">
        <v>366539959</v>
      </c>
      <c r="O132" s="27">
        <v>541952872</v>
      </c>
      <c r="P132" s="27">
        <v>33529533</v>
      </c>
      <c r="Q132" s="27">
        <v>3667091</v>
      </c>
      <c r="R132" s="27">
        <v>324280939</v>
      </c>
      <c r="S132" s="27">
        <v>0</v>
      </c>
      <c r="T132" s="27">
        <v>38567152</v>
      </c>
      <c r="U132" s="27">
        <v>0</v>
      </c>
      <c r="V132" s="27">
        <v>1411984502</v>
      </c>
      <c r="W132" s="27">
        <v>25019631</v>
      </c>
      <c r="X132" s="27">
        <v>142459193</v>
      </c>
      <c r="Y132" s="27">
        <v>27481818</v>
      </c>
      <c r="Z132" s="27">
        <v>17984634</v>
      </c>
      <c r="AA132" s="27">
        <v>0</v>
      </c>
      <c r="AB132" s="27">
        <v>5685203778</v>
      </c>
      <c r="AC132" s="27">
        <v>2497626635</v>
      </c>
      <c r="AD132" s="27">
        <v>38619600452</v>
      </c>
      <c r="AE132" s="27">
        <v>406926461</v>
      </c>
      <c r="AF132" s="27">
        <v>68764991</v>
      </c>
      <c r="AG132" s="27">
        <v>226934044</v>
      </c>
      <c r="AH132" s="27">
        <v>753698226</v>
      </c>
      <c r="AI132" s="27">
        <v>126973065</v>
      </c>
      <c r="AJ132" s="27">
        <v>0</v>
      </c>
      <c r="AK132" s="27">
        <v>22200000</v>
      </c>
      <c r="AL132" s="27">
        <v>0</v>
      </c>
      <c r="AM132" s="176">
        <v>53902390812</v>
      </c>
    </row>
    <row r="133" spans="1:39" s="6" customFormat="1" ht="15" x14ac:dyDescent="0.25">
      <c r="A133" s="76" t="s">
        <v>886</v>
      </c>
      <c r="B133" s="28" t="s">
        <v>156</v>
      </c>
      <c r="C133" s="27">
        <v>14911849444</v>
      </c>
      <c r="D133" s="27">
        <v>0</v>
      </c>
      <c r="E133" s="27">
        <v>0</v>
      </c>
      <c r="F133" s="27">
        <v>0</v>
      </c>
      <c r="G133" s="27">
        <v>254155240</v>
      </c>
      <c r="H133" s="27">
        <v>3988065698</v>
      </c>
      <c r="I133" s="27">
        <v>0</v>
      </c>
      <c r="J133" s="27">
        <v>0</v>
      </c>
      <c r="K133" s="27">
        <v>0</v>
      </c>
      <c r="L133" s="27">
        <v>570276777</v>
      </c>
      <c r="M133" s="27">
        <v>0</v>
      </c>
      <c r="N133" s="27">
        <v>4264406422</v>
      </c>
      <c r="O133" s="27">
        <v>0</v>
      </c>
      <c r="P133" s="27">
        <v>0</v>
      </c>
      <c r="Q133" s="27">
        <v>52673330</v>
      </c>
      <c r="R133" s="27">
        <v>597375664</v>
      </c>
      <c r="S133" s="27">
        <v>77050546</v>
      </c>
      <c r="T133" s="27">
        <v>271985586</v>
      </c>
      <c r="U133" s="27">
        <v>0</v>
      </c>
      <c r="V133" s="27">
        <v>200000000</v>
      </c>
      <c r="W133" s="27">
        <v>0</v>
      </c>
      <c r="X133" s="27">
        <v>1955290267</v>
      </c>
      <c r="Y133" s="27">
        <v>69475658</v>
      </c>
      <c r="Z133" s="27">
        <v>215903493</v>
      </c>
      <c r="AA133" s="27">
        <v>0</v>
      </c>
      <c r="AB133" s="27">
        <v>1031311931</v>
      </c>
      <c r="AC133" s="27">
        <v>9012926290</v>
      </c>
      <c r="AD133" s="27">
        <v>2778674168</v>
      </c>
      <c r="AE133" s="27">
        <v>25323476</v>
      </c>
      <c r="AF133" s="27">
        <v>0</v>
      </c>
      <c r="AG133" s="27">
        <v>0</v>
      </c>
      <c r="AH133" s="27">
        <v>0</v>
      </c>
      <c r="AI133" s="27">
        <v>365744947</v>
      </c>
      <c r="AJ133" s="27">
        <v>0</v>
      </c>
      <c r="AK133" s="27">
        <v>0</v>
      </c>
      <c r="AL133" s="27">
        <v>0</v>
      </c>
      <c r="AM133" s="176">
        <v>40642488937</v>
      </c>
    </row>
    <row r="134" spans="1:39" s="6" customFormat="1" ht="15" x14ac:dyDescent="0.25">
      <c r="A134" s="76" t="s">
        <v>887</v>
      </c>
      <c r="B134" s="28" t="s">
        <v>70</v>
      </c>
      <c r="C134" s="27">
        <v>0</v>
      </c>
      <c r="D134" s="27">
        <v>153839426</v>
      </c>
      <c r="E134" s="27">
        <v>70000000</v>
      </c>
      <c r="F134" s="27">
        <v>639102226</v>
      </c>
      <c r="G134" s="27">
        <v>1683503534</v>
      </c>
      <c r="H134" s="27">
        <v>8823502537</v>
      </c>
      <c r="I134" s="27">
        <v>11000000</v>
      </c>
      <c r="J134" s="27">
        <v>0</v>
      </c>
      <c r="K134" s="27">
        <v>4736159614</v>
      </c>
      <c r="L134" s="27">
        <v>15286738476</v>
      </c>
      <c r="M134" s="27">
        <v>312201483</v>
      </c>
      <c r="N134" s="27">
        <v>1375023803</v>
      </c>
      <c r="O134" s="27">
        <v>20251403</v>
      </c>
      <c r="P134" s="27">
        <v>306100658</v>
      </c>
      <c r="Q134" s="27">
        <v>0</v>
      </c>
      <c r="R134" s="27">
        <v>412769298</v>
      </c>
      <c r="S134" s="27">
        <v>0</v>
      </c>
      <c r="T134" s="27">
        <v>2463463918</v>
      </c>
      <c r="U134" s="27">
        <v>0</v>
      </c>
      <c r="V134" s="27">
        <v>3125716795</v>
      </c>
      <c r="W134" s="27">
        <v>0</v>
      </c>
      <c r="X134" s="27">
        <v>3486839729</v>
      </c>
      <c r="Y134" s="27">
        <v>49333499</v>
      </c>
      <c r="Z134" s="27">
        <v>6126883728</v>
      </c>
      <c r="AA134" s="27">
        <v>0</v>
      </c>
      <c r="AB134" s="27">
        <v>9627388202</v>
      </c>
      <c r="AC134" s="27">
        <v>3725232173</v>
      </c>
      <c r="AD134" s="27">
        <v>3832827633</v>
      </c>
      <c r="AE134" s="27">
        <v>4062760735</v>
      </c>
      <c r="AF134" s="27">
        <v>73503023</v>
      </c>
      <c r="AG134" s="27">
        <v>4800315591</v>
      </c>
      <c r="AH134" s="27">
        <v>556132739</v>
      </c>
      <c r="AI134" s="27">
        <v>70573075</v>
      </c>
      <c r="AJ134" s="27">
        <v>990334960</v>
      </c>
      <c r="AK134" s="27">
        <v>10370699</v>
      </c>
      <c r="AL134" s="27">
        <v>0</v>
      </c>
      <c r="AM134" s="176">
        <v>76831868957</v>
      </c>
    </row>
    <row r="135" spans="1:39" s="6" customFormat="1" ht="15" x14ac:dyDescent="0.25">
      <c r="A135" s="117" t="s">
        <v>888</v>
      </c>
      <c r="B135" s="118" t="s">
        <v>207</v>
      </c>
      <c r="C135" s="119">
        <v>33719280065</v>
      </c>
      <c r="D135" s="119">
        <v>12282250512</v>
      </c>
      <c r="E135" s="119">
        <v>11460767384</v>
      </c>
      <c r="F135" s="119">
        <v>3452463486</v>
      </c>
      <c r="G135" s="119">
        <v>20340190606</v>
      </c>
      <c r="H135" s="119">
        <v>98361283321</v>
      </c>
      <c r="I135" s="119">
        <v>11030388300</v>
      </c>
      <c r="J135" s="119">
        <v>2497153182</v>
      </c>
      <c r="K135" s="119">
        <v>20391750128</v>
      </c>
      <c r="L135" s="119">
        <v>45156009653</v>
      </c>
      <c r="M135" s="119">
        <v>27330428361</v>
      </c>
      <c r="N135" s="119">
        <v>46603986087</v>
      </c>
      <c r="O135" s="119">
        <v>17972750920</v>
      </c>
      <c r="P135" s="119">
        <v>8949955478</v>
      </c>
      <c r="Q135" s="119">
        <v>4141665856</v>
      </c>
      <c r="R135" s="119">
        <v>14370024640</v>
      </c>
      <c r="S135" s="119">
        <v>812107925</v>
      </c>
      <c r="T135" s="119">
        <v>44742530580</v>
      </c>
      <c r="U135" s="119">
        <v>0</v>
      </c>
      <c r="V135" s="119">
        <v>52333849573</v>
      </c>
      <c r="W135" s="119">
        <v>13332511856</v>
      </c>
      <c r="X135" s="119">
        <v>27633886435</v>
      </c>
      <c r="Y135" s="119">
        <v>3819990430</v>
      </c>
      <c r="Z135" s="119">
        <v>17544108742</v>
      </c>
      <c r="AA135" s="119">
        <v>1721268209</v>
      </c>
      <c r="AB135" s="119">
        <v>82766912406</v>
      </c>
      <c r="AC135" s="119">
        <v>31489121440</v>
      </c>
      <c r="AD135" s="119">
        <v>201414437201</v>
      </c>
      <c r="AE135" s="119">
        <v>68606184369</v>
      </c>
      <c r="AF135" s="119">
        <v>15542457911</v>
      </c>
      <c r="AG135" s="119">
        <v>18586352879</v>
      </c>
      <c r="AH135" s="119">
        <v>50981619676</v>
      </c>
      <c r="AI135" s="119">
        <v>11556088089</v>
      </c>
      <c r="AJ135" s="119">
        <v>3818068374</v>
      </c>
      <c r="AK135" s="119">
        <v>837532484</v>
      </c>
      <c r="AL135" s="119">
        <v>0</v>
      </c>
      <c r="AM135" s="177">
        <v>1025599376558</v>
      </c>
    </row>
    <row r="136" spans="1:39" s="6" customFormat="1" ht="15" collapsed="1" x14ac:dyDescent="0.25">
      <c r="A136" s="77" t="s">
        <v>54</v>
      </c>
      <c r="B136" s="34" t="s">
        <v>92</v>
      </c>
      <c r="C136" s="35">
        <v>33719280065</v>
      </c>
      <c r="D136" s="35">
        <v>12282250512</v>
      </c>
      <c r="E136" s="35">
        <v>11460767384</v>
      </c>
      <c r="F136" s="35">
        <v>3452463486</v>
      </c>
      <c r="G136" s="35">
        <v>20340190606</v>
      </c>
      <c r="H136" s="35">
        <v>98361283321</v>
      </c>
      <c r="I136" s="35">
        <v>11030388300</v>
      </c>
      <c r="J136" s="35">
        <v>2497153182</v>
      </c>
      <c r="K136" s="35">
        <v>20391750128</v>
      </c>
      <c r="L136" s="35">
        <v>45156009653</v>
      </c>
      <c r="M136" s="35">
        <v>27330428361</v>
      </c>
      <c r="N136" s="35">
        <v>46603986087</v>
      </c>
      <c r="O136" s="35">
        <v>17972750920</v>
      </c>
      <c r="P136" s="35">
        <v>8949955478</v>
      </c>
      <c r="Q136" s="35">
        <v>4141665856</v>
      </c>
      <c r="R136" s="35">
        <v>14370024640</v>
      </c>
      <c r="S136" s="35">
        <v>812107925</v>
      </c>
      <c r="T136" s="35">
        <v>44742530580</v>
      </c>
      <c r="U136" s="35">
        <v>0</v>
      </c>
      <c r="V136" s="35">
        <v>52333849573</v>
      </c>
      <c r="W136" s="35">
        <v>13332511856</v>
      </c>
      <c r="X136" s="35">
        <v>27633886435</v>
      </c>
      <c r="Y136" s="35">
        <v>3819990430</v>
      </c>
      <c r="Z136" s="35">
        <v>17544108742</v>
      </c>
      <c r="AA136" s="35">
        <v>1721268209</v>
      </c>
      <c r="AB136" s="35">
        <v>82766912406</v>
      </c>
      <c r="AC136" s="35">
        <v>31489121440</v>
      </c>
      <c r="AD136" s="35">
        <v>201414437201</v>
      </c>
      <c r="AE136" s="35">
        <v>68606184369</v>
      </c>
      <c r="AF136" s="35">
        <v>15542457911</v>
      </c>
      <c r="AG136" s="35">
        <v>18586352879</v>
      </c>
      <c r="AH136" s="35">
        <v>50981619676</v>
      </c>
      <c r="AI136" s="35">
        <v>11556088089</v>
      </c>
      <c r="AJ136" s="35">
        <v>3818068374</v>
      </c>
      <c r="AK136" s="35">
        <v>837532484</v>
      </c>
      <c r="AL136" s="35">
        <v>0</v>
      </c>
      <c r="AM136" s="178">
        <v>1025599376558</v>
      </c>
    </row>
    <row r="137" spans="1:39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176">
        <v>0</v>
      </c>
    </row>
    <row r="138" spans="1:39" s="6" customFormat="1" ht="15" x14ac:dyDescent="0.25">
      <c r="A138" s="117" t="s">
        <v>890</v>
      </c>
      <c r="B138" s="118" t="s">
        <v>208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77">
        <v>0</v>
      </c>
    </row>
    <row r="139" spans="1:39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4093528311</v>
      </c>
      <c r="AA139" s="27">
        <v>0</v>
      </c>
      <c r="AB139" s="27">
        <v>131842907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176">
        <v>4225371218</v>
      </c>
    </row>
    <row r="140" spans="1:39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176">
        <v>0</v>
      </c>
    </row>
    <row r="141" spans="1:39" s="6" customFormat="1" ht="15" x14ac:dyDescent="0.25">
      <c r="A141" s="117" t="s">
        <v>893</v>
      </c>
      <c r="B141" s="118" t="s">
        <v>210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4093528311</v>
      </c>
      <c r="AA141" s="119">
        <v>0</v>
      </c>
      <c r="AB141" s="119">
        <v>131842907</v>
      </c>
      <c r="AC141" s="119">
        <v>0</v>
      </c>
      <c r="AD141" s="119">
        <v>0</v>
      </c>
      <c r="AE141" s="119">
        <v>0</v>
      </c>
      <c r="AF141" s="119">
        <v>0</v>
      </c>
      <c r="AG141" s="119">
        <v>0</v>
      </c>
      <c r="AH141" s="119">
        <v>0</v>
      </c>
      <c r="AI141" s="119">
        <v>0</v>
      </c>
      <c r="AJ141" s="119">
        <v>0</v>
      </c>
      <c r="AK141" s="119">
        <v>0</v>
      </c>
      <c r="AL141" s="119">
        <v>0</v>
      </c>
      <c r="AM141" s="177">
        <v>4225371218</v>
      </c>
    </row>
    <row r="142" spans="1:39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4093528311</v>
      </c>
      <c r="AA142" s="35">
        <v>0</v>
      </c>
      <c r="AB142" s="35">
        <v>131842907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178">
        <v>4225371218</v>
      </c>
    </row>
    <row r="143" spans="1:39" s="6" customFormat="1" ht="15" x14ac:dyDescent="0.25">
      <c r="A143" s="76" t="s">
        <v>894</v>
      </c>
      <c r="B143" s="28" t="s">
        <v>144</v>
      </c>
      <c r="C143" s="27">
        <v>0</v>
      </c>
      <c r="D143" s="27">
        <v>1363636</v>
      </c>
      <c r="E143" s="27">
        <v>38023618</v>
      </c>
      <c r="F143" s="27">
        <v>0</v>
      </c>
      <c r="G143" s="27">
        <v>0</v>
      </c>
      <c r="H143" s="27">
        <v>34168182</v>
      </c>
      <c r="I143" s="27">
        <v>2227273</v>
      </c>
      <c r="J143" s="27">
        <v>131818</v>
      </c>
      <c r="K143" s="27">
        <v>6228000</v>
      </c>
      <c r="L143" s="27">
        <v>618185073</v>
      </c>
      <c r="M143" s="27">
        <v>19830454</v>
      </c>
      <c r="N143" s="27">
        <v>437915788</v>
      </c>
      <c r="O143" s="27">
        <v>53908134</v>
      </c>
      <c r="P143" s="27">
        <v>0</v>
      </c>
      <c r="Q143" s="27">
        <v>27831431</v>
      </c>
      <c r="R143" s="27">
        <v>9969562</v>
      </c>
      <c r="S143" s="27">
        <v>0</v>
      </c>
      <c r="T143" s="27">
        <v>161117405</v>
      </c>
      <c r="U143" s="27">
        <v>0</v>
      </c>
      <c r="V143" s="27">
        <v>212286484</v>
      </c>
      <c r="W143" s="27">
        <v>1465000</v>
      </c>
      <c r="X143" s="27">
        <v>10749300</v>
      </c>
      <c r="Y143" s="27">
        <v>0</v>
      </c>
      <c r="Z143" s="27">
        <v>0</v>
      </c>
      <c r="AA143" s="27">
        <v>981973</v>
      </c>
      <c r="AB143" s="27">
        <v>115542077</v>
      </c>
      <c r="AC143" s="27">
        <v>59343032</v>
      </c>
      <c r="AD143" s="27">
        <v>0</v>
      </c>
      <c r="AE143" s="27">
        <v>38589800</v>
      </c>
      <c r="AF143" s="27">
        <v>1019091</v>
      </c>
      <c r="AG143" s="27">
        <v>2000000</v>
      </c>
      <c r="AH143" s="27">
        <v>24533636</v>
      </c>
      <c r="AI143" s="27">
        <v>540000</v>
      </c>
      <c r="AJ143" s="27">
        <v>0</v>
      </c>
      <c r="AK143" s="27">
        <v>0</v>
      </c>
      <c r="AL143" s="27">
        <v>0</v>
      </c>
      <c r="AM143" s="176">
        <v>1877950767</v>
      </c>
    </row>
    <row r="144" spans="1:39" s="6" customFormat="1" ht="15" x14ac:dyDescent="0.25">
      <c r="A144" s="76" t="s">
        <v>895</v>
      </c>
      <c r="B144" s="28" t="s">
        <v>145</v>
      </c>
      <c r="C144" s="27">
        <v>1300000</v>
      </c>
      <c r="D144" s="27">
        <v>0</v>
      </c>
      <c r="E144" s="27">
        <v>29388000</v>
      </c>
      <c r="F144" s="27">
        <v>15735000</v>
      </c>
      <c r="G144" s="27">
        <v>0</v>
      </c>
      <c r="H144" s="27">
        <v>14675000</v>
      </c>
      <c r="I144" s="27">
        <v>3899489</v>
      </c>
      <c r="J144" s="27">
        <v>0</v>
      </c>
      <c r="K144" s="27">
        <v>2635000</v>
      </c>
      <c r="L144" s="27">
        <v>22002150</v>
      </c>
      <c r="M144" s="27">
        <v>83776085</v>
      </c>
      <c r="N144" s="27">
        <v>24641860</v>
      </c>
      <c r="O144" s="27">
        <v>57087066</v>
      </c>
      <c r="P144" s="27">
        <v>1900000</v>
      </c>
      <c r="Q144" s="27">
        <v>24484194</v>
      </c>
      <c r="R144" s="27">
        <v>15768400</v>
      </c>
      <c r="S144" s="27">
        <v>0</v>
      </c>
      <c r="T144" s="27">
        <v>300309511</v>
      </c>
      <c r="U144" s="27">
        <v>0</v>
      </c>
      <c r="V144" s="27">
        <v>55505035</v>
      </c>
      <c r="W144" s="27">
        <v>0</v>
      </c>
      <c r="X144" s="27">
        <v>15781738</v>
      </c>
      <c r="Y144" s="27">
        <v>0</v>
      </c>
      <c r="Z144" s="27">
        <v>0</v>
      </c>
      <c r="AA144" s="27">
        <v>0</v>
      </c>
      <c r="AB144" s="27">
        <v>29947734</v>
      </c>
      <c r="AC144" s="27">
        <v>121736794</v>
      </c>
      <c r="AD144" s="27">
        <v>0</v>
      </c>
      <c r="AE144" s="27">
        <v>8216967</v>
      </c>
      <c r="AF144" s="27">
        <v>6856367</v>
      </c>
      <c r="AG144" s="27">
        <v>0</v>
      </c>
      <c r="AH144" s="27">
        <v>22948800</v>
      </c>
      <c r="AI144" s="27">
        <v>0</v>
      </c>
      <c r="AJ144" s="27">
        <v>0</v>
      </c>
      <c r="AK144" s="27">
        <v>0</v>
      </c>
      <c r="AL144" s="27">
        <v>0</v>
      </c>
      <c r="AM144" s="176">
        <v>858595190</v>
      </c>
    </row>
    <row r="145" spans="1:39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1800000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1318182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176">
        <v>8418182</v>
      </c>
    </row>
    <row r="146" spans="1:39" s="6" customFormat="1" ht="15" x14ac:dyDescent="0.25">
      <c r="A146" s="76" t="s">
        <v>897</v>
      </c>
      <c r="B146" s="28" t="s">
        <v>147</v>
      </c>
      <c r="C146" s="27">
        <v>182967600</v>
      </c>
      <c r="D146" s="27">
        <v>511100</v>
      </c>
      <c r="E146" s="27">
        <v>14536364</v>
      </c>
      <c r="F146" s="27">
        <v>10114627</v>
      </c>
      <c r="G146" s="27">
        <v>2901125</v>
      </c>
      <c r="H146" s="27">
        <v>225924704</v>
      </c>
      <c r="I146" s="27">
        <v>60047968</v>
      </c>
      <c r="J146" s="27">
        <v>6559236</v>
      </c>
      <c r="K146" s="27">
        <v>37242105</v>
      </c>
      <c r="L146" s="27">
        <v>54100399</v>
      </c>
      <c r="M146" s="27">
        <v>383661758</v>
      </c>
      <c r="N146" s="27">
        <v>284222350</v>
      </c>
      <c r="O146" s="27">
        <v>16474182</v>
      </c>
      <c r="P146" s="27">
        <v>33140182</v>
      </c>
      <c r="Q146" s="27">
        <v>27923186</v>
      </c>
      <c r="R146" s="27">
        <v>88312316</v>
      </c>
      <c r="S146" s="27">
        <v>0</v>
      </c>
      <c r="T146" s="27">
        <v>1773443243</v>
      </c>
      <c r="U146" s="27">
        <v>0</v>
      </c>
      <c r="V146" s="27">
        <v>358635614</v>
      </c>
      <c r="W146" s="27">
        <v>11228182</v>
      </c>
      <c r="X146" s="27">
        <v>104225913</v>
      </c>
      <c r="Y146" s="27">
        <v>1000000</v>
      </c>
      <c r="Z146" s="27">
        <v>31054819</v>
      </c>
      <c r="AA146" s="27">
        <v>780000</v>
      </c>
      <c r="AB146" s="27">
        <v>416103935</v>
      </c>
      <c r="AC146" s="27">
        <v>443283976</v>
      </c>
      <c r="AD146" s="27">
        <v>1513147777</v>
      </c>
      <c r="AE146" s="27">
        <v>293903572</v>
      </c>
      <c r="AF146" s="27">
        <v>237308613</v>
      </c>
      <c r="AG146" s="27">
        <v>28633762</v>
      </c>
      <c r="AH146" s="27">
        <v>110951636</v>
      </c>
      <c r="AI146" s="27">
        <v>146471022</v>
      </c>
      <c r="AJ146" s="27">
        <v>50773182</v>
      </c>
      <c r="AK146" s="27">
        <v>0</v>
      </c>
      <c r="AL146" s="27">
        <v>0</v>
      </c>
      <c r="AM146" s="176">
        <v>6949584448</v>
      </c>
    </row>
    <row r="147" spans="1:39" s="6" customFormat="1" ht="15" x14ac:dyDescent="0.25">
      <c r="A147" s="76" t="s">
        <v>898</v>
      </c>
      <c r="B147" s="28" t="s">
        <v>148</v>
      </c>
      <c r="C147" s="27">
        <v>369444</v>
      </c>
      <c r="D147" s="27">
        <v>0</v>
      </c>
      <c r="E147" s="27">
        <v>0</v>
      </c>
      <c r="F147" s="27">
        <v>369444</v>
      </c>
      <c r="G147" s="27">
        <v>0</v>
      </c>
      <c r="H147" s="27">
        <v>0</v>
      </c>
      <c r="I147" s="27">
        <v>369444</v>
      </c>
      <c r="J147" s="27">
        <v>369444</v>
      </c>
      <c r="K147" s="27">
        <v>369444</v>
      </c>
      <c r="L147" s="27">
        <v>369444</v>
      </c>
      <c r="M147" s="27">
        <v>369444</v>
      </c>
      <c r="N147" s="27">
        <v>0</v>
      </c>
      <c r="O147" s="27">
        <v>0</v>
      </c>
      <c r="P147" s="27">
        <v>369444</v>
      </c>
      <c r="Q147" s="27">
        <v>0</v>
      </c>
      <c r="R147" s="27">
        <v>369452</v>
      </c>
      <c r="S147" s="27">
        <v>369444</v>
      </c>
      <c r="T147" s="27">
        <v>1909576</v>
      </c>
      <c r="U147" s="27">
        <v>0</v>
      </c>
      <c r="V147" s="27">
        <v>0</v>
      </c>
      <c r="W147" s="27">
        <v>369444</v>
      </c>
      <c r="X147" s="27">
        <v>369444</v>
      </c>
      <c r="Y147" s="27">
        <v>0</v>
      </c>
      <c r="Z147" s="27">
        <v>369444</v>
      </c>
      <c r="AA147" s="27">
        <v>369444</v>
      </c>
      <c r="AB147" s="27">
        <v>369444</v>
      </c>
      <c r="AC147" s="27">
        <v>0</v>
      </c>
      <c r="AD147" s="27">
        <v>0</v>
      </c>
      <c r="AE147" s="27">
        <v>0</v>
      </c>
      <c r="AF147" s="27">
        <v>369444</v>
      </c>
      <c r="AG147" s="27">
        <v>369444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176">
        <v>8190132</v>
      </c>
    </row>
    <row r="148" spans="1:39" s="6" customFormat="1" ht="15" x14ac:dyDescent="0.25">
      <c r="A148" s="76" t="s">
        <v>899</v>
      </c>
      <c r="B148" s="28" t="s">
        <v>149</v>
      </c>
      <c r="C148" s="27">
        <v>1160000</v>
      </c>
      <c r="D148" s="27">
        <v>0</v>
      </c>
      <c r="E148" s="27">
        <v>8670000</v>
      </c>
      <c r="F148" s="27">
        <v>150000</v>
      </c>
      <c r="G148" s="27">
        <v>0</v>
      </c>
      <c r="H148" s="27">
        <v>18619334</v>
      </c>
      <c r="I148" s="27">
        <v>400000</v>
      </c>
      <c r="J148" s="27">
        <v>4009273</v>
      </c>
      <c r="K148" s="27">
        <v>1900000</v>
      </c>
      <c r="L148" s="27">
        <v>20038000</v>
      </c>
      <c r="M148" s="27">
        <v>9475455</v>
      </c>
      <c r="N148" s="27">
        <v>25358000</v>
      </c>
      <c r="O148" s="27">
        <v>22443362</v>
      </c>
      <c r="P148" s="27">
        <v>3343788</v>
      </c>
      <c r="Q148" s="27">
        <v>3030000</v>
      </c>
      <c r="R148" s="27">
        <v>14000000</v>
      </c>
      <c r="S148" s="27">
        <v>0</v>
      </c>
      <c r="T148" s="27">
        <v>9029778</v>
      </c>
      <c r="U148" s="27">
        <v>0</v>
      </c>
      <c r="V148" s="27">
        <v>30408900</v>
      </c>
      <c r="W148" s="27">
        <v>66193373</v>
      </c>
      <c r="X148" s="27">
        <v>5256634</v>
      </c>
      <c r="Y148" s="27">
        <v>0</v>
      </c>
      <c r="Z148" s="27">
        <v>2727273</v>
      </c>
      <c r="AA148" s="27">
        <v>1800000</v>
      </c>
      <c r="AB148" s="27">
        <v>9119556</v>
      </c>
      <c r="AC148" s="27">
        <v>11145394</v>
      </c>
      <c r="AD148" s="27">
        <v>0</v>
      </c>
      <c r="AE148" s="27">
        <v>10984136</v>
      </c>
      <c r="AF148" s="27">
        <v>0</v>
      </c>
      <c r="AG148" s="27">
        <v>1136364</v>
      </c>
      <c r="AH148" s="27">
        <v>10950000</v>
      </c>
      <c r="AI148" s="27">
        <v>380000</v>
      </c>
      <c r="AJ148" s="27">
        <v>0</v>
      </c>
      <c r="AK148" s="27">
        <v>0</v>
      </c>
      <c r="AL148" s="27">
        <v>0</v>
      </c>
      <c r="AM148" s="176">
        <v>291728620</v>
      </c>
    </row>
    <row r="149" spans="1:39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176">
        <v>0</v>
      </c>
    </row>
    <row r="150" spans="1:39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137272501</v>
      </c>
      <c r="AI150" s="27">
        <v>0</v>
      </c>
      <c r="AJ150" s="27">
        <v>0</v>
      </c>
      <c r="AK150" s="27">
        <v>0</v>
      </c>
      <c r="AL150" s="27">
        <v>0</v>
      </c>
      <c r="AM150" s="176">
        <v>165052501</v>
      </c>
    </row>
    <row r="151" spans="1:39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56640000</v>
      </c>
      <c r="F151" s="27">
        <v>0</v>
      </c>
      <c r="G151" s="27">
        <v>0</v>
      </c>
      <c r="H151" s="27">
        <v>34372100</v>
      </c>
      <c r="I151" s="27">
        <v>3828000</v>
      </c>
      <c r="J151" s="27">
        <v>500000</v>
      </c>
      <c r="K151" s="27">
        <v>1500000</v>
      </c>
      <c r="L151" s="27">
        <v>68840544</v>
      </c>
      <c r="M151" s="27">
        <v>15622728</v>
      </c>
      <c r="N151" s="27">
        <v>34230725</v>
      </c>
      <c r="O151" s="27">
        <v>40166047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42628323</v>
      </c>
      <c r="U151" s="27">
        <v>0</v>
      </c>
      <c r="V151" s="27">
        <v>104203777</v>
      </c>
      <c r="W151" s="27">
        <v>2612000</v>
      </c>
      <c r="X151" s="27">
        <v>2472000</v>
      </c>
      <c r="Y151" s="27">
        <v>0</v>
      </c>
      <c r="Z151" s="27">
        <v>1500000</v>
      </c>
      <c r="AA151" s="27">
        <v>0</v>
      </c>
      <c r="AB151" s="27">
        <v>3306814</v>
      </c>
      <c r="AC151" s="27">
        <v>99116806</v>
      </c>
      <c r="AD151" s="27">
        <v>0</v>
      </c>
      <c r="AE151" s="27">
        <v>39155685</v>
      </c>
      <c r="AF151" s="27">
        <v>81818</v>
      </c>
      <c r="AG151" s="27">
        <v>1254546</v>
      </c>
      <c r="AH151" s="27">
        <v>165975741</v>
      </c>
      <c r="AI151" s="27">
        <v>159920800</v>
      </c>
      <c r="AJ151" s="27">
        <v>15888000</v>
      </c>
      <c r="AK151" s="27">
        <v>0</v>
      </c>
      <c r="AL151" s="27">
        <v>0</v>
      </c>
      <c r="AM151" s="176">
        <v>909356454</v>
      </c>
    </row>
    <row r="152" spans="1:39" s="6" customFormat="1" ht="15" x14ac:dyDescent="0.25">
      <c r="A152" s="76" t="s">
        <v>903</v>
      </c>
      <c r="B152" s="28" t="s">
        <v>153</v>
      </c>
      <c r="C152" s="27">
        <v>30808726</v>
      </c>
      <c r="D152" s="27">
        <v>16077835</v>
      </c>
      <c r="E152" s="27">
        <v>23658055</v>
      </c>
      <c r="F152" s="27">
        <v>16077835</v>
      </c>
      <c r="G152" s="27">
        <v>16077835</v>
      </c>
      <c r="H152" s="27">
        <v>0</v>
      </c>
      <c r="I152" s="27">
        <v>16077835</v>
      </c>
      <c r="J152" s="27">
        <v>16077835</v>
      </c>
      <c r="K152" s="27">
        <v>16777835</v>
      </c>
      <c r="L152" s="27">
        <v>16202384</v>
      </c>
      <c r="M152" s="27">
        <v>15022164</v>
      </c>
      <c r="N152" s="27">
        <v>90085625</v>
      </c>
      <c r="O152" s="27">
        <v>17765143</v>
      </c>
      <c r="P152" s="27">
        <v>16077976</v>
      </c>
      <c r="Q152" s="27">
        <v>16077835</v>
      </c>
      <c r="R152" s="27">
        <v>21377835</v>
      </c>
      <c r="S152" s="27">
        <v>16077835</v>
      </c>
      <c r="T152" s="27">
        <v>1944785</v>
      </c>
      <c r="U152" s="27">
        <v>0</v>
      </c>
      <c r="V152" s="27">
        <v>87431948</v>
      </c>
      <c r="W152" s="27">
        <v>16077835</v>
      </c>
      <c r="X152" s="27">
        <v>16377835</v>
      </c>
      <c r="Y152" s="27">
        <v>16077835</v>
      </c>
      <c r="Z152" s="27">
        <v>18777835</v>
      </c>
      <c r="AA152" s="27">
        <v>16077835</v>
      </c>
      <c r="AB152" s="27">
        <v>16575600</v>
      </c>
      <c r="AC152" s="27">
        <v>16077835</v>
      </c>
      <c r="AD152" s="27">
        <v>0</v>
      </c>
      <c r="AE152" s="27">
        <v>16077835</v>
      </c>
      <c r="AF152" s="27">
        <v>17977608</v>
      </c>
      <c r="AG152" s="27">
        <v>16077835</v>
      </c>
      <c r="AH152" s="27">
        <v>4970000</v>
      </c>
      <c r="AI152" s="27">
        <v>16077835</v>
      </c>
      <c r="AJ152" s="27">
        <v>16077835</v>
      </c>
      <c r="AK152" s="27">
        <v>16077835</v>
      </c>
      <c r="AL152" s="27">
        <v>0</v>
      </c>
      <c r="AM152" s="176">
        <v>669076714</v>
      </c>
    </row>
    <row r="153" spans="1:39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16180500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57243839</v>
      </c>
      <c r="AI153" s="27">
        <v>0</v>
      </c>
      <c r="AJ153" s="27">
        <v>0</v>
      </c>
      <c r="AK153" s="27">
        <v>1500000</v>
      </c>
      <c r="AL153" s="27">
        <v>0</v>
      </c>
      <c r="AM153" s="176">
        <v>114136670</v>
      </c>
    </row>
    <row r="154" spans="1:39" s="6" customFormat="1" ht="15" x14ac:dyDescent="0.25">
      <c r="A154" s="76" t="s">
        <v>905</v>
      </c>
      <c r="B154" s="28" t="s">
        <v>155</v>
      </c>
      <c r="C154" s="27">
        <v>1479900</v>
      </c>
      <c r="D154" s="27">
        <v>0</v>
      </c>
      <c r="E154" s="27">
        <v>7039554</v>
      </c>
      <c r="F154" s="27">
        <v>4869519</v>
      </c>
      <c r="G154" s="27">
        <v>0</v>
      </c>
      <c r="H154" s="27">
        <v>32306086</v>
      </c>
      <c r="I154" s="27">
        <v>660000</v>
      </c>
      <c r="J154" s="27">
        <v>0</v>
      </c>
      <c r="K154" s="27">
        <v>0</v>
      </c>
      <c r="L154" s="27">
        <v>22934358</v>
      </c>
      <c r="M154" s="27">
        <v>2000000</v>
      </c>
      <c r="N154" s="27">
        <v>27698500</v>
      </c>
      <c r="O154" s="27">
        <v>18700000</v>
      </c>
      <c r="P154" s="27">
        <v>0</v>
      </c>
      <c r="Q154" s="27">
        <v>0</v>
      </c>
      <c r="R154" s="27">
        <v>5607273</v>
      </c>
      <c r="S154" s="27">
        <v>0</v>
      </c>
      <c r="T154" s="27">
        <v>14692000</v>
      </c>
      <c r="U154" s="27">
        <v>0</v>
      </c>
      <c r="V154" s="27">
        <v>27286000</v>
      </c>
      <c r="W154" s="27">
        <v>0</v>
      </c>
      <c r="X154" s="27">
        <v>3324395</v>
      </c>
      <c r="Y154" s="27">
        <v>0</v>
      </c>
      <c r="Z154" s="27">
        <v>181818</v>
      </c>
      <c r="AA154" s="27">
        <v>0</v>
      </c>
      <c r="AB154" s="27">
        <v>396501903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981819</v>
      </c>
      <c r="AH154" s="27">
        <v>47122012</v>
      </c>
      <c r="AI154" s="27">
        <v>27815020</v>
      </c>
      <c r="AJ154" s="27">
        <v>0</v>
      </c>
      <c r="AK154" s="27">
        <v>0</v>
      </c>
      <c r="AL154" s="27">
        <v>0</v>
      </c>
      <c r="AM154" s="176">
        <v>700322975</v>
      </c>
    </row>
    <row r="155" spans="1:39" s="6" customFormat="1" ht="15" x14ac:dyDescent="0.25">
      <c r="A155" s="76" t="s">
        <v>906</v>
      </c>
      <c r="B155" s="28" t="s">
        <v>156</v>
      </c>
      <c r="C155" s="27">
        <v>3016301474</v>
      </c>
      <c r="D155" s="27">
        <v>0</v>
      </c>
      <c r="E155" s="27">
        <v>0</v>
      </c>
      <c r="F155" s="27">
        <v>0</v>
      </c>
      <c r="G155" s="27">
        <v>0</v>
      </c>
      <c r="H155" s="27">
        <v>23325000</v>
      </c>
      <c r="I155" s="27">
        <v>1837000</v>
      </c>
      <c r="J155" s="27">
        <v>129273</v>
      </c>
      <c r="K155" s="27">
        <v>9000000</v>
      </c>
      <c r="L155" s="27">
        <v>289595137</v>
      </c>
      <c r="M155" s="27">
        <v>0</v>
      </c>
      <c r="N155" s="27">
        <v>742471268</v>
      </c>
      <c r="O155" s="27">
        <v>11260300</v>
      </c>
      <c r="P155" s="27">
        <v>0</v>
      </c>
      <c r="Q155" s="27">
        <v>700000</v>
      </c>
      <c r="R155" s="27">
        <v>18990908</v>
      </c>
      <c r="S155" s="27">
        <v>0</v>
      </c>
      <c r="T155" s="27">
        <v>28550413</v>
      </c>
      <c r="U155" s="27">
        <v>0</v>
      </c>
      <c r="V155" s="27">
        <v>73850000</v>
      </c>
      <c r="W155" s="27">
        <v>0</v>
      </c>
      <c r="X155" s="27">
        <v>424943261</v>
      </c>
      <c r="Y155" s="27">
        <v>10000000</v>
      </c>
      <c r="Z155" s="27">
        <v>0</v>
      </c>
      <c r="AA155" s="27">
        <v>0</v>
      </c>
      <c r="AB155" s="27">
        <v>206262783</v>
      </c>
      <c r="AC155" s="27">
        <v>340467459</v>
      </c>
      <c r="AD155" s="27">
        <v>339861054</v>
      </c>
      <c r="AE155" s="27">
        <v>1909091</v>
      </c>
      <c r="AF155" s="27">
        <v>0</v>
      </c>
      <c r="AG155" s="27">
        <v>24339500</v>
      </c>
      <c r="AH155" s="27">
        <v>11684667</v>
      </c>
      <c r="AI155" s="27">
        <v>0</v>
      </c>
      <c r="AJ155" s="27">
        <v>0</v>
      </c>
      <c r="AK155" s="27">
        <v>0</v>
      </c>
      <c r="AL155" s="27">
        <v>0</v>
      </c>
      <c r="AM155" s="176">
        <v>5575478588</v>
      </c>
    </row>
    <row r="156" spans="1:39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300000</v>
      </c>
      <c r="N156" s="27">
        <v>61427259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17575000</v>
      </c>
      <c r="W156" s="27">
        <v>0</v>
      </c>
      <c r="X156" s="27">
        <v>42598000</v>
      </c>
      <c r="Y156" s="27">
        <v>0</v>
      </c>
      <c r="Z156" s="27">
        <v>0</v>
      </c>
      <c r="AA156" s="27">
        <v>0</v>
      </c>
      <c r="AB156" s="27">
        <v>32422000</v>
      </c>
      <c r="AC156" s="27">
        <v>22554000</v>
      </c>
      <c r="AD156" s="27">
        <v>0</v>
      </c>
      <c r="AE156" s="27">
        <v>13190450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176">
        <v>190066709</v>
      </c>
    </row>
    <row r="157" spans="1:39" s="6" customFormat="1" ht="15" x14ac:dyDescent="0.25">
      <c r="A157" s="117" t="s">
        <v>908</v>
      </c>
      <c r="B157" s="118" t="s">
        <v>211</v>
      </c>
      <c r="C157" s="119">
        <v>3234387144</v>
      </c>
      <c r="D157" s="119">
        <v>17952571</v>
      </c>
      <c r="E157" s="119">
        <v>177955591</v>
      </c>
      <c r="F157" s="119">
        <v>47316425</v>
      </c>
      <c r="G157" s="119">
        <v>18978960</v>
      </c>
      <c r="H157" s="119">
        <v>383390406</v>
      </c>
      <c r="I157" s="119">
        <v>89347009</v>
      </c>
      <c r="J157" s="119">
        <v>27776879</v>
      </c>
      <c r="K157" s="119">
        <v>75652384</v>
      </c>
      <c r="L157" s="119">
        <v>1139067489</v>
      </c>
      <c r="M157" s="119">
        <v>530058088</v>
      </c>
      <c r="N157" s="119">
        <v>1728051375</v>
      </c>
      <c r="O157" s="119">
        <v>259284734</v>
      </c>
      <c r="P157" s="119">
        <v>63921390</v>
      </c>
      <c r="Q157" s="119">
        <v>100046646</v>
      </c>
      <c r="R157" s="119">
        <v>182163928</v>
      </c>
      <c r="S157" s="119">
        <v>16447279</v>
      </c>
      <c r="T157" s="119">
        <v>2375617365</v>
      </c>
      <c r="U157" s="119">
        <v>0</v>
      </c>
      <c r="V157" s="119">
        <v>967182758</v>
      </c>
      <c r="W157" s="119">
        <v>97945834</v>
      </c>
      <c r="X157" s="119">
        <v>626098520</v>
      </c>
      <c r="Y157" s="119">
        <v>27077835</v>
      </c>
      <c r="Z157" s="119">
        <v>54611189</v>
      </c>
      <c r="AA157" s="119">
        <v>20009252</v>
      </c>
      <c r="AB157" s="119">
        <v>1226151846</v>
      </c>
      <c r="AC157" s="119">
        <v>1163725296</v>
      </c>
      <c r="AD157" s="119">
        <v>1853008831</v>
      </c>
      <c r="AE157" s="119">
        <v>427627536</v>
      </c>
      <c r="AF157" s="119">
        <v>267135759</v>
      </c>
      <c r="AG157" s="119">
        <v>74793270</v>
      </c>
      <c r="AH157" s="119">
        <v>593652832</v>
      </c>
      <c r="AI157" s="119">
        <v>351204677</v>
      </c>
      <c r="AJ157" s="119">
        <v>82739017</v>
      </c>
      <c r="AK157" s="119">
        <v>17577835</v>
      </c>
      <c r="AL157" s="119">
        <v>0</v>
      </c>
      <c r="AM157" s="177">
        <v>18317957950</v>
      </c>
    </row>
    <row r="158" spans="1:39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176">
        <v>2399454</v>
      </c>
    </row>
    <row r="159" spans="1:39" s="6" customFormat="1" ht="15" x14ac:dyDescent="0.25">
      <c r="A159" s="76" t="s">
        <v>910</v>
      </c>
      <c r="B159" s="28" t="s">
        <v>145</v>
      </c>
      <c r="C159" s="27">
        <v>575196608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176">
        <v>575196608</v>
      </c>
    </row>
    <row r="160" spans="1:39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176">
        <v>608000</v>
      </c>
    </row>
    <row r="161" spans="1:39" s="6" customFormat="1" ht="15" x14ac:dyDescent="0.25">
      <c r="A161" s="76" t="s">
        <v>912</v>
      </c>
      <c r="B161" s="28" t="s">
        <v>147</v>
      </c>
      <c r="C161" s="27">
        <v>24394677</v>
      </c>
      <c r="D161" s="27">
        <v>0</v>
      </c>
      <c r="E161" s="27">
        <v>0</v>
      </c>
      <c r="F161" s="27">
        <v>10418795</v>
      </c>
      <c r="G161" s="27">
        <v>0</v>
      </c>
      <c r="H161" s="27">
        <v>0</v>
      </c>
      <c r="I161" s="27">
        <v>109185315</v>
      </c>
      <c r="J161" s="27">
        <v>13119266</v>
      </c>
      <c r="K161" s="27">
        <v>30325810</v>
      </c>
      <c r="L161" s="27">
        <v>6569058</v>
      </c>
      <c r="M161" s="27">
        <v>20945454</v>
      </c>
      <c r="N161" s="27">
        <v>139017585</v>
      </c>
      <c r="O161" s="27">
        <v>19067886</v>
      </c>
      <c r="P161" s="27">
        <v>0</v>
      </c>
      <c r="Q161" s="27">
        <v>0</v>
      </c>
      <c r="R161" s="27">
        <v>1022727</v>
      </c>
      <c r="S161" s="27">
        <v>0</v>
      </c>
      <c r="T161" s="27">
        <v>603505535</v>
      </c>
      <c r="U161" s="27">
        <v>0</v>
      </c>
      <c r="V161" s="27">
        <v>23159775</v>
      </c>
      <c r="W161" s="27">
        <v>22721844</v>
      </c>
      <c r="X161" s="27">
        <v>51598473</v>
      </c>
      <c r="Y161" s="27">
        <v>1409091</v>
      </c>
      <c r="Z161" s="27">
        <v>0</v>
      </c>
      <c r="AA161" s="27">
        <v>0</v>
      </c>
      <c r="AB161" s="27">
        <v>97764080</v>
      </c>
      <c r="AC161" s="27">
        <v>15210892</v>
      </c>
      <c r="AD161" s="27">
        <v>0</v>
      </c>
      <c r="AE161" s="27">
        <v>193272914</v>
      </c>
      <c r="AF161" s="27">
        <v>24590463</v>
      </c>
      <c r="AG161" s="27">
        <v>0</v>
      </c>
      <c r="AH161" s="27">
        <v>0</v>
      </c>
      <c r="AI161" s="27">
        <v>22912201</v>
      </c>
      <c r="AJ161" s="27">
        <v>0</v>
      </c>
      <c r="AK161" s="27">
        <v>0</v>
      </c>
      <c r="AL161" s="27">
        <v>0</v>
      </c>
      <c r="AM161" s="176">
        <v>1430211841</v>
      </c>
    </row>
    <row r="162" spans="1:39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176">
        <v>0</v>
      </c>
    </row>
    <row r="163" spans="1:39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176">
        <v>0</v>
      </c>
    </row>
    <row r="164" spans="1:39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176">
        <v>250000</v>
      </c>
    </row>
    <row r="165" spans="1:39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176">
        <v>0</v>
      </c>
    </row>
    <row r="166" spans="1:39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50500000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7">
        <v>0</v>
      </c>
      <c r="AM166" s="176">
        <v>73745400</v>
      </c>
    </row>
    <row r="167" spans="1:39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176">
        <v>0</v>
      </c>
    </row>
    <row r="168" spans="1:39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176">
        <v>0</v>
      </c>
    </row>
    <row r="169" spans="1:39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176">
        <v>0</v>
      </c>
    </row>
    <row r="170" spans="1:39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8595001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176">
        <v>13595001</v>
      </c>
    </row>
    <row r="171" spans="1:39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176">
        <v>1363637</v>
      </c>
    </row>
    <row r="172" spans="1:39" s="6" customFormat="1" ht="15" x14ac:dyDescent="0.25">
      <c r="A172" s="117" t="s">
        <v>923</v>
      </c>
      <c r="B172" s="118" t="s">
        <v>212</v>
      </c>
      <c r="C172" s="119">
        <v>599591285</v>
      </c>
      <c r="D172" s="119">
        <v>0</v>
      </c>
      <c r="E172" s="119">
        <v>0</v>
      </c>
      <c r="F172" s="119">
        <v>12282432</v>
      </c>
      <c r="G172" s="119">
        <v>0</v>
      </c>
      <c r="H172" s="119">
        <v>0</v>
      </c>
      <c r="I172" s="119">
        <v>138458715</v>
      </c>
      <c r="J172" s="119">
        <v>13727266</v>
      </c>
      <c r="K172" s="119">
        <v>30325810</v>
      </c>
      <c r="L172" s="119">
        <v>15164059</v>
      </c>
      <c r="M172" s="119">
        <v>20945454</v>
      </c>
      <c r="N172" s="119">
        <v>139017585</v>
      </c>
      <c r="O172" s="119">
        <v>19067886</v>
      </c>
      <c r="P172" s="119">
        <v>0</v>
      </c>
      <c r="Q172" s="119">
        <v>0</v>
      </c>
      <c r="R172" s="119">
        <v>1022727</v>
      </c>
      <c r="S172" s="119">
        <v>0</v>
      </c>
      <c r="T172" s="119">
        <v>603505535</v>
      </c>
      <c r="U172" s="119">
        <v>0</v>
      </c>
      <c r="V172" s="119">
        <v>23159775</v>
      </c>
      <c r="W172" s="119">
        <v>22721844</v>
      </c>
      <c r="X172" s="119">
        <v>51598473</v>
      </c>
      <c r="Y172" s="119">
        <v>1409091</v>
      </c>
      <c r="Z172" s="119">
        <v>0</v>
      </c>
      <c r="AA172" s="119">
        <v>0</v>
      </c>
      <c r="AB172" s="119">
        <v>97764080</v>
      </c>
      <c r="AC172" s="119">
        <v>15632346</v>
      </c>
      <c r="AD172" s="119">
        <v>0</v>
      </c>
      <c r="AE172" s="119">
        <v>243772914</v>
      </c>
      <c r="AF172" s="119">
        <v>24590463</v>
      </c>
      <c r="AG172" s="119">
        <v>0</v>
      </c>
      <c r="AH172" s="119">
        <v>0</v>
      </c>
      <c r="AI172" s="119">
        <v>22912201</v>
      </c>
      <c r="AJ172" s="119">
        <v>700000</v>
      </c>
      <c r="AK172" s="119">
        <v>0</v>
      </c>
      <c r="AL172" s="119">
        <v>0</v>
      </c>
      <c r="AM172" s="177">
        <v>2097369941</v>
      </c>
    </row>
    <row r="173" spans="1:39" s="6" customFormat="1" ht="15" collapsed="1" x14ac:dyDescent="0.25">
      <c r="A173" s="77" t="s">
        <v>56</v>
      </c>
      <c r="B173" s="34" t="s">
        <v>94</v>
      </c>
      <c r="C173" s="35">
        <v>3833978429</v>
      </c>
      <c r="D173" s="35">
        <v>17952571</v>
      </c>
      <c r="E173" s="35">
        <v>177955591</v>
      </c>
      <c r="F173" s="35">
        <v>59598857</v>
      </c>
      <c r="G173" s="35">
        <v>18978960</v>
      </c>
      <c r="H173" s="35">
        <v>383390406</v>
      </c>
      <c r="I173" s="35">
        <v>227805724</v>
      </c>
      <c r="J173" s="35">
        <v>41504145</v>
      </c>
      <c r="K173" s="35">
        <v>105978194</v>
      </c>
      <c r="L173" s="35">
        <v>1154231548</v>
      </c>
      <c r="M173" s="35">
        <v>551003542</v>
      </c>
      <c r="N173" s="35">
        <v>1867068960</v>
      </c>
      <c r="O173" s="35">
        <v>278352620</v>
      </c>
      <c r="P173" s="35">
        <v>63921390</v>
      </c>
      <c r="Q173" s="35">
        <v>100046646</v>
      </c>
      <c r="R173" s="35">
        <v>183186655</v>
      </c>
      <c r="S173" s="35">
        <v>16447279</v>
      </c>
      <c r="T173" s="35">
        <v>2979122900</v>
      </c>
      <c r="U173" s="35">
        <v>0</v>
      </c>
      <c r="V173" s="35">
        <v>990342533</v>
      </c>
      <c r="W173" s="35">
        <v>120667678</v>
      </c>
      <c r="X173" s="35">
        <v>677696993</v>
      </c>
      <c r="Y173" s="35">
        <v>28486926</v>
      </c>
      <c r="Z173" s="35">
        <v>54611189</v>
      </c>
      <c r="AA173" s="35">
        <v>20009252</v>
      </c>
      <c r="AB173" s="35">
        <v>1323915926</v>
      </c>
      <c r="AC173" s="35">
        <v>1179357642</v>
      </c>
      <c r="AD173" s="35">
        <v>1853008831</v>
      </c>
      <c r="AE173" s="35">
        <v>671400450</v>
      </c>
      <c r="AF173" s="35">
        <v>291726222</v>
      </c>
      <c r="AG173" s="35">
        <v>74793270</v>
      </c>
      <c r="AH173" s="35">
        <v>593652832</v>
      </c>
      <c r="AI173" s="35">
        <v>374116878</v>
      </c>
      <c r="AJ173" s="35">
        <v>83439017</v>
      </c>
      <c r="AK173" s="35">
        <v>17577835</v>
      </c>
      <c r="AL173" s="35">
        <v>0</v>
      </c>
      <c r="AM173" s="178">
        <v>20415327891</v>
      </c>
    </row>
    <row r="174" spans="1:39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176">
        <v>0</v>
      </c>
    </row>
    <row r="175" spans="1:39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176">
        <v>0</v>
      </c>
    </row>
    <row r="176" spans="1:39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176">
        <v>0</v>
      </c>
    </row>
    <row r="177" spans="1:39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176">
        <v>0</v>
      </c>
    </row>
    <row r="178" spans="1:39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176">
        <v>0</v>
      </c>
    </row>
    <row r="179" spans="1:39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176">
        <v>0</v>
      </c>
    </row>
    <row r="180" spans="1:39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176">
        <v>0</v>
      </c>
    </row>
    <row r="181" spans="1:39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176">
        <v>0</v>
      </c>
    </row>
    <row r="182" spans="1:39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176">
        <v>0</v>
      </c>
    </row>
    <row r="183" spans="1:39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176">
        <v>0</v>
      </c>
    </row>
    <row r="184" spans="1:39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176">
        <v>0</v>
      </c>
    </row>
    <row r="185" spans="1:39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176">
        <v>0</v>
      </c>
    </row>
    <row r="186" spans="1:39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176">
        <v>0</v>
      </c>
    </row>
    <row r="187" spans="1:39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176">
        <v>0</v>
      </c>
    </row>
    <row r="188" spans="1:39" s="6" customFormat="1" ht="15" x14ac:dyDescent="0.25">
      <c r="A188" s="117" t="s">
        <v>938</v>
      </c>
      <c r="B188" s="118" t="s">
        <v>157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0</v>
      </c>
      <c r="AD188" s="119">
        <v>0</v>
      </c>
      <c r="AE188" s="119">
        <v>0</v>
      </c>
      <c r="AF188" s="119">
        <v>0</v>
      </c>
      <c r="AG188" s="119">
        <v>0</v>
      </c>
      <c r="AH188" s="119">
        <v>0</v>
      </c>
      <c r="AI188" s="119">
        <v>0</v>
      </c>
      <c r="AJ188" s="119">
        <v>0</v>
      </c>
      <c r="AK188" s="119">
        <v>0</v>
      </c>
      <c r="AL188" s="119">
        <v>0</v>
      </c>
      <c r="AM188" s="177">
        <v>0</v>
      </c>
    </row>
    <row r="189" spans="1:39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176">
        <v>0</v>
      </c>
    </row>
    <row r="190" spans="1:39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176">
        <v>0</v>
      </c>
    </row>
    <row r="191" spans="1:39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176">
        <v>0</v>
      </c>
    </row>
    <row r="192" spans="1:39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176">
        <v>0</v>
      </c>
    </row>
    <row r="193" spans="1:39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176">
        <v>0</v>
      </c>
    </row>
    <row r="194" spans="1:39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176">
        <v>0</v>
      </c>
    </row>
    <row r="195" spans="1:39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176">
        <v>0</v>
      </c>
    </row>
    <row r="196" spans="1:39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176">
        <v>0</v>
      </c>
    </row>
    <row r="197" spans="1:39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176">
        <v>0</v>
      </c>
    </row>
    <row r="198" spans="1:39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176">
        <v>0</v>
      </c>
    </row>
    <row r="199" spans="1:39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176">
        <v>0</v>
      </c>
    </row>
    <row r="200" spans="1:39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176">
        <v>0</v>
      </c>
    </row>
    <row r="201" spans="1:39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176">
        <v>0</v>
      </c>
    </row>
    <row r="202" spans="1:39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176">
        <v>0</v>
      </c>
    </row>
    <row r="203" spans="1:39" s="6" customFormat="1" ht="15" x14ac:dyDescent="0.25">
      <c r="A203" s="117" t="s">
        <v>953</v>
      </c>
      <c r="B203" s="118" t="s">
        <v>158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0</v>
      </c>
      <c r="AD203" s="119">
        <v>0</v>
      </c>
      <c r="AE203" s="119">
        <v>0</v>
      </c>
      <c r="AF203" s="119">
        <v>0</v>
      </c>
      <c r="AG203" s="119">
        <v>0</v>
      </c>
      <c r="AH203" s="119">
        <v>0</v>
      </c>
      <c r="AI203" s="119">
        <v>0</v>
      </c>
      <c r="AJ203" s="119">
        <v>0</v>
      </c>
      <c r="AK203" s="119">
        <v>0</v>
      </c>
      <c r="AL203" s="119">
        <v>0</v>
      </c>
      <c r="AM203" s="177">
        <v>0</v>
      </c>
    </row>
    <row r="204" spans="1:39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178">
        <v>0</v>
      </c>
    </row>
    <row r="205" spans="1:39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176">
        <v>0</v>
      </c>
    </row>
    <row r="206" spans="1:39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176">
        <v>0</v>
      </c>
    </row>
    <row r="207" spans="1:39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176">
        <v>0</v>
      </c>
    </row>
    <row r="208" spans="1:39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20397856</v>
      </c>
      <c r="K208" s="27">
        <v>37524357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44043956</v>
      </c>
      <c r="X208" s="27">
        <v>0</v>
      </c>
      <c r="Y208" s="27">
        <v>30090947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176">
        <v>157689481</v>
      </c>
    </row>
    <row r="209" spans="1:39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176">
        <v>0</v>
      </c>
    </row>
    <row r="210" spans="1:39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176">
        <v>0</v>
      </c>
    </row>
    <row r="211" spans="1:39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176">
        <v>0</v>
      </c>
    </row>
    <row r="212" spans="1:39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176">
        <v>0</v>
      </c>
    </row>
    <row r="213" spans="1:39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176">
        <v>0</v>
      </c>
    </row>
    <row r="214" spans="1:39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176">
        <v>0</v>
      </c>
    </row>
    <row r="215" spans="1:39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176">
        <v>0</v>
      </c>
    </row>
    <row r="216" spans="1:39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176">
        <v>0</v>
      </c>
    </row>
    <row r="217" spans="1:39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176">
        <v>0</v>
      </c>
    </row>
    <row r="218" spans="1:39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176">
        <v>0</v>
      </c>
    </row>
    <row r="219" spans="1:39" s="6" customFormat="1" ht="15" x14ac:dyDescent="0.25">
      <c r="A219" s="117" t="s">
        <v>968</v>
      </c>
      <c r="B219" s="118" t="s">
        <v>158</v>
      </c>
      <c r="C219" s="119">
        <v>0</v>
      </c>
      <c r="D219" s="119">
        <v>0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20397856</v>
      </c>
      <c r="K219" s="119">
        <v>37524357</v>
      </c>
      <c r="L219" s="119">
        <v>0</v>
      </c>
      <c r="M219" s="119">
        <v>0</v>
      </c>
      <c r="N219" s="119">
        <v>0</v>
      </c>
      <c r="O219" s="119">
        <v>1228875</v>
      </c>
      <c r="P219" s="119">
        <v>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44043956</v>
      </c>
      <c r="X219" s="119">
        <v>0</v>
      </c>
      <c r="Y219" s="119">
        <v>30090947</v>
      </c>
      <c r="Z219" s="119">
        <v>0</v>
      </c>
      <c r="AA219" s="119">
        <v>24403490</v>
      </c>
      <c r="AB219" s="119">
        <v>0</v>
      </c>
      <c r="AC219" s="119">
        <v>0</v>
      </c>
      <c r="AD219" s="119">
        <v>0</v>
      </c>
      <c r="AE219" s="119">
        <v>0</v>
      </c>
      <c r="AF219" s="119">
        <v>0</v>
      </c>
      <c r="AG219" s="119">
        <v>0</v>
      </c>
      <c r="AH219" s="119">
        <v>0</v>
      </c>
      <c r="AI219" s="119">
        <v>0</v>
      </c>
      <c r="AJ219" s="119">
        <v>0</v>
      </c>
      <c r="AK219" s="119">
        <v>0</v>
      </c>
      <c r="AL219" s="119">
        <v>0</v>
      </c>
      <c r="AM219" s="177">
        <v>157689481</v>
      </c>
    </row>
    <row r="220" spans="1:39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176">
        <v>0</v>
      </c>
    </row>
    <row r="221" spans="1:39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176">
        <v>0</v>
      </c>
    </row>
    <row r="222" spans="1:39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176">
        <v>0</v>
      </c>
    </row>
    <row r="223" spans="1:39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176">
        <v>0</v>
      </c>
    </row>
    <row r="224" spans="1:39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176">
        <v>0</v>
      </c>
    </row>
    <row r="225" spans="1:39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176">
        <v>0</v>
      </c>
    </row>
    <row r="226" spans="1:39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176">
        <v>0</v>
      </c>
    </row>
    <row r="227" spans="1:39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176">
        <v>0</v>
      </c>
    </row>
    <row r="228" spans="1:39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176">
        <v>0</v>
      </c>
    </row>
    <row r="229" spans="1:39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176">
        <v>0</v>
      </c>
    </row>
    <row r="230" spans="1:39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176">
        <v>0</v>
      </c>
    </row>
    <row r="231" spans="1:39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176">
        <v>0</v>
      </c>
    </row>
    <row r="232" spans="1:39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176">
        <v>0</v>
      </c>
    </row>
    <row r="233" spans="1:39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176">
        <v>0</v>
      </c>
    </row>
    <row r="234" spans="1:39" s="6" customFormat="1" ht="15" x14ac:dyDescent="0.25">
      <c r="A234" s="117" t="s">
        <v>983</v>
      </c>
      <c r="B234" s="118" t="s">
        <v>169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>
        <v>0</v>
      </c>
      <c r="AB234" s="119">
        <v>0</v>
      </c>
      <c r="AC234" s="119">
        <v>0</v>
      </c>
      <c r="AD234" s="119">
        <v>0</v>
      </c>
      <c r="AE234" s="119">
        <v>0</v>
      </c>
      <c r="AF234" s="119">
        <v>0</v>
      </c>
      <c r="AG234" s="119">
        <v>0</v>
      </c>
      <c r="AH234" s="119">
        <v>0</v>
      </c>
      <c r="AI234" s="119">
        <v>0</v>
      </c>
      <c r="AJ234" s="119">
        <v>0</v>
      </c>
      <c r="AK234" s="119">
        <v>0</v>
      </c>
      <c r="AL234" s="119">
        <v>0</v>
      </c>
      <c r="AM234" s="177">
        <v>0</v>
      </c>
    </row>
    <row r="235" spans="1:39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20397856</v>
      </c>
      <c r="K235" s="35">
        <v>37524357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44043956</v>
      </c>
      <c r="X235" s="35">
        <v>0</v>
      </c>
      <c r="Y235" s="35">
        <v>30090947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178">
        <v>157689481</v>
      </c>
    </row>
    <row r="236" spans="1:39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176">
        <v>0</v>
      </c>
    </row>
    <row r="237" spans="1:39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176">
        <v>0</v>
      </c>
    </row>
    <row r="238" spans="1:39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176">
        <v>0</v>
      </c>
    </row>
    <row r="239" spans="1:39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176">
        <v>0</v>
      </c>
    </row>
    <row r="240" spans="1:39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176">
        <v>0</v>
      </c>
    </row>
    <row r="241" spans="1:39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176">
        <v>0</v>
      </c>
    </row>
    <row r="242" spans="1:39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176">
        <v>0</v>
      </c>
    </row>
    <row r="243" spans="1:39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176">
        <v>0</v>
      </c>
    </row>
    <row r="244" spans="1:39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176">
        <v>0</v>
      </c>
    </row>
    <row r="245" spans="1:39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176">
        <v>0</v>
      </c>
    </row>
    <row r="246" spans="1:39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176">
        <v>0</v>
      </c>
    </row>
    <row r="247" spans="1:39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176">
        <v>0</v>
      </c>
    </row>
    <row r="248" spans="1:39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176">
        <v>0</v>
      </c>
    </row>
    <row r="249" spans="1:39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176">
        <v>0</v>
      </c>
    </row>
    <row r="250" spans="1:39" s="6" customFormat="1" ht="15" x14ac:dyDescent="0.25">
      <c r="A250" s="117" t="s">
        <v>998</v>
      </c>
      <c r="B250" s="118" t="s">
        <v>157</v>
      </c>
      <c r="C250" s="119">
        <v>0</v>
      </c>
      <c r="D250" s="119">
        <v>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>
        <v>0</v>
      </c>
      <c r="AB250" s="119">
        <v>0</v>
      </c>
      <c r="AC250" s="119">
        <v>0</v>
      </c>
      <c r="AD250" s="119">
        <v>0</v>
      </c>
      <c r="AE250" s="119">
        <v>0</v>
      </c>
      <c r="AF250" s="119">
        <v>0</v>
      </c>
      <c r="AG250" s="119">
        <v>0</v>
      </c>
      <c r="AH250" s="119">
        <v>0</v>
      </c>
      <c r="AI250" s="119">
        <v>0</v>
      </c>
      <c r="AJ250" s="119">
        <v>0</v>
      </c>
      <c r="AK250" s="119">
        <v>0</v>
      </c>
      <c r="AL250" s="119">
        <v>0</v>
      </c>
      <c r="AM250" s="177">
        <v>0</v>
      </c>
    </row>
    <row r="251" spans="1:39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176">
        <v>0</v>
      </c>
    </row>
    <row r="252" spans="1:39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176">
        <v>0</v>
      </c>
    </row>
    <row r="253" spans="1:39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176">
        <v>0</v>
      </c>
    </row>
    <row r="254" spans="1:39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176">
        <v>0</v>
      </c>
    </row>
    <row r="255" spans="1:39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176">
        <v>0</v>
      </c>
    </row>
    <row r="256" spans="1:39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176">
        <v>0</v>
      </c>
    </row>
    <row r="257" spans="1:39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176">
        <v>0</v>
      </c>
    </row>
    <row r="258" spans="1:39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176">
        <v>0</v>
      </c>
    </row>
    <row r="259" spans="1:39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176">
        <v>0</v>
      </c>
    </row>
    <row r="260" spans="1:39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176">
        <v>0</v>
      </c>
    </row>
    <row r="261" spans="1:39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30715181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176">
        <v>30715181</v>
      </c>
    </row>
    <row r="262" spans="1:39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176">
        <v>0</v>
      </c>
    </row>
    <row r="263" spans="1:39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176">
        <v>0</v>
      </c>
    </row>
    <row r="264" spans="1:39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176">
        <v>0</v>
      </c>
    </row>
    <row r="265" spans="1:39" s="6" customFormat="1" ht="15" x14ac:dyDescent="0.25">
      <c r="A265" s="117" t="s">
        <v>1013</v>
      </c>
      <c r="B265" s="118" t="s">
        <v>158</v>
      </c>
      <c r="C265" s="119">
        <v>0</v>
      </c>
      <c r="D265" s="119">
        <v>0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>
        <v>0</v>
      </c>
      <c r="AB265" s="119">
        <v>0</v>
      </c>
      <c r="AC265" s="119">
        <v>0</v>
      </c>
      <c r="AD265" s="119">
        <v>30715181</v>
      </c>
      <c r="AE265" s="119">
        <v>0</v>
      </c>
      <c r="AF265" s="119">
        <v>0</v>
      </c>
      <c r="AG265" s="119">
        <v>0</v>
      </c>
      <c r="AH265" s="119">
        <v>0</v>
      </c>
      <c r="AI265" s="119">
        <v>0</v>
      </c>
      <c r="AJ265" s="119">
        <v>0</v>
      </c>
      <c r="AK265" s="119">
        <v>0</v>
      </c>
      <c r="AL265" s="119">
        <v>0</v>
      </c>
      <c r="AM265" s="177">
        <v>30715181</v>
      </c>
    </row>
    <row r="266" spans="1:39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30715181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178">
        <v>30715181</v>
      </c>
    </row>
    <row r="267" spans="1:39" s="6" customFormat="1" ht="15" x14ac:dyDescent="0.25">
      <c r="A267" s="76" t="s">
        <v>1014</v>
      </c>
      <c r="B267" s="28" t="s">
        <v>144</v>
      </c>
      <c r="C267" s="27">
        <v>0</v>
      </c>
      <c r="D267" s="27">
        <v>892592399</v>
      </c>
      <c r="E267" s="27">
        <v>2922681218</v>
      </c>
      <c r="F267" s="27">
        <v>0</v>
      </c>
      <c r="G267" s="27">
        <v>0</v>
      </c>
      <c r="H267" s="27">
        <v>176914749</v>
      </c>
      <c r="I267" s="27">
        <v>286394982</v>
      </c>
      <c r="J267" s="27">
        <v>94363198</v>
      </c>
      <c r="K267" s="27">
        <v>257047508</v>
      </c>
      <c r="L267" s="27">
        <v>0</v>
      </c>
      <c r="M267" s="27">
        <v>0</v>
      </c>
      <c r="N267" s="27">
        <v>1611510118</v>
      </c>
      <c r="O267" s="27">
        <v>338765672</v>
      </c>
      <c r="P267" s="27">
        <v>183681542</v>
      </c>
      <c r="Q267" s="27">
        <v>1554063647</v>
      </c>
      <c r="R267" s="27">
        <v>187102189</v>
      </c>
      <c r="S267" s="27">
        <v>7196850</v>
      </c>
      <c r="T267" s="27">
        <v>344996763</v>
      </c>
      <c r="U267" s="27">
        <v>0</v>
      </c>
      <c r="V267" s="27">
        <v>742338353</v>
      </c>
      <c r="W267" s="27">
        <v>338199750</v>
      </c>
      <c r="X267" s="27">
        <v>2178851466</v>
      </c>
      <c r="Y267" s="27">
        <v>60090328</v>
      </c>
      <c r="Z267" s="27">
        <v>551566900</v>
      </c>
      <c r="AA267" s="27">
        <v>0</v>
      </c>
      <c r="AB267" s="27">
        <v>569672533</v>
      </c>
      <c r="AC267" s="27">
        <v>3915116822</v>
      </c>
      <c r="AD267" s="27">
        <v>832494600</v>
      </c>
      <c r="AE267" s="27">
        <v>955703635</v>
      </c>
      <c r="AF267" s="27">
        <v>668711127</v>
      </c>
      <c r="AG267" s="27">
        <v>240929744</v>
      </c>
      <c r="AH267" s="27">
        <v>237319217</v>
      </c>
      <c r="AI267" s="27">
        <v>167462464</v>
      </c>
      <c r="AJ267" s="27">
        <v>0</v>
      </c>
      <c r="AK267" s="27">
        <v>149771168</v>
      </c>
      <c r="AL267" s="27">
        <v>0</v>
      </c>
      <c r="AM267" s="176">
        <v>20465538942</v>
      </c>
    </row>
    <row r="268" spans="1:39" s="6" customFormat="1" ht="15" x14ac:dyDescent="0.25">
      <c r="A268" s="76" t="s">
        <v>1015</v>
      </c>
      <c r="B268" s="28" t="s">
        <v>145</v>
      </c>
      <c r="C268" s="27">
        <v>0</v>
      </c>
      <c r="D268" s="27">
        <v>285888597</v>
      </c>
      <c r="E268" s="27">
        <v>98468089</v>
      </c>
      <c r="F268" s="27">
        <v>0</v>
      </c>
      <c r="G268" s="27">
        <v>0</v>
      </c>
      <c r="H268" s="27">
        <v>137365866</v>
      </c>
      <c r="I268" s="27">
        <v>89620172</v>
      </c>
      <c r="J268" s="27">
        <v>621075</v>
      </c>
      <c r="K268" s="27">
        <v>25706104</v>
      </c>
      <c r="L268" s="27">
        <v>0</v>
      </c>
      <c r="M268" s="27">
        <v>4149600</v>
      </c>
      <c r="N268" s="27">
        <v>0</v>
      </c>
      <c r="O268" s="27">
        <v>154941362</v>
      </c>
      <c r="P268" s="27">
        <v>278444078</v>
      </c>
      <c r="Q268" s="27">
        <v>0</v>
      </c>
      <c r="R268" s="27">
        <v>83220140</v>
      </c>
      <c r="S268" s="27">
        <v>104524</v>
      </c>
      <c r="T268" s="27">
        <v>234427821</v>
      </c>
      <c r="U268" s="27">
        <v>0</v>
      </c>
      <c r="V268" s="27">
        <v>66751754</v>
      </c>
      <c r="W268" s="27">
        <v>158159472</v>
      </c>
      <c r="X268" s="27">
        <v>481389342</v>
      </c>
      <c r="Y268" s="27">
        <v>16621786</v>
      </c>
      <c r="Z268" s="27">
        <v>11407867</v>
      </c>
      <c r="AA268" s="27">
        <v>0</v>
      </c>
      <c r="AB268" s="27">
        <v>224698501</v>
      </c>
      <c r="AC268" s="27">
        <v>179520278</v>
      </c>
      <c r="AD268" s="27">
        <v>688071860</v>
      </c>
      <c r="AE268" s="27">
        <v>92457008</v>
      </c>
      <c r="AF268" s="27">
        <v>0</v>
      </c>
      <c r="AG268" s="27">
        <v>22945690</v>
      </c>
      <c r="AH268" s="27">
        <v>995660884</v>
      </c>
      <c r="AI268" s="27">
        <v>88423759</v>
      </c>
      <c r="AJ268" s="27">
        <v>0</v>
      </c>
      <c r="AK268" s="27">
        <v>30977569</v>
      </c>
      <c r="AL268" s="27">
        <v>0</v>
      </c>
      <c r="AM268" s="176">
        <v>4450043198</v>
      </c>
    </row>
    <row r="269" spans="1:39" s="6" customFormat="1" ht="15" x14ac:dyDescent="0.25">
      <c r="A269" s="76" t="s">
        <v>1016</v>
      </c>
      <c r="B269" s="28" t="s">
        <v>146</v>
      </c>
      <c r="C269" s="27">
        <v>0</v>
      </c>
      <c r="D269" s="27">
        <v>47730013</v>
      </c>
      <c r="E269" s="27">
        <v>52702605</v>
      </c>
      <c r="F269" s="27">
        <v>0</v>
      </c>
      <c r="G269" s="27">
        <v>0</v>
      </c>
      <c r="H269" s="27">
        <v>0</v>
      </c>
      <c r="I269" s="27">
        <v>14699736</v>
      </c>
      <c r="J269" s="27">
        <v>15411182</v>
      </c>
      <c r="K269" s="27">
        <v>12315266</v>
      </c>
      <c r="L269" s="27">
        <v>0</v>
      </c>
      <c r="M269" s="27">
        <v>0</v>
      </c>
      <c r="N269" s="27">
        <v>0</v>
      </c>
      <c r="O269" s="27">
        <v>0</v>
      </c>
      <c r="P269" s="27">
        <v>22836797</v>
      </c>
      <c r="Q269" s="27">
        <v>0</v>
      </c>
      <c r="R269" s="27">
        <v>45890684</v>
      </c>
      <c r="S269" s="27">
        <v>5022140</v>
      </c>
      <c r="T269" s="27">
        <v>60234078</v>
      </c>
      <c r="U269" s="27">
        <v>0</v>
      </c>
      <c r="V269" s="27">
        <v>31772201</v>
      </c>
      <c r="W269" s="27">
        <v>31631895</v>
      </c>
      <c r="X269" s="27">
        <v>142812171</v>
      </c>
      <c r="Y269" s="27">
        <v>18317973</v>
      </c>
      <c r="Z269" s="27">
        <v>496493299</v>
      </c>
      <c r="AA269" s="27">
        <v>0</v>
      </c>
      <c r="AB269" s="27">
        <v>167298214</v>
      </c>
      <c r="AC269" s="27">
        <v>0</v>
      </c>
      <c r="AD269" s="27">
        <v>287799922</v>
      </c>
      <c r="AE269" s="27">
        <v>61233217</v>
      </c>
      <c r="AF269" s="27">
        <v>0</v>
      </c>
      <c r="AG269" s="27">
        <v>91782760</v>
      </c>
      <c r="AH269" s="27">
        <v>19605495</v>
      </c>
      <c r="AI269" s="27">
        <v>0</v>
      </c>
      <c r="AJ269" s="27">
        <v>0</v>
      </c>
      <c r="AK269" s="27">
        <v>34381415</v>
      </c>
      <c r="AL269" s="27">
        <v>0</v>
      </c>
      <c r="AM269" s="176">
        <v>1659971063</v>
      </c>
    </row>
    <row r="270" spans="1:39" s="6" customFormat="1" ht="15" x14ac:dyDescent="0.25">
      <c r="A270" s="76" t="s">
        <v>1017</v>
      </c>
      <c r="B270" s="28" t="s">
        <v>147</v>
      </c>
      <c r="C270" s="27">
        <v>395062198</v>
      </c>
      <c r="D270" s="27">
        <v>393442500</v>
      </c>
      <c r="E270" s="27">
        <v>132017584</v>
      </c>
      <c r="F270" s="27">
        <v>72066923</v>
      </c>
      <c r="G270" s="27">
        <v>264375000</v>
      </c>
      <c r="H270" s="27">
        <v>119166663</v>
      </c>
      <c r="I270" s="27">
        <v>38500000</v>
      </c>
      <c r="J270" s="27">
        <v>6161147</v>
      </c>
      <c r="K270" s="27">
        <v>63433957</v>
      </c>
      <c r="L270" s="27">
        <v>250549832</v>
      </c>
      <c r="M270" s="27">
        <v>0</v>
      </c>
      <c r="N270" s="27">
        <v>282898000</v>
      </c>
      <c r="O270" s="27">
        <v>184465926</v>
      </c>
      <c r="P270" s="27">
        <v>132131869</v>
      </c>
      <c r="Q270" s="27">
        <v>100447500</v>
      </c>
      <c r="R270" s="27">
        <v>277038605</v>
      </c>
      <c r="S270" s="27">
        <v>124475526</v>
      </c>
      <c r="T270" s="27">
        <v>2441658974</v>
      </c>
      <c r="U270" s="27">
        <v>0</v>
      </c>
      <c r="V270" s="27">
        <v>389058906</v>
      </c>
      <c r="W270" s="27">
        <v>30189940</v>
      </c>
      <c r="X270" s="27">
        <v>255296472</v>
      </c>
      <c r="Y270" s="27">
        <v>6553770</v>
      </c>
      <c r="Z270" s="27">
        <v>278517980</v>
      </c>
      <c r="AA270" s="27">
        <v>0</v>
      </c>
      <c r="AB270" s="27">
        <v>264608456</v>
      </c>
      <c r="AC270" s="27">
        <v>371319478</v>
      </c>
      <c r="AD270" s="27">
        <v>917285870</v>
      </c>
      <c r="AE270" s="27">
        <v>1781771525</v>
      </c>
      <c r="AF270" s="27">
        <v>111486264</v>
      </c>
      <c r="AG270" s="27">
        <v>234005539</v>
      </c>
      <c r="AH270" s="27">
        <v>736167876</v>
      </c>
      <c r="AI270" s="27">
        <v>319651032</v>
      </c>
      <c r="AJ270" s="27">
        <v>40463570</v>
      </c>
      <c r="AK270" s="27">
        <v>64024615</v>
      </c>
      <c r="AL270" s="27">
        <v>0</v>
      </c>
      <c r="AM270" s="176">
        <v>11078293497</v>
      </c>
    </row>
    <row r="271" spans="1:39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256791084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91759</v>
      </c>
      <c r="Q271" s="27">
        <v>0</v>
      </c>
      <c r="R271" s="27">
        <v>18718681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231595379</v>
      </c>
      <c r="Z271" s="27">
        <v>23540442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176">
        <v>530737345</v>
      </c>
    </row>
    <row r="272" spans="1:39" s="6" customFormat="1" ht="15" x14ac:dyDescent="0.25">
      <c r="A272" s="76" t="s">
        <v>1019</v>
      </c>
      <c r="B272" s="28" t="s">
        <v>149</v>
      </c>
      <c r="C272" s="27">
        <v>0</v>
      </c>
      <c r="D272" s="27">
        <v>418161702</v>
      </c>
      <c r="E272" s="27">
        <v>118118794</v>
      </c>
      <c r="F272" s="27">
        <v>0</v>
      </c>
      <c r="G272" s="27">
        <v>0</v>
      </c>
      <c r="H272" s="27">
        <v>116259275</v>
      </c>
      <c r="I272" s="27">
        <v>76960805</v>
      </c>
      <c r="J272" s="27">
        <v>593415</v>
      </c>
      <c r="K272" s="27">
        <v>24605381</v>
      </c>
      <c r="L272" s="27">
        <v>0</v>
      </c>
      <c r="M272" s="27">
        <v>0</v>
      </c>
      <c r="N272" s="27">
        <v>0</v>
      </c>
      <c r="O272" s="27">
        <v>137661580</v>
      </c>
      <c r="P272" s="27">
        <v>232844586</v>
      </c>
      <c r="Q272" s="27">
        <v>3175200</v>
      </c>
      <c r="R272" s="27">
        <v>20278571</v>
      </c>
      <c r="S272" s="27">
        <v>2628512</v>
      </c>
      <c r="T272" s="27">
        <v>231753495</v>
      </c>
      <c r="U272" s="27">
        <v>0</v>
      </c>
      <c r="V272" s="27">
        <v>39611565</v>
      </c>
      <c r="W272" s="27">
        <v>118619605</v>
      </c>
      <c r="X272" s="27">
        <v>351414221</v>
      </c>
      <c r="Y272" s="27">
        <v>18963370</v>
      </c>
      <c r="Z272" s="27">
        <v>60161942</v>
      </c>
      <c r="AA272" s="27">
        <v>0</v>
      </c>
      <c r="AB272" s="27">
        <v>146918250</v>
      </c>
      <c r="AC272" s="27">
        <v>224942475</v>
      </c>
      <c r="AD272" s="27">
        <v>411931100</v>
      </c>
      <c r="AE272" s="27">
        <v>170824231</v>
      </c>
      <c r="AF272" s="27">
        <v>0</v>
      </c>
      <c r="AG272" s="27">
        <v>229456899</v>
      </c>
      <c r="AH272" s="27">
        <v>0</v>
      </c>
      <c r="AI272" s="27">
        <v>30735532</v>
      </c>
      <c r="AJ272" s="27">
        <v>0</v>
      </c>
      <c r="AK272" s="27">
        <v>12672146</v>
      </c>
      <c r="AL272" s="27">
        <v>0</v>
      </c>
      <c r="AM272" s="176">
        <v>3199292652</v>
      </c>
    </row>
    <row r="273" spans="1:39" s="6" customFormat="1" ht="15" x14ac:dyDescent="0.25">
      <c r="A273" s="76" t="s">
        <v>1020</v>
      </c>
      <c r="B273" s="28" t="s">
        <v>150</v>
      </c>
      <c r="C273" s="27">
        <v>0</v>
      </c>
      <c r="D273" s="27">
        <v>27338879</v>
      </c>
      <c r="E273" s="27">
        <v>0</v>
      </c>
      <c r="F273" s="27">
        <v>0</v>
      </c>
      <c r="G273" s="27">
        <v>0</v>
      </c>
      <c r="H273" s="27">
        <v>22242088</v>
      </c>
      <c r="I273" s="27">
        <v>13148690</v>
      </c>
      <c r="J273" s="27">
        <v>0</v>
      </c>
      <c r="K273" s="27">
        <v>2807390</v>
      </c>
      <c r="L273" s="27">
        <v>0</v>
      </c>
      <c r="M273" s="27">
        <v>0</v>
      </c>
      <c r="N273" s="27">
        <v>0</v>
      </c>
      <c r="O273" s="27">
        <v>8504410</v>
      </c>
      <c r="P273" s="27">
        <v>11242462</v>
      </c>
      <c r="Q273" s="27">
        <v>0</v>
      </c>
      <c r="R273" s="27">
        <v>4445687</v>
      </c>
      <c r="S273" s="27">
        <v>3838</v>
      </c>
      <c r="T273" s="27">
        <v>17674844</v>
      </c>
      <c r="U273" s="27">
        <v>0</v>
      </c>
      <c r="V273" s="27">
        <v>4896316</v>
      </c>
      <c r="W273" s="27">
        <v>7907973</v>
      </c>
      <c r="X273" s="27">
        <v>27278730</v>
      </c>
      <c r="Y273" s="27">
        <v>854694</v>
      </c>
      <c r="Z273" s="27">
        <v>23085932</v>
      </c>
      <c r="AA273" s="27">
        <v>0</v>
      </c>
      <c r="AB273" s="27">
        <v>21605624</v>
      </c>
      <c r="AC273" s="27">
        <v>27946892</v>
      </c>
      <c r="AD273" s="27">
        <v>0</v>
      </c>
      <c r="AE273" s="27">
        <v>14002405</v>
      </c>
      <c r="AF273" s="27">
        <v>0</v>
      </c>
      <c r="AG273" s="27">
        <v>11472844</v>
      </c>
      <c r="AH273" s="27">
        <v>0</v>
      </c>
      <c r="AI273" s="27">
        <v>5044802</v>
      </c>
      <c r="AJ273" s="27">
        <v>0</v>
      </c>
      <c r="AK273" s="27">
        <v>8037996</v>
      </c>
      <c r="AL273" s="27">
        <v>0</v>
      </c>
      <c r="AM273" s="176">
        <v>259542496</v>
      </c>
    </row>
    <row r="274" spans="1:39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8889339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82295513</v>
      </c>
      <c r="AF274" s="27">
        <v>0</v>
      </c>
      <c r="AG274" s="27">
        <v>0</v>
      </c>
      <c r="AH274" s="27">
        <v>263716164</v>
      </c>
      <c r="AI274" s="27">
        <v>0</v>
      </c>
      <c r="AJ274" s="27">
        <v>0</v>
      </c>
      <c r="AK274" s="27">
        <v>0</v>
      </c>
      <c r="AL274" s="27">
        <v>0</v>
      </c>
      <c r="AM274" s="176">
        <v>354901016</v>
      </c>
    </row>
    <row r="275" spans="1:39" s="6" customFormat="1" ht="15" x14ac:dyDescent="0.25">
      <c r="A275" s="76" t="s">
        <v>1022</v>
      </c>
      <c r="B275" s="28" t="s">
        <v>152</v>
      </c>
      <c r="C275" s="27">
        <v>0</v>
      </c>
      <c r="D275" s="27">
        <v>2523420</v>
      </c>
      <c r="E275" s="27">
        <v>240056519</v>
      </c>
      <c r="F275" s="27">
        <v>0</v>
      </c>
      <c r="G275" s="27">
        <v>895046911</v>
      </c>
      <c r="H275" s="27">
        <v>146219029</v>
      </c>
      <c r="I275" s="27">
        <v>88491567</v>
      </c>
      <c r="J275" s="27">
        <v>3756619</v>
      </c>
      <c r="K275" s="27">
        <v>18053686</v>
      </c>
      <c r="L275" s="27">
        <v>0</v>
      </c>
      <c r="M275" s="27">
        <v>51481718</v>
      </c>
      <c r="N275" s="27">
        <v>518421524</v>
      </c>
      <c r="O275" s="27">
        <v>100220308</v>
      </c>
      <c r="P275" s="27">
        <v>236324639</v>
      </c>
      <c r="Q275" s="27">
        <v>0</v>
      </c>
      <c r="R275" s="27">
        <v>143041923</v>
      </c>
      <c r="S275" s="27">
        <v>0</v>
      </c>
      <c r="T275" s="27">
        <v>126343068</v>
      </c>
      <c r="U275" s="27">
        <v>0</v>
      </c>
      <c r="V275" s="27">
        <v>566138808</v>
      </c>
      <c r="W275" s="27">
        <v>237239210</v>
      </c>
      <c r="X275" s="27">
        <v>11232419</v>
      </c>
      <c r="Y275" s="27">
        <v>10124310</v>
      </c>
      <c r="Z275" s="27">
        <v>45803164</v>
      </c>
      <c r="AA275" s="27">
        <v>0</v>
      </c>
      <c r="AB275" s="27">
        <v>302478750</v>
      </c>
      <c r="AC275" s="27">
        <v>1741552806</v>
      </c>
      <c r="AD275" s="27">
        <v>26650537</v>
      </c>
      <c r="AE275" s="27">
        <v>658025259</v>
      </c>
      <c r="AF275" s="27">
        <v>0</v>
      </c>
      <c r="AG275" s="27">
        <v>97519181</v>
      </c>
      <c r="AH275" s="27">
        <v>0</v>
      </c>
      <c r="AI275" s="27">
        <v>108431031</v>
      </c>
      <c r="AJ275" s="27">
        <v>0</v>
      </c>
      <c r="AK275" s="27">
        <v>57189479</v>
      </c>
      <c r="AL275" s="27">
        <v>0</v>
      </c>
      <c r="AM275" s="176">
        <v>6432365885</v>
      </c>
    </row>
    <row r="276" spans="1:39" s="6" customFormat="1" ht="15" x14ac:dyDescent="0.25">
      <c r="A276" s="76" t="s">
        <v>1023</v>
      </c>
      <c r="B276" s="28" t="s">
        <v>153</v>
      </c>
      <c r="C276" s="27">
        <v>0</v>
      </c>
      <c r="D276" s="27">
        <v>240790493</v>
      </c>
      <c r="E276" s="27">
        <v>169892332</v>
      </c>
      <c r="F276" s="27">
        <v>0</v>
      </c>
      <c r="G276" s="27">
        <v>3152912</v>
      </c>
      <c r="H276" s="27">
        <v>61071450</v>
      </c>
      <c r="I276" s="27">
        <v>85040947</v>
      </c>
      <c r="J276" s="27">
        <v>8576856</v>
      </c>
      <c r="K276" s="27">
        <v>8558148</v>
      </c>
      <c r="L276" s="27">
        <v>0</v>
      </c>
      <c r="M276" s="27">
        <v>0</v>
      </c>
      <c r="N276" s="27">
        <v>0</v>
      </c>
      <c r="O276" s="27">
        <v>44772768</v>
      </c>
      <c r="P276" s="27">
        <v>46276422</v>
      </c>
      <c r="Q276" s="27">
        <v>0</v>
      </c>
      <c r="R276" s="27">
        <v>45704780</v>
      </c>
      <c r="S276" s="27">
        <v>5194285</v>
      </c>
      <c r="T276" s="27">
        <v>403302661</v>
      </c>
      <c r="U276" s="27">
        <v>0</v>
      </c>
      <c r="V276" s="27">
        <v>85999201</v>
      </c>
      <c r="W276" s="27">
        <v>23723920</v>
      </c>
      <c r="X276" s="27">
        <v>110719550</v>
      </c>
      <c r="Y276" s="27">
        <v>195511734</v>
      </c>
      <c r="Z276" s="27">
        <v>32115011</v>
      </c>
      <c r="AA276" s="27">
        <v>0</v>
      </c>
      <c r="AB276" s="27">
        <v>56174624</v>
      </c>
      <c r="AC276" s="27">
        <v>101260212</v>
      </c>
      <c r="AD276" s="27">
        <v>265705673</v>
      </c>
      <c r="AE276" s="27">
        <v>70166626</v>
      </c>
      <c r="AF276" s="27">
        <v>0</v>
      </c>
      <c r="AG276" s="27">
        <v>22945690</v>
      </c>
      <c r="AH276" s="27">
        <v>0</v>
      </c>
      <c r="AI276" s="27">
        <v>47653893</v>
      </c>
      <c r="AJ276" s="27">
        <v>0</v>
      </c>
      <c r="AK276" s="27">
        <v>24169876</v>
      </c>
      <c r="AL276" s="27">
        <v>0</v>
      </c>
      <c r="AM276" s="176">
        <v>2158480064</v>
      </c>
    </row>
    <row r="277" spans="1:39" s="6" customFormat="1" ht="15" x14ac:dyDescent="0.25">
      <c r="A277" s="76" t="s">
        <v>1024</v>
      </c>
      <c r="B277" s="28" t="s">
        <v>154</v>
      </c>
      <c r="C277" s="27">
        <v>0</v>
      </c>
      <c r="D277" s="27">
        <v>15932527</v>
      </c>
      <c r="E277" s="27">
        <v>0</v>
      </c>
      <c r="F277" s="27">
        <v>0</v>
      </c>
      <c r="G277" s="27">
        <v>0</v>
      </c>
      <c r="H277" s="27">
        <v>12964281</v>
      </c>
      <c r="I277" s="27">
        <v>0</v>
      </c>
      <c r="J277" s="27">
        <v>154638</v>
      </c>
      <c r="K277" s="27">
        <v>0</v>
      </c>
      <c r="L277" s="27">
        <v>0</v>
      </c>
      <c r="M277" s="27">
        <v>0</v>
      </c>
      <c r="N277" s="27">
        <v>0</v>
      </c>
      <c r="O277" s="27">
        <v>42864579</v>
      </c>
      <c r="P277" s="27">
        <v>40091052</v>
      </c>
      <c r="Q277" s="27">
        <v>0</v>
      </c>
      <c r="R277" s="27">
        <v>10529258</v>
      </c>
      <c r="S277" s="27">
        <v>0</v>
      </c>
      <c r="T277" s="27">
        <v>134926512</v>
      </c>
      <c r="U277" s="27">
        <v>0</v>
      </c>
      <c r="V277" s="27">
        <v>6868006</v>
      </c>
      <c r="W277" s="27">
        <v>7907973</v>
      </c>
      <c r="X277" s="27">
        <v>463347903</v>
      </c>
      <c r="Y277" s="27">
        <v>15958810</v>
      </c>
      <c r="Z277" s="27">
        <v>579088</v>
      </c>
      <c r="AA277" s="27">
        <v>0</v>
      </c>
      <c r="AB277" s="27">
        <v>34569001</v>
      </c>
      <c r="AC277" s="27">
        <v>27115144</v>
      </c>
      <c r="AD277" s="27">
        <v>0</v>
      </c>
      <c r="AE277" s="27">
        <v>0</v>
      </c>
      <c r="AF277" s="27">
        <v>0</v>
      </c>
      <c r="AG277" s="27">
        <v>5736421</v>
      </c>
      <c r="AH277" s="27">
        <v>902560325</v>
      </c>
      <c r="AI277" s="27">
        <v>1188277</v>
      </c>
      <c r="AJ277" s="27">
        <v>0</v>
      </c>
      <c r="AK277" s="27">
        <v>43649714</v>
      </c>
      <c r="AL277" s="27">
        <v>0</v>
      </c>
      <c r="AM277" s="176">
        <v>1766943509</v>
      </c>
    </row>
    <row r="278" spans="1:39" s="6" customFormat="1" ht="15" x14ac:dyDescent="0.25">
      <c r="A278" s="76" t="s">
        <v>1025</v>
      </c>
      <c r="B278" s="28" t="s">
        <v>155</v>
      </c>
      <c r="C278" s="27">
        <v>0</v>
      </c>
      <c r="D278" s="27">
        <v>40214055</v>
      </c>
      <c r="E278" s="27">
        <v>93684066</v>
      </c>
      <c r="F278" s="27">
        <v>0</v>
      </c>
      <c r="G278" s="27">
        <v>0</v>
      </c>
      <c r="H278" s="27">
        <v>90205566</v>
      </c>
      <c r="I278" s="27">
        <v>72549833</v>
      </c>
      <c r="J278" s="27">
        <v>17603</v>
      </c>
      <c r="K278" s="27">
        <v>16405283</v>
      </c>
      <c r="L278" s="27">
        <v>0</v>
      </c>
      <c r="M278" s="27">
        <v>0</v>
      </c>
      <c r="N278" s="27">
        <v>0</v>
      </c>
      <c r="O278" s="27">
        <v>135554029</v>
      </c>
      <c r="P278" s="27">
        <v>18388370</v>
      </c>
      <c r="Q278" s="27">
        <v>0</v>
      </c>
      <c r="R278" s="27">
        <v>897735087</v>
      </c>
      <c r="S278" s="27">
        <v>5212373</v>
      </c>
      <c r="T278" s="27">
        <v>66339618</v>
      </c>
      <c r="U278" s="27">
        <v>0</v>
      </c>
      <c r="V278" s="27">
        <v>53502126</v>
      </c>
      <c r="W278" s="27">
        <v>15815947</v>
      </c>
      <c r="X278" s="27">
        <v>256740984</v>
      </c>
      <c r="Y278" s="27">
        <v>33862306</v>
      </c>
      <c r="Z278" s="27">
        <v>12857986</v>
      </c>
      <c r="AA278" s="27">
        <v>0</v>
      </c>
      <c r="AB278" s="27">
        <v>155560500</v>
      </c>
      <c r="AC278" s="27">
        <v>902277119</v>
      </c>
      <c r="AD278" s="27">
        <v>434546255</v>
      </c>
      <c r="AE278" s="27">
        <v>164527918</v>
      </c>
      <c r="AF278" s="27">
        <v>0</v>
      </c>
      <c r="AG278" s="27">
        <v>195038364</v>
      </c>
      <c r="AH278" s="27">
        <v>4345092</v>
      </c>
      <c r="AI278" s="27">
        <v>231809170</v>
      </c>
      <c r="AJ278" s="27">
        <v>0</v>
      </c>
      <c r="AK278" s="27">
        <v>117146366</v>
      </c>
      <c r="AL278" s="27">
        <v>0</v>
      </c>
      <c r="AM278" s="176">
        <v>4014336016</v>
      </c>
    </row>
    <row r="279" spans="1:39" s="6" customFormat="1" ht="15" x14ac:dyDescent="0.25">
      <c r="A279" s="76" t="s">
        <v>1026</v>
      </c>
      <c r="B279" s="28" t="s">
        <v>156</v>
      </c>
      <c r="C279" s="27">
        <v>0</v>
      </c>
      <c r="D279" s="27">
        <v>37585923</v>
      </c>
      <c r="E279" s="27">
        <v>195763494</v>
      </c>
      <c r="F279" s="27">
        <v>0</v>
      </c>
      <c r="G279" s="27">
        <v>0</v>
      </c>
      <c r="H279" s="27">
        <v>1234272237</v>
      </c>
      <c r="I279" s="27">
        <v>866466</v>
      </c>
      <c r="J279" s="27">
        <v>1107625</v>
      </c>
      <c r="K279" s="27">
        <v>165873760</v>
      </c>
      <c r="L279" s="27">
        <v>0</v>
      </c>
      <c r="M279" s="27">
        <v>0</v>
      </c>
      <c r="N279" s="27">
        <v>644658175</v>
      </c>
      <c r="O279" s="27">
        <v>87562562</v>
      </c>
      <c r="P279" s="27">
        <v>0</v>
      </c>
      <c r="Q279" s="27">
        <v>207871885</v>
      </c>
      <c r="R279" s="27">
        <v>0</v>
      </c>
      <c r="S279" s="27">
        <v>95830418</v>
      </c>
      <c r="T279" s="27">
        <v>110562282</v>
      </c>
      <c r="U279" s="27">
        <v>0</v>
      </c>
      <c r="V279" s="27">
        <v>43501531</v>
      </c>
      <c r="W279" s="27">
        <v>0</v>
      </c>
      <c r="X279" s="27">
        <v>1753572680</v>
      </c>
      <c r="Y279" s="27">
        <v>68703959</v>
      </c>
      <c r="Z279" s="27">
        <v>2653734</v>
      </c>
      <c r="AA279" s="27">
        <v>0</v>
      </c>
      <c r="AB279" s="27">
        <v>882965881</v>
      </c>
      <c r="AC279" s="27">
        <v>655710561</v>
      </c>
      <c r="AD279" s="27">
        <v>0</v>
      </c>
      <c r="AE279" s="27">
        <v>78579336</v>
      </c>
      <c r="AF279" s="27">
        <v>105080885</v>
      </c>
      <c r="AG279" s="27">
        <v>595517834</v>
      </c>
      <c r="AH279" s="27">
        <v>76567406</v>
      </c>
      <c r="AI279" s="27">
        <v>821053662</v>
      </c>
      <c r="AJ279" s="27">
        <v>0</v>
      </c>
      <c r="AK279" s="27">
        <v>109889207</v>
      </c>
      <c r="AL279" s="27">
        <v>0</v>
      </c>
      <c r="AM279" s="176">
        <v>7975751503</v>
      </c>
    </row>
    <row r="280" spans="1:39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434266851</v>
      </c>
      <c r="I280" s="27">
        <v>28597461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38241758</v>
      </c>
      <c r="P280" s="27">
        <v>37400777</v>
      </c>
      <c r="Q280" s="27">
        <v>0</v>
      </c>
      <c r="R280" s="27">
        <v>58495879</v>
      </c>
      <c r="S280" s="27">
        <v>0</v>
      </c>
      <c r="T280" s="27">
        <v>884655825</v>
      </c>
      <c r="U280" s="27">
        <v>0</v>
      </c>
      <c r="V280" s="27">
        <v>48643835</v>
      </c>
      <c r="W280" s="27">
        <v>9412352</v>
      </c>
      <c r="X280" s="27">
        <v>294543956</v>
      </c>
      <c r="Y280" s="27">
        <v>8643975</v>
      </c>
      <c r="Z280" s="27">
        <v>585433292</v>
      </c>
      <c r="AA280" s="27">
        <v>0</v>
      </c>
      <c r="AB280" s="27">
        <v>574483176</v>
      </c>
      <c r="AC280" s="27">
        <v>98592396</v>
      </c>
      <c r="AD280" s="27">
        <v>100631096</v>
      </c>
      <c r="AE280" s="27">
        <v>970267635</v>
      </c>
      <c r="AF280" s="27">
        <v>0</v>
      </c>
      <c r="AG280" s="27">
        <v>183516483</v>
      </c>
      <c r="AH280" s="27">
        <v>82793475</v>
      </c>
      <c r="AI280" s="27">
        <v>42396503</v>
      </c>
      <c r="AJ280" s="27">
        <v>0</v>
      </c>
      <c r="AK280" s="27">
        <v>36324374</v>
      </c>
      <c r="AL280" s="27">
        <v>0</v>
      </c>
      <c r="AM280" s="176">
        <v>4522578803</v>
      </c>
    </row>
    <row r="281" spans="1:39" s="6" customFormat="1" ht="15" x14ac:dyDescent="0.25">
      <c r="A281" s="117" t="s">
        <v>1028</v>
      </c>
      <c r="B281" s="118" t="s">
        <v>158</v>
      </c>
      <c r="C281" s="119">
        <v>395062198</v>
      </c>
      <c r="D281" s="119">
        <v>2402200508</v>
      </c>
      <c r="E281" s="119">
        <v>4023384701</v>
      </c>
      <c r="F281" s="119">
        <v>72066923</v>
      </c>
      <c r="G281" s="119">
        <v>1419365907</v>
      </c>
      <c r="H281" s="119">
        <v>2550948055</v>
      </c>
      <c r="I281" s="119">
        <v>794870659</v>
      </c>
      <c r="J281" s="119">
        <v>130763358</v>
      </c>
      <c r="K281" s="119">
        <v>594806483</v>
      </c>
      <c r="L281" s="119">
        <v>250549832</v>
      </c>
      <c r="M281" s="119">
        <v>55631318</v>
      </c>
      <c r="N281" s="119">
        <v>3062725521</v>
      </c>
      <c r="O281" s="119">
        <v>1273554954</v>
      </c>
      <c r="P281" s="119">
        <v>1239754353</v>
      </c>
      <c r="Q281" s="119">
        <v>1865558232</v>
      </c>
      <c r="R281" s="119">
        <v>1792201484</v>
      </c>
      <c r="S281" s="119">
        <v>245668466</v>
      </c>
      <c r="T281" s="119">
        <v>5065765280</v>
      </c>
      <c r="U281" s="119">
        <v>0</v>
      </c>
      <c r="V281" s="119">
        <v>2079082602</v>
      </c>
      <c r="W281" s="119">
        <v>978808037</v>
      </c>
      <c r="X281" s="119">
        <v>6327199894</v>
      </c>
      <c r="Y281" s="119">
        <v>685802394</v>
      </c>
      <c r="Z281" s="119">
        <v>2124216637</v>
      </c>
      <c r="AA281" s="119">
        <v>0</v>
      </c>
      <c r="AB281" s="119">
        <v>3401033510</v>
      </c>
      <c r="AC281" s="119">
        <v>8245354183</v>
      </c>
      <c r="AD281" s="119">
        <v>3965116913</v>
      </c>
      <c r="AE281" s="119">
        <v>5099854308</v>
      </c>
      <c r="AF281" s="119">
        <v>885278276</v>
      </c>
      <c r="AG281" s="119">
        <v>1930867449</v>
      </c>
      <c r="AH281" s="119">
        <v>3318735934</v>
      </c>
      <c r="AI281" s="119">
        <v>1863850125</v>
      </c>
      <c r="AJ281" s="119">
        <v>40463570</v>
      </c>
      <c r="AK281" s="119">
        <v>688233925</v>
      </c>
      <c r="AL281" s="119">
        <v>0</v>
      </c>
      <c r="AM281" s="177">
        <v>68868775989</v>
      </c>
    </row>
    <row r="282" spans="1:39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176">
        <v>0</v>
      </c>
    </row>
    <row r="283" spans="1:39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176">
        <v>0</v>
      </c>
    </row>
    <row r="284" spans="1:39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176">
        <v>0</v>
      </c>
    </row>
    <row r="285" spans="1:39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176">
        <v>0</v>
      </c>
    </row>
    <row r="286" spans="1:39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176">
        <v>0</v>
      </c>
    </row>
    <row r="287" spans="1:39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176">
        <v>0</v>
      </c>
    </row>
    <row r="288" spans="1:39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176">
        <v>0</v>
      </c>
    </row>
    <row r="289" spans="1:39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176">
        <v>0</v>
      </c>
    </row>
    <row r="290" spans="1:39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176">
        <v>0</v>
      </c>
    </row>
    <row r="291" spans="1:39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176">
        <v>0</v>
      </c>
    </row>
    <row r="292" spans="1:39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176">
        <v>0</v>
      </c>
    </row>
    <row r="293" spans="1:39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176">
        <v>0</v>
      </c>
    </row>
    <row r="294" spans="1:39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176">
        <v>0</v>
      </c>
    </row>
    <row r="295" spans="1:39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176">
        <v>0</v>
      </c>
    </row>
    <row r="296" spans="1:39" s="6" customFormat="1" ht="15" x14ac:dyDescent="0.25">
      <c r="A296" s="117" t="s">
        <v>1043</v>
      </c>
      <c r="B296" s="118" t="s">
        <v>213</v>
      </c>
      <c r="C296" s="119">
        <v>0</v>
      </c>
      <c r="D296" s="119">
        <v>0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>
        <v>0</v>
      </c>
      <c r="AB296" s="119">
        <v>0</v>
      </c>
      <c r="AC296" s="119">
        <v>0</v>
      </c>
      <c r="AD296" s="119">
        <v>0</v>
      </c>
      <c r="AE296" s="119">
        <v>0</v>
      </c>
      <c r="AF296" s="119">
        <v>0</v>
      </c>
      <c r="AG296" s="119">
        <v>0</v>
      </c>
      <c r="AH296" s="119">
        <v>0</v>
      </c>
      <c r="AI296" s="119">
        <v>0</v>
      </c>
      <c r="AJ296" s="119">
        <v>0</v>
      </c>
      <c r="AK296" s="119">
        <v>0</v>
      </c>
      <c r="AL296" s="119">
        <v>0</v>
      </c>
      <c r="AM296" s="177">
        <v>0</v>
      </c>
    </row>
    <row r="297" spans="1:39" s="6" customFormat="1" ht="15" collapsed="1" x14ac:dyDescent="0.25">
      <c r="A297" s="77" t="s">
        <v>60</v>
      </c>
      <c r="B297" s="34" t="s">
        <v>140</v>
      </c>
      <c r="C297" s="35">
        <v>395062198</v>
      </c>
      <c r="D297" s="35">
        <v>2402200508</v>
      </c>
      <c r="E297" s="35">
        <v>4023384701</v>
      </c>
      <c r="F297" s="35">
        <v>72066923</v>
      </c>
      <c r="G297" s="35">
        <v>1419365907</v>
      </c>
      <c r="H297" s="35">
        <v>2550948055</v>
      </c>
      <c r="I297" s="35">
        <v>794870659</v>
      </c>
      <c r="J297" s="35">
        <v>130763358</v>
      </c>
      <c r="K297" s="35">
        <v>594806483</v>
      </c>
      <c r="L297" s="35">
        <v>250549832</v>
      </c>
      <c r="M297" s="35">
        <v>55631318</v>
      </c>
      <c r="N297" s="35">
        <v>3062725521</v>
      </c>
      <c r="O297" s="35">
        <v>1273554954</v>
      </c>
      <c r="P297" s="35">
        <v>1239754353</v>
      </c>
      <c r="Q297" s="35">
        <v>1865558232</v>
      </c>
      <c r="R297" s="35">
        <v>1792201484</v>
      </c>
      <c r="S297" s="35">
        <v>245668466</v>
      </c>
      <c r="T297" s="35">
        <v>5065765280</v>
      </c>
      <c r="U297" s="35">
        <v>0</v>
      </c>
      <c r="V297" s="35">
        <v>2079082602</v>
      </c>
      <c r="W297" s="35">
        <v>978808037</v>
      </c>
      <c r="X297" s="35">
        <v>6327199894</v>
      </c>
      <c r="Y297" s="35">
        <v>685802394</v>
      </c>
      <c r="Z297" s="35">
        <v>2124216637</v>
      </c>
      <c r="AA297" s="35">
        <v>0</v>
      </c>
      <c r="AB297" s="35">
        <v>3401033510</v>
      </c>
      <c r="AC297" s="35">
        <v>8245354183</v>
      </c>
      <c r="AD297" s="35">
        <v>3965116913</v>
      </c>
      <c r="AE297" s="35">
        <v>5099854308</v>
      </c>
      <c r="AF297" s="35">
        <v>885278276</v>
      </c>
      <c r="AG297" s="35">
        <v>1930867449</v>
      </c>
      <c r="AH297" s="35">
        <v>3318735934</v>
      </c>
      <c r="AI297" s="35">
        <v>1863850125</v>
      </c>
      <c r="AJ297" s="35">
        <v>40463570</v>
      </c>
      <c r="AK297" s="35">
        <v>688233925</v>
      </c>
      <c r="AL297" s="35">
        <v>0</v>
      </c>
      <c r="AM297" s="178">
        <v>68868775989</v>
      </c>
    </row>
    <row r="298" spans="1:39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145125087</v>
      </c>
      <c r="F298" s="27">
        <v>0</v>
      </c>
      <c r="G298" s="27">
        <v>21905110</v>
      </c>
      <c r="H298" s="27">
        <v>13854633</v>
      </c>
      <c r="I298" s="27">
        <v>2090425</v>
      </c>
      <c r="J298" s="27">
        <v>7199967</v>
      </c>
      <c r="K298" s="27">
        <v>0</v>
      </c>
      <c r="L298" s="27">
        <v>9072414</v>
      </c>
      <c r="M298" s="27">
        <v>251102519</v>
      </c>
      <c r="N298" s="27">
        <v>1824886</v>
      </c>
      <c r="O298" s="27">
        <v>1940837</v>
      </c>
      <c r="P298" s="27">
        <v>39622681</v>
      </c>
      <c r="Q298" s="27">
        <v>49243450</v>
      </c>
      <c r="R298" s="27">
        <v>0</v>
      </c>
      <c r="S298" s="27">
        <v>225351</v>
      </c>
      <c r="T298" s="27">
        <v>0</v>
      </c>
      <c r="U298" s="27">
        <v>0</v>
      </c>
      <c r="V298" s="27">
        <v>0</v>
      </c>
      <c r="W298" s="27">
        <v>1361770</v>
      </c>
      <c r="X298" s="27">
        <v>149548253</v>
      </c>
      <c r="Y298" s="27">
        <v>15780</v>
      </c>
      <c r="Z298" s="27">
        <v>1260364</v>
      </c>
      <c r="AA298" s="27">
        <v>3182443</v>
      </c>
      <c r="AB298" s="27">
        <v>745285897</v>
      </c>
      <c r="AC298" s="27">
        <v>0</v>
      </c>
      <c r="AD298" s="27">
        <v>0</v>
      </c>
      <c r="AE298" s="27">
        <v>6403592</v>
      </c>
      <c r="AF298" s="27">
        <v>2473917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176">
        <v>1452739376</v>
      </c>
    </row>
    <row r="299" spans="1:39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658048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176">
        <v>778034</v>
      </c>
    </row>
    <row r="300" spans="1:39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92315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176">
        <v>444790</v>
      </c>
    </row>
    <row r="301" spans="1:39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6136334</v>
      </c>
      <c r="F301" s="27">
        <v>0</v>
      </c>
      <c r="G301" s="27">
        <v>73440995</v>
      </c>
      <c r="H301" s="27">
        <v>0</v>
      </c>
      <c r="I301" s="27">
        <v>155188361</v>
      </c>
      <c r="J301" s="27">
        <v>4599672</v>
      </c>
      <c r="K301" s="27">
        <v>59643288</v>
      </c>
      <c r="L301" s="27">
        <v>70813973</v>
      </c>
      <c r="M301" s="27">
        <v>132837956</v>
      </c>
      <c r="N301" s="27">
        <v>65050310</v>
      </c>
      <c r="O301" s="27">
        <v>51526342</v>
      </c>
      <c r="P301" s="27">
        <v>11848913</v>
      </c>
      <c r="Q301" s="27">
        <v>2817313</v>
      </c>
      <c r="R301" s="27">
        <v>0</v>
      </c>
      <c r="S301" s="27">
        <v>54555222</v>
      </c>
      <c r="T301" s="27">
        <v>0</v>
      </c>
      <c r="U301" s="27">
        <v>0</v>
      </c>
      <c r="V301" s="27">
        <v>0</v>
      </c>
      <c r="W301" s="27">
        <v>0</v>
      </c>
      <c r="X301" s="27">
        <v>307602545</v>
      </c>
      <c r="Y301" s="27">
        <v>7823127</v>
      </c>
      <c r="Z301" s="27">
        <v>609292</v>
      </c>
      <c r="AA301" s="27">
        <v>0</v>
      </c>
      <c r="AB301" s="27">
        <v>79073199</v>
      </c>
      <c r="AC301" s="27">
        <v>376207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32736540</v>
      </c>
      <c r="AK301" s="27">
        <v>0</v>
      </c>
      <c r="AL301" s="27">
        <v>0</v>
      </c>
      <c r="AM301" s="176">
        <v>1153644783</v>
      </c>
    </row>
    <row r="302" spans="1:39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176">
        <v>0</v>
      </c>
    </row>
    <row r="303" spans="1:39" s="6" customFormat="1" ht="15" x14ac:dyDescent="0.25">
      <c r="A303" s="76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6084850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176">
        <v>19054485</v>
      </c>
    </row>
    <row r="304" spans="1:39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1016748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7511922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176">
        <v>9521819</v>
      </c>
    </row>
    <row r="305" spans="1:39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176">
        <v>0</v>
      </c>
    </row>
    <row r="306" spans="1:39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7481120</v>
      </c>
      <c r="F306" s="27">
        <v>0</v>
      </c>
      <c r="G306" s="27">
        <v>121926821</v>
      </c>
      <c r="H306" s="27">
        <v>196716</v>
      </c>
      <c r="I306" s="27">
        <v>48158647</v>
      </c>
      <c r="J306" s="27">
        <v>0</v>
      </c>
      <c r="K306" s="27">
        <v>0</v>
      </c>
      <c r="L306" s="27">
        <v>21833876</v>
      </c>
      <c r="M306" s="27">
        <v>77585855</v>
      </c>
      <c r="N306" s="27">
        <v>0</v>
      </c>
      <c r="O306" s="27">
        <v>0</v>
      </c>
      <c r="P306" s="27">
        <v>6854907</v>
      </c>
      <c r="Q306" s="27">
        <v>929794</v>
      </c>
      <c r="R306" s="27">
        <v>1519240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189375069</v>
      </c>
      <c r="Y306" s="27">
        <v>0</v>
      </c>
      <c r="Z306" s="27">
        <v>1241060</v>
      </c>
      <c r="AA306" s="27">
        <v>0</v>
      </c>
      <c r="AB306" s="27">
        <v>125950843</v>
      </c>
      <c r="AC306" s="27">
        <v>0</v>
      </c>
      <c r="AD306" s="27">
        <v>0</v>
      </c>
      <c r="AE306" s="27">
        <v>98565995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7">
        <v>0</v>
      </c>
      <c r="AM306" s="176">
        <v>701853157</v>
      </c>
    </row>
    <row r="307" spans="1:39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78296625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391268</v>
      </c>
      <c r="Y307" s="27">
        <v>0</v>
      </c>
      <c r="Z307" s="27">
        <v>0</v>
      </c>
      <c r="AA307" s="27">
        <v>0</v>
      </c>
      <c r="AB307" s="27">
        <v>168454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176">
        <v>78856347</v>
      </c>
    </row>
    <row r="308" spans="1:39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176">
        <v>154239106</v>
      </c>
    </row>
    <row r="309" spans="1:39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9444255</v>
      </c>
      <c r="J309" s="27">
        <v>0</v>
      </c>
      <c r="K309" s="27">
        <v>0</v>
      </c>
      <c r="L309" s="27">
        <v>33516283</v>
      </c>
      <c r="M309" s="27">
        <v>5339529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45706867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176">
        <v>123516160</v>
      </c>
    </row>
    <row r="310" spans="1:39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176">
        <v>0</v>
      </c>
    </row>
    <row r="311" spans="1:39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68856600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176">
        <v>68856600</v>
      </c>
    </row>
    <row r="312" spans="1:39" s="6" customFormat="1" ht="15" x14ac:dyDescent="0.25">
      <c r="A312" s="117" t="s">
        <v>1058</v>
      </c>
      <c r="B312" s="118" t="s">
        <v>157</v>
      </c>
      <c r="C312" s="119">
        <v>0</v>
      </c>
      <c r="D312" s="119">
        <v>0</v>
      </c>
      <c r="E312" s="119">
        <v>160563851</v>
      </c>
      <c r="F312" s="119">
        <v>154239106</v>
      </c>
      <c r="G312" s="119">
        <v>220964537</v>
      </c>
      <c r="H312" s="119">
        <v>14051349</v>
      </c>
      <c r="I312" s="119">
        <v>222075601</v>
      </c>
      <c r="J312" s="119">
        <v>11799639</v>
      </c>
      <c r="K312" s="119">
        <v>59643288</v>
      </c>
      <c r="L312" s="119">
        <v>216779765</v>
      </c>
      <c r="M312" s="119">
        <v>467523907</v>
      </c>
      <c r="N312" s="119">
        <v>66875196</v>
      </c>
      <c r="O312" s="119">
        <v>53467179</v>
      </c>
      <c r="P312" s="119">
        <v>58326501</v>
      </c>
      <c r="Q312" s="119">
        <v>52990557</v>
      </c>
      <c r="R312" s="119">
        <v>1519240</v>
      </c>
      <c r="S312" s="119">
        <v>54780573</v>
      </c>
      <c r="T312" s="119">
        <v>0</v>
      </c>
      <c r="U312" s="119">
        <v>0</v>
      </c>
      <c r="V312" s="119">
        <v>0</v>
      </c>
      <c r="W312" s="119">
        <v>1401400</v>
      </c>
      <c r="X312" s="119">
        <v>684863916</v>
      </c>
      <c r="Y312" s="119">
        <v>7838907</v>
      </c>
      <c r="Z312" s="119">
        <v>3110716</v>
      </c>
      <c r="AA312" s="119">
        <v>3182443</v>
      </c>
      <c r="AB312" s="119">
        <v>1069791957</v>
      </c>
      <c r="AC312" s="119">
        <v>376207</v>
      </c>
      <c r="AD312" s="119">
        <v>0</v>
      </c>
      <c r="AE312" s="119">
        <v>105163223</v>
      </c>
      <c r="AF312" s="119">
        <v>2473917</v>
      </c>
      <c r="AG312" s="119">
        <v>0</v>
      </c>
      <c r="AH312" s="119">
        <v>0</v>
      </c>
      <c r="AI312" s="119">
        <v>36965142</v>
      </c>
      <c r="AJ312" s="119">
        <v>32736540</v>
      </c>
      <c r="AK312" s="119">
        <v>0</v>
      </c>
      <c r="AL312" s="119">
        <v>0</v>
      </c>
      <c r="AM312" s="177">
        <v>3763504657</v>
      </c>
    </row>
    <row r="313" spans="1:39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888222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481989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88703579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1468380</v>
      </c>
      <c r="AJ313" s="27">
        <v>0</v>
      </c>
      <c r="AK313" s="27">
        <v>0</v>
      </c>
      <c r="AL313" s="27">
        <v>0</v>
      </c>
      <c r="AM313" s="176">
        <v>92198482</v>
      </c>
    </row>
    <row r="314" spans="1:39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176">
        <v>0</v>
      </c>
    </row>
    <row r="315" spans="1:39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176">
        <v>0</v>
      </c>
    </row>
    <row r="316" spans="1:39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51526342</v>
      </c>
      <c r="G316" s="27">
        <v>0</v>
      </c>
      <c r="H316" s="27">
        <v>0</v>
      </c>
      <c r="I316" s="27">
        <v>132345492</v>
      </c>
      <c r="J316" s="27">
        <v>54514978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146746</v>
      </c>
      <c r="T316" s="27">
        <v>0</v>
      </c>
      <c r="U316" s="27">
        <v>0</v>
      </c>
      <c r="V316" s="27">
        <v>0</v>
      </c>
      <c r="W316" s="27">
        <v>51526342</v>
      </c>
      <c r="X316" s="27">
        <v>0</v>
      </c>
      <c r="Y316" s="27">
        <v>0</v>
      </c>
      <c r="Z316" s="27">
        <v>0</v>
      </c>
      <c r="AA316" s="27">
        <v>51526342</v>
      </c>
      <c r="AB316" s="27">
        <v>0</v>
      </c>
      <c r="AC316" s="27">
        <v>49498607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15832086</v>
      </c>
      <c r="AJ316" s="27">
        <v>0</v>
      </c>
      <c r="AK316" s="27">
        <v>0</v>
      </c>
      <c r="AL316" s="27">
        <v>0</v>
      </c>
      <c r="AM316" s="176">
        <v>407622354</v>
      </c>
    </row>
    <row r="317" spans="1:39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176">
        <v>0</v>
      </c>
    </row>
    <row r="318" spans="1:39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176">
        <v>0</v>
      </c>
    </row>
    <row r="319" spans="1:39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176">
        <v>0</v>
      </c>
    </row>
    <row r="320" spans="1:39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176">
        <v>0</v>
      </c>
    </row>
    <row r="321" spans="1:39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160000</v>
      </c>
      <c r="AD321" s="27">
        <v>0</v>
      </c>
      <c r="AE321" s="27">
        <v>1123219</v>
      </c>
      <c r="AF321" s="27">
        <v>0</v>
      </c>
      <c r="AG321" s="27">
        <v>0</v>
      </c>
      <c r="AH321" s="27">
        <v>0</v>
      </c>
      <c r="AI321" s="27">
        <v>3143946</v>
      </c>
      <c r="AJ321" s="27">
        <v>0</v>
      </c>
      <c r="AK321" s="27">
        <v>0</v>
      </c>
      <c r="AL321" s="27">
        <v>0</v>
      </c>
      <c r="AM321" s="176">
        <v>4427165</v>
      </c>
    </row>
    <row r="322" spans="1:39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176">
        <v>0</v>
      </c>
    </row>
    <row r="323" spans="1:39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176">
        <v>257813848</v>
      </c>
    </row>
    <row r="324" spans="1:39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176">
        <v>2226337</v>
      </c>
    </row>
    <row r="325" spans="1:39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176">
        <v>0</v>
      </c>
    </row>
    <row r="326" spans="1:39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176">
        <v>0</v>
      </c>
    </row>
    <row r="327" spans="1:39" s="6" customFormat="1" ht="15" x14ac:dyDescent="0.25">
      <c r="A327" s="117" t="s">
        <v>1073</v>
      </c>
      <c r="B327" s="118" t="s">
        <v>158</v>
      </c>
      <c r="C327" s="119">
        <v>0</v>
      </c>
      <c r="D327" s="119">
        <v>0</v>
      </c>
      <c r="E327" s="119">
        <v>0</v>
      </c>
      <c r="F327" s="119">
        <v>51526342</v>
      </c>
      <c r="G327" s="119">
        <v>0</v>
      </c>
      <c r="H327" s="119">
        <v>0</v>
      </c>
      <c r="I327" s="119">
        <v>132345492</v>
      </c>
      <c r="J327" s="119">
        <v>55403200</v>
      </c>
      <c r="K327" s="119">
        <v>548279</v>
      </c>
      <c r="L327" s="119">
        <v>157140</v>
      </c>
      <c r="M327" s="119">
        <v>0</v>
      </c>
      <c r="N327" s="119">
        <v>656312</v>
      </c>
      <c r="O327" s="119">
        <v>0</v>
      </c>
      <c r="P327" s="119">
        <v>0</v>
      </c>
      <c r="Q327" s="119">
        <v>0</v>
      </c>
      <c r="R327" s="119">
        <v>0</v>
      </c>
      <c r="S327" s="119">
        <v>146746</v>
      </c>
      <c r="T327" s="119">
        <v>0</v>
      </c>
      <c r="U327" s="119">
        <v>0</v>
      </c>
      <c r="V327" s="119">
        <v>0</v>
      </c>
      <c r="W327" s="119">
        <v>52008331</v>
      </c>
      <c r="X327" s="119">
        <v>0</v>
      </c>
      <c r="Y327" s="119">
        <v>0</v>
      </c>
      <c r="Z327" s="119">
        <v>0</v>
      </c>
      <c r="AA327" s="119">
        <v>51526342</v>
      </c>
      <c r="AB327" s="119">
        <v>0</v>
      </c>
      <c r="AC327" s="119">
        <v>398402371</v>
      </c>
      <c r="AD327" s="119">
        <v>0</v>
      </c>
      <c r="AE327" s="119">
        <v>1123219</v>
      </c>
      <c r="AF327" s="119">
        <v>0</v>
      </c>
      <c r="AG327" s="119">
        <v>0</v>
      </c>
      <c r="AH327" s="119">
        <v>0</v>
      </c>
      <c r="AI327" s="119">
        <v>20444412</v>
      </c>
      <c r="AJ327" s="119">
        <v>0</v>
      </c>
      <c r="AK327" s="119">
        <v>0</v>
      </c>
      <c r="AL327" s="119">
        <v>0</v>
      </c>
      <c r="AM327" s="177">
        <v>764288186</v>
      </c>
    </row>
    <row r="328" spans="1:39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0</v>
      </c>
      <c r="E328" s="35">
        <v>160563851</v>
      </c>
      <c r="F328" s="35">
        <v>205765448</v>
      </c>
      <c r="G328" s="35">
        <v>220964537</v>
      </c>
      <c r="H328" s="35">
        <v>14051349</v>
      </c>
      <c r="I328" s="35">
        <v>354421093</v>
      </c>
      <c r="J328" s="35">
        <v>67202839</v>
      </c>
      <c r="K328" s="35">
        <v>60191567</v>
      </c>
      <c r="L328" s="35">
        <v>216936905</v>
      </c>
      <c r="M328" s="35">
        <v>467523907</v>
      </c>
      <c r="N328" s="35">
        <v>67531508</v>
      </c>
      <c r="O328" s="35">
        <v>53467179</v>
      </c>
      <c r="P328" s="35">
        <v>58326501</v>
      </c>
      <c r="Q328" s="35">
        <v>52990557</v>
      </c>
      <c r="R328" s="35">
        <v>1519240</v>
      </c>
      <c r="S328" s="35">
        <v>54927319</v>
      </c>
      <c r="T328" s="35">
        <v>0</v>
      </c>
      <c r="U328" s="35">
        <v>0</v>
      </c>
      <c r="V328" s="35">
        <v>0</v>
      </c>
      <c r="W328" s="35">
        <v>53409731</v>
      </c>
      <c r="X328" s="35">
        <v>684863916</v>
      </c>
      <c r="Y328" s="35">
        <v>7838907</v>
      </c>
      <c r="Z328" s="35">
        <v>3110716</v>
      </c>
      <c r="AA328" s="35">
        <v>54708785</v>
      </c>
      <c r="AB328" s="35">
        <v>1069791957</v>
      </c>
      <c r="AC328" s="35">
        <v>398778578</v>
      </c>
      <c r="AD328" s="35">
        <v>0</v>
      </c>
      <c r="AE328" s="35">
        <v>106286442</v>
      </c>
      <c r="AF328" s="35">
        <v>2473917</v>
      </c>
      <c r="AG328" s="35">
        <v>0</v>
      </c>
      <c r="AH328" s="35">
        <v>0</v>
      </c>
      <c r="AI328" s="35">
        <v>57409554</v>
      </c>
      <c r="AJ328" s="35">
        <v>32736540</v>
      </c>
      <c r="AK328" s="35">
        <v>0</v>
      </c>
      <c r="AL328" s="35">
        <v>0</v>
      </c>
      <c r="AM328" s="178">
        <v>4527792843</v>
      </c>
    </row>
    <row r="329" spans="1:39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176">
        <v>0</v>
      </c>
    </row>
    <row r="330" spans="1:39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7" t="s">
        <v>1088</v>
      </c>
      <c r="B343" s="118" t="s">
        <v>214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>
        <v>0</v>
      </c>
      <c r="AB343" s="119">
        <v>0</v>
      </c>
      <c r="AC343" s="119">
        <v>0</v>
      </c>
      <c r="AD343" s="119">
        <v>0</v>
      </c>
      <c r="AE343" s="119">
        <v>0</v>
      </c>
      <c r="AF343" s="119">
        <v>0</v>
      </c>
      <c r="AG343" s="119">
        <v>0</v>
      </c>
      <c r="AH343" s="119">
        <v>0</v>
      </c>
      <c r="AI343" s="119">
        <v>0</v>
      </c>
      <c r="AJ343" s="119">
        <v>0</v>
      </c>
      <c r="AK343" s="119">
        <v>0</v>
      </c>
      <c r="AL343" s="119">
        <v>0</v>
      </c>
      <c r="AM343">
        <v>0</v>
      </c>
    </row>
    <row r="344" spans="1:39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7" t="s">
        <v>1103</v>
      </c>
      <c r="B358" s="118" t="s">
        <v>215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>
        <v>0</v>
      </c>
      <c r="P358" s="119">
        <v>0</v>
      </c>
      <c r="Q358" s="119">
        <v>0</v>
      </c>
      <c r="R358" s="119">
        <v>0</v>
      </c>
      <c r="S358" s="119">
        <v>0</v>
      </c>
      <c r="T358" s="119">
        <v>0</v>
      </c>
      <c r="U358" s="119">
        <v>0</v>
      </c>
      <c r="V358" s="119">
        <v>0</v>
      </c>
      <c r="W358" s="119">
        <v>0</v>
      </c>
      <c r="X358" s="119">
        <v>0</v>
      </c>
      <c r="Y358" s="119">
        <v>0</v>
      </c>
      <c r="Z358" s="119">
        <v>0</v>
      </c>
      <c r="AA358" s="119">
        <v>0</v>
      </c>
      <c r="AB358" s="119">
        <v>0</v>
      </c>
      <c r="AC358" s="119">
        <v>0</v>
      </c>
      <c r="AD358" s="119">
        <v>0</v>
      </c>
      <c r="AE358" s="119">
        <v>0</v>
      </c>
      <c r="AF358" s="119">
        <v>0</v>
      </c>
      <c r="AG358" s="119">
        <v>0</v>
      </c>
      <c r="AH358" s="119">
        <v>0</v>
      </c>
      <c r="AI358" s="119">
        <v>0</v>
      </c>
      <c r="AJ358" s="119">
        <v>0</v>
      </c>
      <c r="AK358" s="119">
        <v>0</v>
      </c>
      <c r="AL358" s="119">
        <v>0</v>
      </c>
      <c r="AM358">
        <v>0</v>
      </c>
    </row>
    <row r="359" spans="1:39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7" t="s">
        <v>1118</v>
      </c>
      <c r="B373" s="118" t="s">
        <v>216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>
        <v>0</v>
      </c>
      <c r="AB373" s="119">
        <v>0</v>
      </c>
      <c r="AC373" s="119">
        <v>0</v>
      </c>
      <c r="AD373" s="119">
        <v>0</v>
      </c>
      <c r="AE373" s="119">
        <v>0</v>
      </c>
      <c r="AF373" s="119">
        <v>0</v>
      </c>
      <c r="AG373" s="119">
        <v>0</v>
      </c>
      <c r="AH373" s="119">
        <v>0</v>
      </c>
      <c r="AI373" s="119">
        <v>0</v>
      </c>
      <c r="AJ373" s="119">
        <v>0</v>
      </c>
      <c r="AK373" s="119">
        <v>0</v>
      </c>
      <c r="AL373" s="119">
        <v>0</v>
      </c>
      <c r="AM373">
        <v>0</v>
      </c>
    </row>
    <row r="374" spans="1:39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7" t="s">
        <v>1133</v>
      </c>
      <c r="B389" s="118" t="s">
        <v>157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>
        <v>0</v>
      </c>
      <c r="AB389" s="119">
        <v>0</v>
      </c>
      <c r="AC389" s="119">
        <v>0</v>
      </c>
      <c r="AD389" s="119">
        <v>0</v>
      </c>
      <c r="AE389" s="119">
        <v>0</v>
      </c>
      <c r="AF389" s="119">
        <v>0</v>
      </c>
      <c r="AG389" s="119">
        <v>0</v>
      </c>
      <c r="AH389" s="119">
        <v>0</v>
      </c>
      <c r="AI389" s="119">
        <v>0</v>
      </c>
      <c r="AJ389" s="119">
        <v>0</v>
      </c>
      <c r="AK389" s="119">
        <v>0</v>
      </c>
      <c r="AL389" s="119">
        <v>0</v>
      </c>
      <c r="AM389">
        <v>0</v>
      </c>
    </row>
    <row r="390" spans="1:39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7" t="s">
        <v>1148</v>
      </c>
      <c r="B404" s="118" t="s">
        <v>158</v>
      </c>
      <c r="C404" s="119">
        <v>0</v>
      </c>
      <c r="D404" s="119">
        <v>0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>
        <v>0</v>
      </c>
      <c r="AB404" s="119">
        <v>0</v>
      </c>
      <c r="AC404" s="119">
        <v>0</v>
      </c>
      <c r="AD404" s="119">
        <v>0</v>
      </c>
      <c r="AE404" s="119">
        <v>0</v>
      </c>
      <c r="AF404" s="119">
        <v>0</v>
      </c>
      <c r="AG404" s="119">
        <v>0</v>
      </c>
      <c r="AH404" s="119">
        <v>0</v>
      </c>
      <c r="AI404" s="119">
        <v>0</v>
      </c>
      <c r="AJ404" s="119">
        <v>0</v>
      </c>
      <c r="AK404" s="119">
        <v>0</v>
      </c>
      <c r="AL404" s="119">
        <v>0</v>
      </c>
      <c r="AM404">
        <v>0</v>
      </c>
    </row>
    <row r="405" spans="1:39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7" t="s">
        <v>1163</v>
      </c>
      <c r="B420" s="118" t="s">
        <v>214</v>
      </c>
      <c r="C420" s="119">
        <v>0</v>
      </c>
      <c r="D420" s="119">
        <v>0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>
        <v>0</v>
      </c>
      <c r="AB420" s="119">
        <v>0</v>
      </c>
      <c r="AC420" s="119">
        <v>0</v>
      </c>
      <c r="AD420" s="119">
        <v>0</v>
      </c>
      <c r="AE420" s="119">
        <v>0</v>
      </c>
      <c r="AF420" s="119">
        <v>0</v>
      </c>
      <c r="AG420" s="119">
        <v>0</v>
      </c>
      <c r="AH420" s="119">
        <v>0</v>
      </c>
      <c r="AI420" s="119">
        <v>0</v>
      </c>
      <c r="AJ420" s="119">
        <v>0</v>
      </c>
      <c r="AK420" s="119">
        <v>0</v>
      </c>
      <c r="AL420" s="119">
        <v>0</v>
      </c>
      <c r="AM420">
        <v>0</v>
      </c>
    </row>
    <row r="421" spans="1:39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7" t="s">
        <v>1178</v>
      </c>
      <c r="B435" s="118" t="s">
        <v>215</v>
      </c>
      <c r="C435" s="119">
        <v>0</v>
      </c>
      <c r="D435" s="119">
        <v>0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0</v>
      </c>
      <c r="Q435" s="119">
        <v>0</v>
      </c>
      <c r="R435" s="119">
        <v>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>
        <v>0</v>
      </c>
      <c r="AB435" s="119">
        <v>0</v>
      </c>
      <c r="AC435" s="119">
        <v>0</v>
      </c>
      <c r="AD435" s="119">
        <v>0</v>
      </c>
      <c r="AE435" s="119">
        <v>0</v>
      </c>
      <c r="AF435" s="119">
        <v>0</v>
      </c>
      <c r="AG435" s="119">
        <v>0</v>
      </c>
      <c r="AH435" s="119">
        <v>0</v>
      </c>
      <c r="AI435" s="119">
        <v>0</v>
      </c>
      <c r="AJ435" s="119">
        <v>0</v>
      </c>
      <c r="AK435" s="119">
        <v>0</v>
      </c>
      <c r="AL435" s="119">
        <v>0</v>
      </c>
      <c r="AM435">
        <v>0</v>
      </c>
    </row>
    <row r="436" spans="1:39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7" t="s">
        <v>1193</v>
      </c>
      <c r="B450" s="118" t="s">
        <v>216</v>
      </c>
      <c r="C450" s="119">
        <v>0</v>
      </c>
      <c r="D450" s="119">
        <v>0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>
        <v>0</v>
      </c>
      <c r="AB450" s="119">
        <v>0</v>
      </c>
      <c r="AC450" s="119">
        <v>0</v>
      </c>
      <c r="AD450" s="119">
        <v>0</v>
      </c>
      <c r="AE450" s="119">
        <v>0</v>
      </c>
      <c r="AF450" s="119">
        <v>0</v>
      </c>
      <c r="AG450" s="119">
        <v>0</v>
      </c>
      <c r="AH450" s="119">
        <v>0</v>
      </c>
      <c r="AI450" s="119">
        <v>0</v>
      </c>
      <c r="AJ450" s="119">
        <v>0</v>
      </c>
      <c r="AK450" s="119">
        <v>0</v>
      </c>
      <c r="AL450" s="119">
        <v>0</v>
      </c>
      <c r="AM450">
        <v>0</v>
      </c>
    </row>
    <row r="451" spans="1:39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0</v>
      </c>
    </row>
    <row r="452" spans="1:39" s="6" customFormat="1" ht="15" x14ac:dyDescent="0.25">
      <c r="A452" s="76" t="s">
        <v>1194</v>
      </c>
      <c r="B452" s="28" t="s">
        <v>218</v>
      </c>
      <c r="C452" s="27">
        <v>2139613573</v>
      </c>
      <c r="D452" s="27">
        <v>1490006817</v>
      </c>
      <c r="E452" s="27">
        <v>548233332</v>
      </c>
      <c r="F452" s="27">
        <v>1102181692</v>
      </c>
      <c r="G452" s="27">
        <v>1411333333</v>
      </c>
      <c r="H452" s="27">
        <v>4403970443</v>
      </c>
      <c r="I452" s="27">
        <v>979554316</v>
      </c>
      <c r="J452" s="27">
        <v>381525000</v>
      </c>
      <c r="K452" s="27">
        <v>735401529</v>
      </c>
      <c r="L452" s="27">
        <v>587914256</v>
      </c>
      <c r="M452" s="27">
        <v>1606858048</v>
      </c>
      <c r="N452" s="27">
        <v>1076100000</v>
      </c>
      <c r="O452" s="27">
        <v>139968168</v>
      </c>
      <c r="P452" s="27">
        <v>646040006</v>
      </c>
      <c r="Q452" s="27">
        <v>592118080</v>
      </c>
      <c r="R452" s="27">
        <v>132182693</v>
      </c>
      <c r="S452" s="27">
        <v>122717273</v>
      </c>
      <c r="T452" s="27">
        <v>2279213423</v>
      </c>
      <c r="U452" s="27">
        <v>113900000</v>
      </c>
      <c r="V452" s="27">
        <v>569500000</v>
      </c>
      <c r="W452" s="27">
        <v>650611400</v>
      </c>
      <c r="X452" s="27">
        <v>2013985004</v>
      </c>
      <c r="Y452" s="27">
        <v>385400000</v>
      </c>
      <c r="Z452" s="27">
        <v>575000000</v>
      </c>
      <c r="AA452" s="27">
        <v>235025000</v>
      </c>
      <c r="AB452" s="27">
        <v>939772724</v>
      </c>
      <c r="AC452" s="27">
        <v>791901000</v>
      </c>
      <c r="AD452" s="27">
        <v>1743718415</v>
      </c>
      <c r="AE452" s="27">
        <v>1685526508</v>
      </c>
      <c r="AF452" s="27">
        <v>235000001</v>
      </c>
      <c r="AG452" s="27">
        <v>723770096</v>
      </c>
      <c r="AH452" s="27">
        <v>210396936</v>
      </c>
      <c r="AI452" s="27">
        <v>1380909089</v>
      </c>
      <c r="AJ452" s="27">
        <v>142000000</v>
      </c>
      <c r="AK452" s="27">
        <v>274083333</v>
      </c>
      <c r="AL452" s="27">
        <v>0</v>
      </c>
      <c r="AM452">
        <v>33045431488</v>
      </c>
    </row>
    <row r="453" spans="1:39" s="6" customFormat="1" ht="15" x14ac:dyDescent="0.25">
      <c r="A453" s="76" t="s">
        <v>1195</v>
      </c>
      <c r="B453" s="28" t="s">
        <v>219</v>
      </c>
      <c r="C453" s="27">
        <v>3815920678</v>
      </c>
      <c r="D453" s="27">
        <v>8340821384</v>
      </c>
      <c r="E453" s="27">
        <v>1409000967</v>
      </c>
      <c r="F453" s="27">
        <v>424265661</v>
      </c>
      <c r="G453" s="27">
        <v>7082102155</v>
      </c>
      <c r="H453" s="27">
        <v>20516425814</v>
      </c>
      <c r="I453" s="27">
        <v>2413746841</v>
      </c>
      <c r="J453" s="27">
        <v>1481187102</v>
      </c>
      <c r="K453" s="27">
        <v>6677348785</v>
      </c>
      <c r="L453" s="27">
        <v>12368089400</v>
      </c>
      <c r="M453" s="27">
        <v>4041407598</v>
      </c>
      <c r="N453" s="27">
        <v>4823388707</v>
      </c>
      <c r="O453" s="27">
        <v>4271251539</v>
      </c>
      <c r="P453" s="27">
        <v>2238375917</v>
      </c>
      <c r="Q453" s="27">
        <v>697492142</v>
      </c>
      <c r="R453" s="27">
        <v>5046801866</v>
      </c>
      <c r="S453" s="27">
        <v>696413948</v>
      </c>
      <c r="T453" s="27">
        <v>6113266556</v>
      </c>
      <c r="U453" s="27">
        <v>110520000</v>
      </c>
      <c r="V453" s="27">
        <v>10012956455</v>
      </c>
      <c r="W453" s="27">
        <v>3651061551</v>
      </c>
      <c r="X453" s="27">
        <v>5493562911</v>
      </c>
      <c r="Y453" s="27">
        <v>1658167093</v>
      </c>
      <c r="Z453" s="27">
        <v>4184267488</v>
      </c>
      <c r="AA453" s="27">
        <v>764889754</v>
      </c>
      <c r="AB453" s="27">
        <v>8970755094</v>
      </c>
      <c r="AC453" s="27">
        <v>6517406392</v>
      </c>
      <c r="AD453" s="27">
        <v>23377786073</v>
      </c>
      <c r="AE453" s="27">
        <v>13491268173</v>
      </c>
      <c r="AF453" s="27">
        <v>2482268072</v>
      </c>
      <c r="AG453" s="27">
        <v>8968737856</v>
      </c>
      <c r="AH453" s="27">
        <v>9596403120</v>
      </c>
      <c r="AI453" s="27">
        <v>2646340282</v>
      </c>
      <c r="AJ453" s="27">
        <v>2310781772</v>
      </c>
      <c r="AK453" s="27">
        <v>742419329</v>
      </c>
      <c r="AL453" s="27">
        <v>308130521</v>
      </c>
      <c r="AM453">
        <v>197745028996</v>
      </c>
    </row>
    <row r="454" spans="1:39" s="6" customFormat="1" ht="15" x14ac:dyDescent="0.25">
      <c r="A454" s="76" t="s">
        <v>1196</v>
      </c>
      <c r="B454" s="28" t="s">
        <v>220</v>
      </c>
      <c r="C454" s="27">
        <v>1671085235</v>
      </c>
      <c r="D454" s="27">
        <v>617904022</v>
      </c>
      <c r="E454" s="27">
        <v>814896510</v>
      </c>
      <c r="F454" s="27">
        <v>832602500</v>
      </c>
      <c r="G454" s="27">
        <v>996146136</v>
      </c>
      <c r="H454" s="27">
        <v>8879278500</v>
      </c>
      <c r="I454" s="27">
        <v>597865763</v>
      </c>
      <c r="J454" s="27">
        <v>416263592</v>
      </c>
      <c r="K454" s="27">
        <v>1704718934</v>
      </c>
      <c r="L454" s="27">
        <v>522553064</v>
      </c>
      <c r="M454" s="27">
        <v>420307099</v>
      </c>
      <c r="N454" s="27">
        <v>1603230109</v>
      </c>
      <c r="O454" s="27">
        <v>577843934</v>
      </c>
      <c r="P454" s="27">
        <v>567795893</v>
      </c>
      <c r="Q454" s="27">
        <v>405696018</v>
      </c>
      <c r="R454" s="27">
        <v>711442533</v>
      </c>
      <c r="S454" s="27">
        <v>170212374</v>
      </c>
      <c r="T454" s="27">
        <v>735536212</v>
      </c>
      <c r="U454" s="27">
        <v>34606502</v>
      </c>
      <c r="V454" s="27">
        <v>1301989089</v>
      </c>
      <c r="W454" s="27">
        <v>491439214</v>
      </c>
      <c r="X454" s="27">
        <v>1800382884</v>
      </c>
      <c r="Y454" s="27">
        <v>768612765</v>
      </c>
      <c r="Z454" s="27">
        <v>678255654</v>
      </c>
      <c r="AA454" s="27">
        <v>355179336</v>
      </c>
      <c r="AB454" s="27">
        <v>8646812791</v>
      </c>
      <c r="AC454" s="27">
        <v>922347754</v>
      </c>
      <c r="AD454" s="27">
        <v>1980843874</v>
      </c>
      <c r="AE454" s="27">
        <v>1272302065</v>
      </c>
      <c r="AF454" s="27">
        <v>1039323514</v>
      </c>
      <c r="AG454" s="27">
        <v>887006355</v>
      </c>
      <c r="AH454" s="27">
        <v>944974802</v>
      </c>
      <c r="AI454" s="27">
        <v>601661296</v>
      </c>
      <c r="AJ454" s="27">
        <v>294674711</v>
      </c>
      <c r="AK454" s="27">
        <v>309311894</v>
      </c>
      <c r="AL454" s="27">
        <v>31309090</v>
      </c>
      <c r="AM454">
        <v>44606412018</v>
      </c>
    </row>
    <row r="455" spans="1:39" s="6" customFormat="1" ht="15" x14ac:dyDescent="0.25">
      <c r="A455" s="76" t="s">
        <v>1197</v>
      </c>
      <c r="B455" s="28" t="s">
        <v>221</v>
      </c>
      <c r="C455" s="27">
        <v>157673528</v>
      </c>
      <c r="D455" s="27">
        <v>231490449</v>
      </c>
      <c r="E455" s="27">
        <v>52263385</v>
      </c>
      <c r="F455" s="27">
        <v>260140981</v>
      </c>
      <c r="G455" s="27">
        <v>529455603</v>
      </c>
      <c r="H455" s="27">
        <v>1386278225</v>
      </c>
      <c r="I455" s="27">
        <v>514050806</v>
      </c>
      <c r="J455" s="27">
        <v>222422242</v>
      </c>
      <c r="K455" s="27">
        <v>193266808</v>
      </c>
      <c r="L455" s="27">
        <v>6265015588</v>
      </c>
      <c r="M455" s="27">
        <v>341108359</v>
      </c>
      <c r="N455" s="27">
        <v>125871179</v>
      </c>
      <c r="O455" s="27">
        <v>441176221</v>
      </c>
      <c r="P455" s="27">
        <v>133719354</v>
      </c>
      <c r="Q455" s="27">
        <v>178840704</v>
      </c>
      <c r="R455" s="27">
        <v>113719775</v>
      </c>
      <c r="S455" s="27">
        <v>204019386</v>
      </c>
      <c r="T455" s="27">
        <v>306887324</v>
      </c>
      <c r="U455" s="27">
        <v>1093365</v>
      </c>
      <c r="V455" s="27">
        <v>1643787191</v>
      </c>
      <c r="W455" s="27">
        <v>626194670</v>
      </c>
      <c r="X455" s="27">
        <v>434192075</v>
      </c>
      <c r="Y455" s="27">
        <v>123358519</v>
      </c>
      <c r="Z455" s="27">
        <v>77739001</v>
      </c>
      <c r="AA455" s="27">
        <v>290193098</v>
      </c>
      <c r="AB455" s="27">
        <v>1290758588</v>
      </c>
      <c r="AC455" s="27">
        <v>742042039</v>
      </c>
      <c r="AD455" s="27">
        <v>8667932548</v>
      </c>
      <c r="AE455" s="27">
        <v>808857079</v>
      </c>
      <c r="AF455" s="27">
        <v>202000029</v>
      </c>
      <c r="AG455" s="27">
        <v>930934180</v>
      </c>
      <c r="AH455" s="27">
        <v>263036426</v>
      </c>
      <c r="AI455" s="27">
        <v>392421593</v>
      </c>
      <c r="AJ455" s="27">
        <v>797830809</v>
      </c>
      <c r="AK455" s="27">
        <v>89406918</v>
      </c>
      <c r="AL455" s="27">
        <v>985100</v>
      </c>
      <c r="AM455">
        <v>29040163145</v>
      </c>
    </row>
    <row r="456" spans="1:39" s="6" customFormat="1" ht="15" x14ac:dyDescent="0.25">
      <c r="A456" s="76" t="s">
        <v>1198</v>
      </c>
      <c r="B456" s="28" t="s">
        <v>222</v>
      </c>
      <c r="C456" s="27">
        <v>569390</v>
      </c>
      <c r="D456" s="27">
        <v>0</v>
      </c>
      <c r="E456" s="27">
        <v>0</v>
      </c>
      <c r="F456" s="27">
        <v>0</v>
      </c>
      <c r="G456" s="27">
        <v>1991645</v>
      </c>
      <c r="H456" s="27">
        <v>13643813</v>
      </c>
      <c r="I456" s="27">
        <v>1279314</v>
      </c>
      <c r="J456" s="27">
        <v>0</v>
      </c>
      <c r="K456" s="27">
        <v>92226500</v>
      </c>
      <c r="L456" s="27">
        <v>499995</v>
      </c>
      <c r="M456" s="27">
        <v>2844630</v>
      </c>
      <c r="N456" s="27">
        <v>2170563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5509700</v>
      </c>
      <c r="T456" s="27">
        <v>9087422</v>
      </c>
      <c r="U456" s="27">
        <v>1023600</v>
      </c>
      <c r="V456" s="27">
        <v>13221091</v>
      </c>
      <c r="W456" s="27">
        <v>800000</v>
      </c>
      <c r="X456" s="27">
        <v>520000</v>
      </c>
      <c r="Y456" s="27">
        <v>70487731</v>
      </c>
      <c r="Z456" s="27">
        <v>3505614</v>
      </c>
      <c r="AA456" s="27">
        <v>3916443</v>
      </c>
      <c r="AB456" s="27">
        <v>3119196</v>
      </c>
      <c r="AC456" s="27">
        <v>3862474</v>
      </c>
      <c r="AD456" s="27">
        <v>371547</v>
      </c>
      <c r="AE456" s="27">
        <v>2058298</v>
      </c>
      <c r="AF456" s="27">
        <v>146253600</v>
      </c>
      <c r="AG456" s="27">
        <v>200000</v>
      </c>
      <c r="AH456" s="27">
        <v>121235556</v>
      </c>
      <c r="AI456" s="27">
        <v>513402</v>
      </c>
      <c r="AJ456" s="27">
        <v>0</v>
      </c>
      <c r="AK456" s="27">
        <v>325000</v>
      </c>
      <c r="AL456" s="27">
        <v>0</v>
      </c>
      <c r="AM456">
        <v>502493571</v>
      </c>
    </row>
    <row r="457" spans="1:39" s="6" customFormat="1" ht="15" x14ac:dyDescent="0.25">
      <c r="A457" s="76" t="s">
        <v>1199</v>
      </c>
      <c r="B457" s="28" t="s">
        <v>223</v>
      </c>
      <c r="C457" s="27">
        <v>446603037</v>
      </c>
      <c r="D457" s="27">
        <v>536544090</v>
      </c>
      <c r="E457" s="27">
        <v>50511343</v>
      </c>
      <c r="F457" s="27">
        <v>57140397</v>
      </c>
      <c r="G457" s="27">
        <v>251723242</v>
      </c>
      <c r="H457" s="27">
        <v>195280746</v>
      </c>
      <c r="I457" s="27">
        <v>115882209</v>
      </c>
      <c r="J457" s="27">
        <v>86403699</v>
      </c>
      <c r="K457" s="27">
        <v>149466770</v>
      </c>
      <c r="L457" s="27">
        <v>310126250</v>
      </c>
      <c r="M457" s="27">
        <v>148041726</v>
      </c>
      <c r="N457" s="27">
        <v>192419901</v>
      </c>
      <c r="O457" s="27">
        <v>90217712</v>
      </c>
      <c r="P457" s="27">
        <v>346819963</v>
      </c>
      <c r="Q457" s="27">
        <v>63979835</v>
      </c>
      <c r="R457" s="27">
        <v>77078132</v>
      </c>
      <c r="S457" s="27">
        <v>50527798</v>
      </c>
      <c r="T457" s="27">
        <v>442705050</v>
      </c>
      <c r="U457" s="27">
        <v>7936364</v>
      </c>
      <c r="V457" s="27">
        <v>831960451</v>
      </c>
      <c r="W457" s="27">
        <v>268137490</v>
      </c>
      <c r="X457" s="27">
        <v>157400310</v>
      </c>
      <c r="Y457" s="27">
        <v>39142494</v>
      </c>
      <c r="Z457" s="27">
        <v>208641617</v>
      </c>
      <c r="AA457" s="27">
        <v>68844543</v>
      </c>
      <c r="AB457" s="27">
        <v>889731999</v>
      </c>
      <c r="AC457" s="27">
        <v>165799964</v>
      </c>
      <c r="AD457" s="27">
        <v>8608332628</v>
      </c>
      <c r="AE457" s="27">
        <v>794001771</v>
      </c>
      <c r="AF457" s="27">
        <v>57750111</v>
      </c>
      <c r="AG457" s="27">
        <v>259694943</v>
      </c>
      <c r="AH457" s="27">
        <v>527781040</v>
      </c>
      <c r="AI457" s="27">
        <v>270512973</v>
      </c>
      <c r="AJ457" s="27">
        <v>36906964</v>
      </c>
      <c r="AK457" s="27">
        <v>27736247</v>
      </c>
      <c r="AL457" s="27">
        <v>1337309</v>
      </c>
      <c r="AM457">
        <v>16833121118</v>
      </c>
    </row>
    <row r="458" spans="1:39" s="6" customFormat="1" ht="15" x14ac:dyDescent="0.25">
      <c r="A458" s="76" t="s">
        <v>1200</v>
      </c>
      <c r="B458" s="28" t="s">
        <v>224</v>
      </c>
      <c r="C458" s="27">
        <v>0</v>
      </c>
      <c r="D458" s="27">
        <v>1378528384</v>
      </c>
      <c r="E458" s="27">
        <v>87453593</v>
      </c>
      <c r="F458" s="27">
        <v>126888729</v>
      </c>
      <c r="G458" s="27">
        <v>626396672</v>
      </c>
      <c r="H458" s="27">
        <v>2314978306</v>
      </c>
      <c r="I458" s="27">
        <v>579760729</v>
      </c>
      <c r="J458" s="27">
        <v>112400871</v>
      </c>
      <c r="K458" s="27">
        <v>188472207</v>
      </c>
      <c r="L458" s="27">
        <v>300107593</v>
      </c>
      <c r="M458" s="27">
        <v>649880000</v>
      </c>
      <c r="N458" s="27">
        <v>0</v>
      </c>
      <c r="O458" s="27">
        <v>274741351</v>
      </c>
      <c r="P458" s="27">
        <v>160000000</v>
      </c>
      <c r="Q458" s="27">
        <v>0</v>
      </c>
      <c r="R458" s="27">
        <v>445776096</v>
      </c>
      <c r="S458" s="27">
        <v>0</v>
      </c>
      <c r="T458" s="27">
        <v>0</v>
      </c>
      <c r="U458" s="27">
        <v>0</v>
      </c>
      <c r="V458" s="27">
        <v>990000000</v>
      </c>
      <c r="W458" s="27">
        <v>334904827</v>
      </c>
      <c r="X458" s="27">
        <v>322320171</v>
      </c>
      <c r="Y458" s="27">
        <v>6088374</v>
      </c>
      <c r="Z458" s="27">
        <v>0</v>
      </c>
      <c r="AA458" s="27">
        <v>53914102</v>
      </c>
      <c r="AB458" s="27">
        <v>1401559434</v>
      </c>
      <c r="AC458" s="27">
        <v>768055079</v>
      </c>
      <c r="AD458" s="27">
        <v>2858488994</v>
      </c>
      <c r="AE458" s="27">
        <v>1201678962</v>
      </c>
      <c r="AF458" s="27">
        <v>239321180</v>
      </c>
      <c r="AG458" s="27">
        <v>940737933</v>
      </c>
      <c r="AH458" s="27">
        <v>741440459</v>
      </c>
      <c r="AI458" s="27">
        <v>190907761</v>
      </c>
      <c r="AJ458" s="27">
        <v>85493452</v>
      </c>
      <c r="AK458" s="27">
        <v>69366242</v>
      </c>
      <c r="AL458" s="27">
        <v>0</v>
      </c>
      <c r="AM458">
        <v>17449661501</v>
      </c>
    </row>
    <row r="459" spans="1:39" s="6" customFormat="1" ht="15" x14ac:dyDescent="0.25">
      <c r="A459" s="76" t="s">
        <v>1201</v>
      </c>
      <c r="B459" s="28" t="s">
        <v>225</v>
      </c>
      <c r="C459" s="27">
        <v>4165168</v>
      </c>
      <c r="D459" s="27">
        <v>216870810</v>
      </c>
      <c r="E459" s="27">
        <v>12174371</v>
      </c>
      <c r="F459" s="27">
        <v>8633572</v>
      </c>
      <c r="G459" s="27">
        <v>38830715</v>
      </c>
      <c r="H459" s="27">
        <v>0</v>
      </c>
      <c r="I459" s="27">
        <v>156649196</v>
      </c>
      <c r="J459" s="27">
        <v>0</v>
      </c>
      <c r="K459" s="27">
        <v>364584220</v>
      </c>
      <c r="L459" s="27">
        <v>89222727</v>
      </c>
      <c r="M459" s="27">
        <v>9948210</v>
      </c>
      <c r="N459" s="27">
        <v>87429474</v>
      </c>
      <c r="O459" s="27">
        <v>372675915</v>
      </c>
      <c r="P459" s="27">
        <v>0</v>
      </c>
      <c r="Q459" s="27">
        <v>0</v>
      </c>
      <c r="R459" s="27">
        <v>372717454</v>
      </c>
      <c r="S459" s="27">
        <v>29251511</v>
      </c>
      <c r="T459" s="27">
        <v>0</v>
      </c>
      <c r="U459" s="27">
        <v>0</v>
      </c>
      <c r="V459" s="27">
        <v>0</v>
      </c>
      <c r="W459" s="27">
        <v>10941767</v>
      </c>
      <c r="X459" s="27">
        <v>166725681</v>
      </c>
      <c r="Y459" s="27">
        <v>0</v>
      </c>
      <c r="Z459" s="27">
        <v>0</v>
      </c>
      <c r="AA459" s="27">
        <v>6789400</v>
      </c>
      <c r="AB459" s="27">
        <v>145908259</v>
      </c>
      <c r="AC459" s="27">
        <v>231672110</v>
      </c>
      <c r="AD459" s="27">
        <v>872664800</v>
      </c>
      <c r="AE459" s="27">
        <v>408511400</v>
      </c>
      <c r="AF459" s="27">
        <v>0</v>
      </c>
      <c r="AG459" s="27">
        <v>352000000</v>
      </c>
      <c r="AH459" s="27">
        <v>281383522</v>
      </c>
      <c r="AI459" s="27">
        <v>10954636</v>
      </c>
      <c r="AJ459" s="27">
        <v>488485721</v>
      </c>
      <c r="AK459" s="27">
        <v>271010417</v>
      </c>
      <c r="AL459" s="27">
        <v>275248006</v>
      </c>
      <c r="AM459">
        <v>5285449062</v>
      </c>
    </row>
    <row r="460" spans="1:39" s="6" customFormat="1" ht="15" x14ac:dyDescent="0.25">
      <c r="A460" s="76" t="s">
        <v>1202</v>
      </c>
      <c r="B460" s="28" t="s">
        <v>179</v>
      </c>
      <c r="C460" s="27">
        <v>725580580</v>
      </c>
      <c r="D460" s="27">
        <v>413806243</v>
      </c>
      <c r="E460" s="27">
        <v>28050000</v>
      </c>
      <c r="F460" s="27">
        <v>23900437</v>
      </c>
      <c r="G460" s="27">
        <v>174926473</v>
      </c>
      <c r="H460" s="27">
        <v>2251294580</v>
      </c>
      <c r="I460" s="27">
        <v>175000</v>
      </c>
      <c r="J460" s="27">
        <v>14240476</v>
      </c>
      <c r="K460" s="27">
        <v>536848565</v>
      </c>
      <c r="L460" s="27">
        <v>877606021</v>
      </c>
      <c r="M460" s="27">
        <v>166399911</v>
      </c>
      <c r="N460" s="27">
        <v>780820392</v>
      </c>
      <c r="O460" s="27">
        <v>1137932204</v>
      </c>
      <c r="P460" s="27">
        <v>278700640</v>
      </c>
      <c r="Q460" s="27">
        <v>252695237</v>
      </c>
      <c r="R460" s="27">
        <v>640547988</v>
      </c>
      <c r="S460" s="27">
        <v>31428573</v>
      </c>
      <c r="T460" s="27">
        <v>1004993594</v>
      </c>
      <c r="U460" s="27">
        <v>19476193</v>
      </c>
      <c r="V460" s="27">
        <v>1062283746</v>
      </c>
      <c r="W460" s="27">
        <v>155048289</v>
      </c>
      <c r="X460" s="27">
        <v>1201860997</v>
      </c>
      <c r="Y460" s="27">
        <v>190880661</v>
      </c>
      <c r="Z460" s="27">
        <v>152715518</v>
      </c>
      <c r="AA460" s="27">
        <v>0</v>
      </c>
      <c r="AB460" s="27">
        <v>900686920</v>
      </c>
      <c r="AC460" s="27">
        <v>732717205</v>
      </c>
      <c r="AD460" s="27">
        <v>3180948977</v>
      </c>
      <c r="AE460" s="27">
        <v>2147074196</v>
      </c>
      <c r="AF460" s="27">
        <v>765978338</v>
      </c>
      <c r="AG460" s="27">
        <v>87412430</v>
      </c>
      <c r="AH460" s="27">
        <v>1056030959</v>
      </c>
      <c r="AI460" s="27">
        <v>428526143</v>
      </c>
      <c r="AJ460" s="27">
        <v>173567900</v>
      </c>
      <c r="AK460" s="27">
        <v>262962787</v>
      </c>
      <c r="AL460" s="27">
        <v>62446983</v>
      </c>
      <c r="AM460">
        <v>21920565156</v>
      </c>
    </row>
    <row r="461" spans="1:39" s="6" customFormat="1" ht="15" x14ac:dyDescent="0.25">
      <c r="A461" s="76" t="s">
        <v>1203</v>
      </c>
      <c r="B461" s="28" t="s">
        <v>226</v>
      </c>
      <c r="C461" s="27">
        <v>509902894</v>
      </c>
      <c r="D461" s="27">
        <v>651829246</v>
      </c>
      <c r="E461" s="27">
        <v>20134382</v>
      </c>
      <c r="F461" s="27">
        <v>70521771</v>
      </c>
      <c r="G461" s="27">
        <v>3642672081</v>
      </c>
      <c r="H461" s="27">
        <v>2329452156</v>
      </c>
      <c r="I461" s="27">
        <v>97368808</v>
      </c>
      <c r="J461" s="27">
        <v>100020651</v>
      </c>
      <c r="K461" s="27">
        <v>277760216</v>
      </c>
      <c r="L461" s="27">
        <v>166609933</v>
      </c>
      <c r="M461" s="27">
        <v>621701135</v>
      </c>
      <c r="N461" s="27">
        <v>231650473</v>
      </c>
      <c r="O461" s="27">
        <v>134433027</v>
      </c>
      <c r="P461" s="27">
        <v>171692661</v>
      </c>
      <c r="Q461" s="27">
        <v>180064890</v>
      </c>
      <c r="R461" s="27">
        <v>622157534</v>
      </c>
      <c r="S461" s="27">
        <v>11476363</v>
      </c>
      <c r="T461" s="27">
        <v>831112532</v>
      </c>
      <c r="U461" s="27">
        <v>272728</v>
      </c>
      <c r="V461" s="27">
        <v>1709976676</v>
      </c>
      <c r="W461" s="27">
        <v>39408131</v>
      </c>
      <c r="X461" s="27">
        <v>482345713</v>
      </c>
      <c r="Y461" s="27">
        <v>98356410</v>
      </c>
      <c r="Z461" s="27">
        <v>408413931</v>
      </c>
      <c r="AA461" s="27">
        <v>31149787</v>
      </c>
      <c r="AB461" s="27">
        <v>1571796629</v>
      </c>
      <c r="AC461" s="27">
        <v>383322156</v>
      </c>
      <c r="AD461" s="27">
        <v>1071099455</v>
      </c>
      <c r="AE461" s="27">
        <v>3085318575</v>
      </c>
      <c r="AF461" s="27">
        <v>38256624</v>
      </c>
      <c r="AG461" s="27">
        <v>1277856311</v>
      </c>
      <c r="AH461" s="27">
        <v>1117251064</v>
      </c>
      <c r="AI461" s="27">
        <v>401412481</v>
      </c>
      <c r="AJ461" s="27">
        <v>13214564</v>
      </c>
      <c r="AK461" s="27">
        <v>49014720</v>
      </c>
      <c r="AL461" s="27">
        <v>2592727</v>
      </c>
      <c r="AM461">
        <v>22451619435</v>
      </c>
    </row>
    <row r="462" spans="1:39" s="6" customFormat="1" ht="15" x14ac:dyDescent="0.25">
      <c r="A462" s="76" t="s">
        <v>1204</v>
      </c>
      <c r="B462" s="28" t="s">
        <v>227</v>
      </c>
      <c r="C462" s="27">
        <v>3798205778</v>
      </c>
      <c r="D462" s="27">
        <v>2568006730</v>
      </c>
      <c r="E462" s="27">
        <v>815108783</v>
      </c>
      <c r="F462" s="27">
        <v>2400584935</v>
      </c>
      <c r="G462" s="27">
        <v>4174098960</v>
      </c>
      <c r="H462" s="27">
        <v>18775851987</v>
      </c>
      <c r="I462" s="27">
        <v>2237780453</v>
      </c>
      <c r="J462" s="27">
        <v>914052523</v>
      </c>
      <c r="K462" s="27">
        <v>2439877981</v>
      </c>
      <c r="L462" s="27">
        <v>4339329406</v>
      </c>
      <c r="M462" s="27">
        <v>3501012029</v>
      </c>
      <c r="N462" s="27">
        <v>3586527855</v>
      </c>
      <c r="O462" s="27">
        <v>2833658615</v>
      </c>
      <c r="P462" s="27">
        <v>1636278675</v>
      </c>
      <c r="Q462" s="27">
        <v>1635838950</v>
      </c>
      <c r="R462" s="27">
        <v>2547474389</v>
      </c>
      <c r="S462" s="27">
        <v>945859700</v>
      </c>
      <c r="T462" s="27">
        <v>5476168135</v>
      </c>
      <c r="U462" s="27">
        <v>80932101</v>
      </c>
      <c r="V462" s="27">
        <v>6608439408</v>
      </c>
      <c r="W462" s="27">
        <v>2217918784</v>
      </c>
      <c r="X462" s="27">
        <v>4039472447</v>
      </c>
      <c r="Y462" s="27">
        <v>1205434302</v>
      </c>
      <c r="Z462" s="27">
        <v>2830742543</v>
      </c>
      <c r="AA462" s="27">
        <v>581394781</v>
      </c>
      <c r="AB462" s="27">
        <v>8116634262</v>
      </c>
      <c r="AC462" s="27">
        <v>3365846556</v>
      </c>
      <c r="AD462" s="27">
        <v>21987522561</v>
      </c>
      <c r="AE462" s="27">
        <v>7496129375</v>
      </c>
      <c r="AF462" s="27">
        <v>2604776709</v>
      </c>
      <c r="AG462" s="27">
        <v>2969918890</v>
      </c>
      <c r="AH462" s="27">
        <v>10098831858</v>
      </c>
      <c r="AI462" s="27">
        <v>2008899560</v>
      </c>
      <c r="AJ462" s="27">
        <v>640287387</v>
      </c>
      <c r="AK462" s="27">
        <v>405007551</v>
      </c>
      <c r="AL462" s="27">
        <v>70864677</v>
      </c>
      <c r="AM462">
        <v>141954769636</v>
      </c>
    </row>
    <row r="463" spans="1:39" s="6" customFormat="1" ht="15" x14ac:dyDescent="0.25">
      <c r="A463" s="117" t="s">
        <v>1205</v>
      </c>
      <c r="B463" s="118" t="s">
        <v>217</v>
      </c>
      <c r="C463" s="119">
        <v>13269319861</v>
      </c>
      <c r="D463" s="119">
        <v>16445808175</v>
      </c>
      <c r="E463" s="119">
        <v>3837826666</v>
      </c>
      <c r="F463" s="119">
        <v>5306860675</v>
      </c>
      <c r="G463" s="119">
        <v>18929677015</v>
      </c>
      <c r="H463" s="119">
        <v>61066454570</v>
      </c>
      <c r="I463" s="119">
        <v>7694113435</v>
      </c>
      <c r="J463" s="119">
        <v>3728516156</v>
      </c>
      <c r="K463" s="119">
        <v>13359972515</v>
      </c>
      <c r="L463" s="119">
        <v>25827074233</v>
      </c>
      <c r="M463" s="119">
        <v>11509508745</v>
      </c>
      <c r="N463" s="119">
        <v>12509608653</v>
      </c>
      <c r="O463" s="119">
        <v>10275055733</v>
      </c>
      <c r="P463" s="119">
        <v>6179423109</v>
      </c>
      <c r="Q463" s="119">
        <v>4006825856</v>
      </c>
      <c r="R463" s="119">
        <v>10709898460</v>
      </c>
      <c r="S463" s="119">
        <v>2267416626</v>
      </c>
      <c r="T463" s="119">
        <v>17198970248</v>
      </c>
      <c r="U463" s="119">
        <v>369760853</v>
      </c>
      <c r="V463" s="119">
        <v>24744114107</v>
      </c>
      <c r="W463" s="119">
        <v>8446466123</v>
      </c>
      <c r="X463" s="119">
        <v>16112768193</v>
      </c>
      <c r="Y463" s="119">
        <v>4545928349</v>
      </c>
      <c r="Z463" s="119">
        <v>9119281366</v>
      </c>
      <c r="AA463" s="119">
        <v>2391296244</v>
      </c>
      <c r="AB463" s="119">
        <v>32877535896</v>
      </c>
      <c r="AC463" s="119">
        <v>14624972729</v>
      </c>
      <c r="AD463" s="119">
        <v>74349709872</v>
      </c>
      <c r="AE463" s="119">
        <v>32392726402</v>
      </c>
      <c r="AF463" s="119">
        <v>7810928178</v>
      </c>
      <c r="AG463" s="119">
        <v>17398268994</v>
      </c>
      <c r="AH463" s="119">
        <v>24958765742</v>
      </c>
      <c r="AI463" s="119">
        <v>8333059216</v>
      </c>
      <c r="AJ463" s="119">
        <v>4983243280</v>
      </c>
      <c r="AK463" s="119">
        <v>2500644438</v>
      </c>
      <c r="AL463" s="119">
        <v>752914413</v>
      </c>
      <c r="AM463">
        <v>530834715126</v>
      </c>
    </row>
    <row r="464" spans="1:39" s="6" customFormat="1" ht="15" collapsed="1" x14ac:dyDescent="0.25">
      <c r="A464" s="77" t="s">
        <v>65</v>
      </c>
      <c r="B464" s="34" t="s">
        <v>123</v>
      </c>
      <c r="C464" s="35">
        <v>13269319861</v>
      </c>
      <c r="D464" s="35">
        <v>16445808175</v>
      </c>
      <c r="E464" s="35">
        <v>3837826666</v>
      </c>
      <c r="F464" s="35">
        <v>5306860675</v>
      </c>
      <c r="G464" s="35">
        <v>18929677015</v>
      </c>
      <c r="H464" s="35">
        <v>61066454570</v>
      </c>
      <c r="I464" s="35">
        <v>7694113435</v>
      </c>
      <c r="J464" s="35">
        <v>3728516156</v>
      </c>
      <c r="K464" s="35">
        <v>13359972515</v>
      </c>
      <c r="L464" s="35">
        <v>25827074233</v>
      </c>
      <c r="M464" s="35">
        <v>11509508745</v>
      </c>
      <c r="N464" s="35">
        <v>12509608653</v>
      </c>
      <c r="O464" s="35">
        <v>10275055733</v>
      </c>
      <c r="P464" s="35">
        <v>6179423109</v>
      </c>
      <c r="Q464" s="35">
        <v>4006825856</v>
      </c>
      <c r="R464" s="35">
        <v>10709898460</v>
      </c>
      <c r="S464" s="35">
        <v>2267416626</v>
      </c>
      <c r="T464" s="35">
        <v>17198970248</v>
      </c>
      <c r="U464" s="35">
        <v>369760853</v>
      </c>
      <c r="V464" s="35">
        <v>24744114107</v>
      </c>
      <c r="W464" s="35">
        <v>8446466123</v>
      </c>
      <c r="X464" s="35">
        <v>16112768193</v>
      </c>
      <c r="Y464" s="35">
        <v>4545928349</v>
      </c>
      <c r="Z464" s="35">
        <v>9119281366</v>
      </c>
      <c r="AA464" s="35">
        <v>2391296244</v>
      </c>
      <c r="AB464" s="35">
        <v>32877535896</v>
      </c>
      <c r="AC464" s="35">
        <v>14624972729</v>
      </c>
      <c r="AD464" s="35">
        <v>74349709872</v>
      </c>
      <c r="AE464" s="35">
        <v>32392726402</v>
      </c>
      <c r="AF464" s="35">
        <v>7810928178</v>
      </c>
      <c r="AG464" s="35">
        <v>17398268994</v>
      </c>
      <c r="AH464" s="35">
        <v>24958765742</v>
      </c>
      <c r="AI464" s="35">
        <v>8333059216</v>
      </c>
      <c r="AJ464" s="35">
        <v>4983243280</v>
      </c>
      <c r="AK464" s="35">
        <v>2500644438</v>
      </c>
      <c r="AL464" s="35">
        <v>752914413</v>
      </c>
      <c r="AM464">
        <v>530834715126</v>
      </c>
    </row>
    <row r="465" spans="1:39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37448601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10701059</v>
      </c>
      <c r="U465" s="27">
        <v>0</v>
      </c>
      <c r="V465" s="27">
        <v>0</v>
      </c>
      <c r="W465" s="27">
        <v>51126697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39931724</v>
      </c>
      <c r="AD465" s="27">
        <v>5179688</v>
      </c>
      <c r="AE465" s="27">
        <v>29051291</v>
      </c>
      <c r="AF465" s="27">
        <v>0</v>
      </c>
      <c r="AG465" s="27">
        <v>3098975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0</v>
      </c>
      <c r="AM465">
        <v>187281062</v>
      </c>
    </row>
    <row r="466" spans="1:39" s="6" customFormat="1" ht="15" x14ac:dyDescent="0.25">
      <c r="A466" s="76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32055742</v>
      </c>
      <c r="I466" s="27">
        <v>0</v>
      </c>
      <c r="J466" s="27">
        <v>0</v>
      </c>
      <c r="K466" s="27">
        <v>0</v>
      </c>
      <c r="L466" s="27">
        <v>583597669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77886686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29965910</v>
      </c>
      <c r="AK466" s="27">
        <v>0</v>
      </c>
      <c r="AL466" s="27">
        <v>0</v>
      </c>
      <c r="AM466">
        <v>747462259</v>
      </c>
    </row>
    <row r="467" spans="1:39" s="6" customFormat="1" ht="15" x14ac:dyDescent="0.25">
      <c r="A467" s="76" t="s">
        <v>1208</v>
      </c>
      <c r="B467" s="28" t="s">
        <v>231</v>
      </c>
      <c r="C467" s="27">
        <v>0</v>
      </c>
      <c r="D467" s="27">
        <v>2329898</v>
      </c>
      <c r="E467" s="27">
        <v>2329898</v>
      </c>
      <c r="F467" s="27">
        <v>2329898</v>
      </c>
      <c r="G467" s="27">
        <v>0</v>
      </c>
      <c r="H467" s="27">
        <v>2329898</v>
      </c>
      <c r="I467" s="27">
        <v>2329898</v>
      </c>
      <c r="J467" s="27">
        <v>1636347</v>
      </c>
      <c r="K467" s="27">
        <v>2329898</v>
      </c>
      <c r="L467" s="27">
        <v>1280314526</v>
      </c>
      <c r="M467" s="27">
        <v>0</v>
      </c>
      <c r="N467" s="27">
        <v>0</v>
      </c>
      <c r="O467" s="27">
        <v>2329898</v>
      </c>
      <c r="P467" s="27">
        <v>2330028</v>
      </c>
      <c r="Q467" s="27">
        <v>2329898</v>
      </c>
      <c r="R467" s="27">
        <v>2359174</v>
      </c>
      <c r="S467" s="27">
        <v>2329898</v>
      </c>
      <c r="T467" s="27">
        <v>0</v>
      </c>
      <c r="U467" s="27">
        <v>0</v>
      </c>
      <c r="V467" s="27">
        <v>0</v>
      </c>
      <c r="W467" s="27">
        <v>332822748</v>
      </c>
      <c r="X467" s="27">
        <v>0</v>
      </c>
      <c r="Y467" s="27">
        <v>2329898</v>
      </c>
      <c r="Z467" s="27">
        <v>2329898</v>
      </c>
      <c r="AA467" s="27">
        <v>11476352</v>
      </c>
      <c r="AB467" s="27">
        <v>0</v>
      </c>
      <c r="AC467" s="27">
        <v>2329898</v>
      </c>
      <c r="AD467" s="27">
        <v>0</v>
      </c>
      <c r="AE467" s="27">
        <v>2329898</v>
      </c>
      <c r="AF467" s="27">
        <v>102781097</v>
      </c>
      <c r="AG467" s="27">
        <v>0</v>
      </c>
      <c r="AH467" s="27">
        <v>0</v>
      </c>
      <c r="AI467" s="27">
        <v>2228755</v>
      </c>
      <c r="AJ467" s="27">
        <v>2329898</v>
      </c>
      <c r="AK467" s="27">
        <v>2329898</v>
      </c>
      <c r="AL467" s="27">
        <v>0</v>
      </c>
      <c r="AM467">
        <v>1770897497</v>
      </c>
    </row>
    <row r="468" spans="1:39" s="6" customFormat="1" ht="15" x14ac:dyDescent="0.25">
      <c r="A468" s="117" t="s">
        <v>1209</v>
      </c>
      <c r="B468" s="118" t="s">
        <v>172</v>
      </c>
      <c r="C468" s="119">
        <v>5053454</v>
      </c>
      <c r="D468" s="119">
        <v>2329898</v>
      </c>
      <c r="E468" s="119">
        <v>2329898</v>
      </c>
      <c r="F468" s="119">
        <v>2329898</v>
      </c>
      <c r="G468" s="119">
        <v>0</v>
      </c>
      <c r="H468" s="119">
        <v>71834241</v>
      </c>
      <c r="I468" s="119">
        <v>2729898</v>
      </c>
      <c r="J468" s="119">
        <v>1636347</v>
      </c>
      <c r="K468" s="119">
        <v>2329898</v>
      </c>
      <c r="L468" s="119">
        <v>1864107987</v>
      </c>
      <c r="M468" s="119">
        <v>0</v>
      </c>
      <c r="N468" s="119">
        <v>0</v>
      </c>
      <c r="O468" s="119">
        <v>2329898</v>
      </c>
      <c r="P468" s="119">
        <v>2330028</v>
      </c>
      <c r="Q468" s="119">
        <v>2329898</v>
      </c>
      <c r="R468" s="119">
        <v>80245860</v>
      </c>
      <c r="S468" s="119">
        <v>2329898</v>
      </c>
      <c r="T468" s="119">
        <v>10701059</v>
      </c>
      <c r="U468" s="119">
        <v>0</v>
      </c>
      <c r="V468" s="119">
        <v>0</v>
      </c>
      <c r="W468" s="119">
        <v>383949445</v>
      </c>
      <c r="X468" s="119">
        <v>0</v>
      </c>
      <c r="Y468" s="119">
        <v>2329898</v>
      </c>
      <c r="Z468" s="119">
        <v>2329898</v>
      </c>
      <c r="AA468" s="119">
        <v>11476352</v>
      </c>
      <c r="AB468" s="119">
        <v>0</v>
      </c>
      <c r="AC468" s="119">
        <v>42261622</v>
      </c>
      <c r="AD468" s="119">
        <v>5179688</v>
      </c>
      <c r="AE468" s="119">
        <v>31381189</v>
      </c>
      <c r="AF468" s="119">
        <v>102781097</v>
      </c>
      <c r="AG468" s="119">
        <v>3098975</v>
      </c>
      <c r="AH468" s="119">
        <v>29050033</v>
      </c>
      <c r="AI468" s="119">
        <v>2228755</v>
      </c>
      <c r="AJ468" s="119">
        <v>32295808</v>
      </c>
      <c r="AK468" s="119">
        <v>2329898</v>
      </c>
      <c r="AL468" s="119">
        <v>0</v>
      </c>
      <c r="AM468">
        <v>2705640818</v>
      </c>
    </row>
    <row r="469" spans="1:39" s="6" customFormat="1" ht="15" x14ac:dyDescent="0.25">
      <c r="A469" s="76" t="s">
        <v>1210</v>
      </c>
      <c r="B469" s="28" t="s">
        <v>229</v>
      </c>
      <c r="C469" s="27">
        <v>184200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52979161</v>
      </c>
      <c r="M469" s="27">
        <v>0</v>
      </c>
      <c r="N469" s="27">
        <v>0</v>
      </c>
      <c r="O469" s="27">
        <v>9294537</v>
      </c>
      <c r="P469" s="27">
        <v>7413303</v>
      </c>
      <c r="Q469" s="27">
        <v>387500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43398625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3952865</v>
      </c>
      <c r="AM469">
        <v>123616860</v>
      </c>
    </row>
    <row r="470" spans="1:39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157173250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488173250</v>
      </c>
    </row>
    <row r="472" spans="1:39" s="6" customFormat="1" ht="15" x14ac:dyDescent="0.25">
      <c r="A472" s="117" t="s">
        <v>1213</v>
      </c>
      <c r="B472" s="118" t="s">
        <v>175</v>
      </c>
      <c r="C472" s="119">
        <v>184200</v>
      </c>
      <c r="D472" s="119">
        <v>0</v>
      </c>
      <c r="E472" s="119">
        <v>0</v>
      </c>
      <c r="F472" s="119">
        <v>1308413</v>
      </c>
      <c r="G472" s="119">
        <v>0</v>
      </c>
      <c r="H472" s="119">
        <v>4545454</v>
      </c>
      <c r="I472" s="119">
        <v>0</v>
      </c>
      <c r="J472" s="119">
        <v>0</v>
      </c>
      <c r="K472" s="119">
        <v>0</v>
      </c>
      <c r="L472" s="119">
        <v>52979161</v>
      </c>
      <c r="M472" s="119">
        <v>0</v>
      </c>
      <c r="N472" s="119">
        <v>157173250</v>
      </c>
      <c r="O472" s="119">
        <v>9294537</v>
      </c>
      <c r="P472" s="119">
        <v>7413303</v>
      </c>
      <c r="Q472" s="119">
        <v>387500</v>
      </c>
      <c r="R472" s="119">
        <v>13151</v>
      </c>
      <c r="S472" s="119">
        <v>0</v>
      </c>
      <c r="T472" s="119">
        <v>139000</v>
      </c>
      <c r="U472" s="119">
        <v>0</v>
      </c>
      <c r="V472" s="119">
        <v>0</v>
      </c>
      <c r="W472" s="119">
        <v>43398625</v>
      </c>
      <c r="X472" s="119">
        <v>0</v>
      </c>
      <c r="Y472" s="119">
        <v>0</v>
      </c>
      <c r="Z472" s="119">
        <v>0</v>
      </c>
      <c r="AA472" s="119">
        <v>0</v>
      </c>
      <c r="AB472" s="119">
        <v>0</v>
      </c>
      <c r="AC472" s="119">
        <v>0</v>
      </c>
      <c r="AD472" s="119">
        <v>0</v>
      </c>
      <c r="AE472" s="119">
        <v>331000000</v>
      </c>
      <c r="AF472" s="119">
        <v>0</v>
      </c>
      <c r="AG472" s="119">
        <v>0</v>
      </c>
      <c r="AH472" s="119">
        <v>0</v>
      </c>
      <c r="AI472" s="119">
        <v>0</v>
      </c>
      <c r="AJ472" s="119">
        <v>0</v>
      </c>
      <c r="AK472" s="119">
        <v>651</v>
      </c>
      <c r="AL472" s="119">
        <v>3952865</v>
      </c>
      <c r="AM472">
        <v>611790110</v>
      </c>
    </row>
    <row r="473" spans="1:39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321245000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321245000</v>
      </c>
    </row>
    <row r="474" spans="1:39" s="6" customFormat="1" ht="15" x14ac:dyDescent="0.25">
      <c r="A474" s="117" t="s">
        <v>1215</v>
      </c>
      <c r="B474" s="118" t="s">
        <v>181</v>
      </c>
      <c r="C474" s="119">
        <v>0</v>
      </c>
      <c r="D474" s="119">
        <v>0</v>
      </c>
      <c r="E474" s="119">
        <v>0</v>
      </c>
      <c r="F474" s="119">
        <v>0</v>
      </c>
      <c r="G474" s="119">
        <v>0</v>
      </c>
      <c r="H474" s="119">
        <v>321245000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0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>
        <v>321245000</v>
      </c>
    </row>
    <row r="475" spans="1:39" s="6" customFormat="1" ht="15" x14ac:dyDescent="0.25">
      <c r="A475" s="76" t="s">
        <v>1216</v>
      </c>
      <c r="B475" s="28" t="s">
        <v>234</v>
      </c>
      <c r="C475" s="27">
        <v>68953449</v>
      </c>
      <c r="D475" s="27">
        <v>0</v>
      </c>
      <c r="E475" s="27">
        <v>0</v>
      </c>
      <c r="F475" s="27">
        <v>1901091</v>
      </c>
      <c r="G475" s="27">
        <v>0</v>
      </c>
      <c r="H475" s="27">
        <v>191539199</v>
      </c>
      <c r="I475" s="27">
        <v>72644980</v>
      </c>
      <c r="J475" s="27">
        <v>0</v>
      </c>
      <c r="K475" s="27">
        <v>0</v>
      </c>
      <c r="L475" s="27">
        <v>0</v>
      </c>
      <c r="M475" s="27">
        <v>0</v>
      </c>
      <c r="N475" s="27">
        <v>500000</v>
      </c>
      <c r="O475" s="27">
        <v>64709908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400000</v>
      </c>
      <c r="V475" s="27">
        <v>0</v>
      </c>
      <c r="W475" s="27">
        <v>0</v>
      </c>
      <c r="X475" s="27">
        <v>48880762</v>
      </c>
      <c r="Y475" s="27">
        <v>390909</v>
      </c>
      <c r="Z475" s="27">
        <v>0</v>
      </c>
      <c r="AA475" s="27">
        <v>0</v>
      </c>
      <c r="AB475" s="27">
        <v>33075272</v>
      </c>
      <c r="AC475" s="27">
        <v>0</v>
      </c>
      <c r="AD475" s="27">
        <v>0</v>
      </c>
      <c r="AE475" s="27">
        <v>638182</v>
      </c>
      <c r="AF475" s="27">
        <v>0</v>
      </c>
      <c r="AG475" s="27">
        <v>0</v>
      </c>
      <c r="AH475" s="27">
        <v>7545454</v>
      </c>
      <c r="AI475" s="27">
        <v>0</v>
      </c>
      <c r="AJ475" s="27">
        <v>0</v>
      </c>
      <c r="AK475" s="27">
        <v>2686365</v>
      </c>
      <c r="AL475" s="27">
        <v>0</v>
      </c>
      <c r="AM475">
        <v>494615571</v>
      </c>
    </row>
    <row r="476" spans="1:39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150000</v>
      </c>
      <c r="J476" s="27">
        <v>0</v>
      </c>
      <c r="K476" s="27">
        <v>45581818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0</v>
      </c>
      <c r="AM476">
        <v>46175760</v>
      </c>
    </row>
    <row r="477" spans="1:39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14790165</v>
      </c>
      <c r="G477" s="27">
        <v>0</v>
      </c>
      <c r="H477" s="27">
        <v>25587754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29896211</v>
      </c>
      <c r="Y477" s="27">
        <v>0</v>
      </c>
      <c r="Z477" s="27">
        <v>6183750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156043414</v>
      </c>
    </row>
    <row r="478" spans="1:39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10897689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19291701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250667173</v>
      </c>
      <c r="Y478" s="27">
        <v>0</v>
      </c>
      <c r="Z478" s="27">
        <v>0</v>
      </c>
      <c r="AA478" s="27">
        <v>0</v>
      </c>
      <c r="AB478" s="27">
        <v>221625954</v>
      </c>
      <c r="AC478" s="27">
        <v>0</v>
      </c>
      <c r="AD478" s="27">
        <v>0</v>
      </c>
      <c r="AE478" s="27">
        <v>15867951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518350468</v>
      </c>
    </row>
    <row r="479" spans="1:39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1366099227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1366141249</v>
      </c>
    </row>
    <row r="481" spans="1:39" s="6" customFormat="1" ht="15" x14ac:dyDescent="0.25">
      <c r="A481" s="117" t="s">
        <v>1222</v>
      </c>
      <c r="B481" s="118" t="s">
        <v>178</v>
      </c>
      <c r="C481" s="119">
        <v>68953449</v>
      </c>
      <c r="D481" s="119">
        <v>0</v>
      </c>
      <c r="E481" s="119">
        <v>0</v>
      </c>
      <c r="F481" s="119">
        <v>27588945</v>
      </c>
      <c r="G481" s="119">
        <v>0</v>
      </c>
      <c r="H481" s="119">
        <v>1583226180</v>
      </c>
      <c r="I481" s="119">
        <v>72794980</v>
      </c>
      <c r="J481" s="119">
        <v>0</v>
      </c>
      <c r="K481" s="119">
        <v>45581818</v>
      </c>
      <c r="L481" s="119">
        <v>0</v>
      </c>
      <c r="M481" s="119">
        <v>0</v>
      </c>
      <c r="N481" s="119">
        <v>500000</v>
      </c>
      <c r="O481" s="119">
        <v>64709908</v>
      </c>
      <c r="P481" s="119">
        <v>0</v>
      </c>
      <c r="Q481" s="119">
        <v>0</v>
      </c>
      <c r="R481" s="119">
        <v>20083723</v>
      </c>
      <c r="S481" s="119">
        <v>0</v>
      </c>
      <c r="T481" s="119">
        <v>0</v>
      </c>
      <c r="U481" s="119">
        <v>400000</v>
      </c>
      <c r="V481" s="119">
        <v>0</v>
      </c>
      <c r="W481" s="119">
        <v>0</v>
      </c>
      <c r="X481" s="119">
        <v>329444146</v>
      </c>
      <c r="Y481" s="119">
        <v>390909</v>
      </c>
      <c r="Z481" s="119">
        <v>6183750</v>
      </c>
      <c r="AA481" s="119">
        <v>0</v>
      </c>
      <c r="AB481" s="119">
        <v>334286760</v>
      </c>
      <c r="AC481" s="119">
        <v>0</v>
      </c>
      <c r="AD481" s="119">
        <v>0</v>
      </c>
      <c r="AE481" s="119">
        <v>16506133</v>
      </c>
      <c r="AF481" s="119">
        <v>0</v>
      </c>
      <c r="AG481" s="119">
        <v>0</v>
      </c>
      <c r="AH481" s="119">
        <v>7545454</v>
      </c>
      <c r="AI481" s="119">
        <v>443942</v>
      </c>
      <c r="AJ481" s="119">
        <v>0</v>
      </c>
      <c r="AK481" s="119">
        <v>2686365</v>
      </c>
      <c r="AL481" s="119">
        <v>0</v>
      </c>
      <c r="AM481">
        <v>2581326462</v>
      </c>
    </row>
    <row r="482" spans="1:39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1110315</v>
      </c>
      <c r="K482" s="27">
        <v>0</v>
      </c>
      <c r="L482" s="27">
        <v>322556812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30933736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72745</v>
      </c>
      <c r="AF482" s="27">
        <v>155133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357466057</v>
      </c>
    </row>
    <row r="483" spans="1:39" s="6" customFormat="1" ht="15" x14ac:dyDescent="0.25">
      <c r="A483" s="76" t="s">
        <v>1224</v>
      </c>
      <c r="B483" s="28" t="s">
        <v>5</v>
      </c>
      <c r="C483" s="27">
        <v>540384</v>
      </c>
      <c r="D483" s="27">
        <v>2953390</v>
      </c>
      <c r="E483" s="27">
        <v>0</v>
      </c>
      <c r="F483" s="27">
        <v>4347390</v>
      </c>
      <c r="G483" s="27">
        <v>0</v>
      </c>
      <c r="H483" s="27">
        <v>279224144</v>
      </c>
      <c r="I483" s="27">
        <v>2840528</v>
      </c>
      <c r="J483" s="27">
        <v>6001685</v>
      </c>
      <c r="K483" s="27">
        <v>2738420</v>
      </c>
      <c r="L483" s="27">
        <v>7454274</v>
      </c>
      <c r="M483" s="27">
        <v>0</v>
      </c>
      <c r="N483" s="27">
        <v>0</v>
      </c>
      <c r="O483" s="27">
        <v>2612390</v>
      </c>
      <c r="P483" s="27">
        <v>0</v>
      </c>
      <c r="Q483" s="27">
        <v>21113612</v>
      </c>
      <c r="R483" s="27">
        <v>2886020</v>
      </c>
      <c r="S483" s="27">
        <v>7049315</v>
      </c>
      <c r="T483" s="27">
        <v>250000</v>
      </c>
      <c r="U483" s="27">
        <v>0</v>
      </c>
      <c r="V483" s="27">
        <v>0</v>
      </c>
      <c r="W483" s="27">
        <v>0</v>
      </c>
      <c r="X483" s="27">
        <v>68872963</v>
      </c>
      <c r="Y483" s="27">
        <v>11050746</v>
      </c>
      <c r="Z483" s="27">
        <v>4117919</v>
      </c>
      <c r="AA483" s="27">
        <v>48948298</v>
      </c>
      <c r="AB483" s="27">
        <v>0</v>
      </c>
      <c r="AC483" s="27">
        <v>2612390</v>
      </c>
      <c r="AD483" s="27">
        <v>1273842290</v>
      </c>
      <c r="AE483" s="27">
        <v>2612390</v>
      </c>
      <c r="AF483" s="27">
        <v>25440156</v>
      </c>
      <c r="AG483" s="27">
        <v>0</v>
      </c>
      <c r="AH483" s="27">
        <v>53502</v>
      </c>
      <c r="AI483" s="27">
        <v>2790806</v>
      </c>
      <c r="AJ483" s="27">
        <v>5643332</v>
      </c>
      <c r="AK483" s="27">
        <v>15047659</v>
      </c>
      <c r="AL483" s="27">
        <v>284115</v>
      </c>
      <c r="AM483">
        <v>1801328118</v>
      </c>
    </row>
    <row r="484" spans="1:39" s="6" customFormat="1" ht="15" x14ac:dyDescent="0.25">
      <c r="A484" s="117" t="s">
        <v>1225</v>
      </c>
      <c r="B484" s="118" t="s">
        <v>238</v>
      </c>
      <c r="C484" s="119">
        <v>540384</v>
      </c>
      <c r="D484" s="119">
        <v>2953390</v>
      </c>
      <c r="E484" s="119">
        <v>0</v>
      </c>
      <c r="F484" s="119">
        <v>4347390</v>
      </c>
      <c r="G484" s="119">
        <v>0</v>
      </c>
      <c r="H484" s="119">
        <v>279224144</v>
      </c>
      <c r="I484" s="119">
        <v>2840528</v>
      </c>
      <c r="J484" s="119">
        <v>7112000</v>
      </c>
      <c r="K484" s="119">
        <v>2738420</v>
      </c>
      <c r="L484" s="119">
        <v>330011086</v>
      </c>
      <c r="M484" s="119">
        <v>0</v>
      </c>
      <c r="N484" s="119">
        <v>1424564</v>
      </c>
      <c r="O484" s="119">
        <v>2612390</v>
      </c>
      <c r="P484" s="119">
        <v>0</v>
      </c>
      <c r="Q484" s="119">
        <v>21113612</v>
      </c>
      <c r="R484" s="119">
        <v>4098772</v>
      </c>
      <c r="S484" s="119">
        <v>7049315</v>
      </c>
      <c r="T484" s="119">
        <v>31183736</v>
      </c>
      <c r="U484" s="119">
        <v>0</v>
      </c>
      <c r="V484" s="119">
        <v>0</v>
      </c>
      <c r="W484" s="119">
        <v>0</v>
      </c>
      <c r="X484" s="119">
        <v>68872963</v>
      </c>
      <c r="Y484" s="119">
        <v>11050746</v>
      </c>
      <c r="Z484" s="119">
        <v>4117919</v>
      </c>
      <c r="AA484" s="119">
        <v>48948298</v>
      </c>
      <c r="AB484" s="119">
        <v>0</v>
      </c>
      <c r="AC484" s="119">
        <v>2612390</v>
      </c>
      <c r="AD484" s="119">
        <v>1273842290</v>
      </c>
      <c r="AE484" s="119">
        <v>2685135</v>
      </c>
      <c r="AF484" s="119">
        <v>25595289</v>
      </c>
      <c r="AG484" s="119">
        <v>0</v>
      </c>
      <c r="AH484" s="119">
        <v>53502</v>
      </c>
      <c r="AI484" s="119">
        <v>2790806</v>
      </c>
      <c r="AJ484" s="119">
        <v>5643332</v>
      </c>
      <c r="AK484" s="119">
        <v>15047659</v>
      </c>
      <c r="AL484" s="119">
        <v>284115</v>
      </c>
      <c r="AM484">
        <v>2158794175</v>
      </c>
    </row>
    <row r="485" spans="1:39" s="6" customFormat="1" ht="15" x14ac:dyDescent="0.25">
      <c r="A485" s="76" t="s">
        <v>1226</v>
      </c>
      <c r="B485" s="28" t="s">
        <v>186</v>
      </c>
      <c r="C485" s="27">
        <v>1803121491</v>
      </c>
      <c r="D485" s="27">
        <v>459874549</v>
      </c>
      <c r="E485" s="27">
        <v>1252234513</v>
      </c>
      <c r="F485" s="27">
        <v>687386379</v>
      </c>
      <c r="G485" s="27">
        <v>796481649</v>
      </c>
      <c r="H485" s="27">
        <v>5567701368</v>
      </c>
      <c r="I485" s="27">
        <v>1296974034</v>
      </c>
      <c r="J485" s="27">
        <v>559493404</v>
      </c>
      <c r="K485" s="27">
        <v>481323218</v>
      </c>
      <c r="L485" s="27">
        <v>3366289188</v>
      </c>
      <c r="M485" s="27">
        <v>3424577019</v>
      </c>
      <c r="N485" s="27">
        <v>2037590145</v>
      </c>
      <c r="O485" s="27">
        <v>1183510142</v>
      </c>
      <c r="P485" s="27">
        <v>702183040</v>
      </c>
      <c r="Q485" s="27">
        <v>657349501</v>
      </c>
      <c r="R485" s="27">
        <v>918335954</v>
      </c>
      <c r="S485" s="27">
        <v>801482549</v>
      </c>
      <c r="T485" s="27">
        <v>20506546909</v>
      </c>
      <c r="U485" s="27">
        <v>402107</v>
      </c>
      <c r="V485" s="27">
        <v>5513523812</v>
      </c>
      <c r="W485" s="27">
        <v>990546957</v>
      </c>
      <c r="X485" s="27">
        <v>1305526709</v>
      </c>
      <c r="Y485" s="27">
        <v>455794145</v>
      </c>
      <c r="Z485" s="27">
        <v>803729491</v>
      </c>
      <c r="AA485" s="27">
        <v>512580304</v>
      </c>
      <c r="AB485" s="27">
        <v>2822015852</v>
      </c>
      <c r="AC485" s="27">
        <v>3448478999</v>
      </c>
      <c r="AD485" s="27">
        <v>3</v>
      </c>
      <c r="AE485" s="27">
        <v>3349673841</v>
      </c>
      <c r="AF485" s="27">
        <v>823154200</v>
      </c>
      <c r="AG485" s="27">
        <v>322332682</v>
      </c>
      <c r="AH485" s="27">
        <v>7468338723</v>
      </c>
      <c r="AI485" s="27">
        <v>821249085</v>
      </c>
      <c r="AJ485" s="27">
        <v>434513174</v>
      </c>
      <c r="AK485" s="27">
        <v>402818459</v>
      </c>
      <c r="AL485" s="27">
        <v>0</v>
      </c>
      <c r="AM485">
        <v>75977133595</v>
      </c>
    </row>
    <row r="486" spans="1:39" s="6" customFormat="1" ht="15" x14ac:dyDescent="0.25">
      <c r="A486" s="117" t="s">
        <v>1227</v>
      </c>
      <c r="B486" s="118" t="s">
        <v>240</v>
      </c>
      <c r="C486" s="119">
        <v>1803121491</v>
      </c>
      <c r="D486" s="119">
        <v>459874549</v>
      </c>
      <c r="E486" s="119">
        <v>1252234513</v>
      </c>
      <c r="F486" s="119">
        <v>687386379</v>
      </c>
      <c r="G486" s="119">
        <v>796481649</v>
      </c>
      <c r="H486" s="119">
        <v>5567701368</v>
      </c>
      <c r="I486" s="119">
        <v>1296974034</v>
      </c>
      <c r="J486" s="119">
        <v>559493404</v>
      </c>
      <c r="K486" s="119">
        <v>481323218</v>
      </c>
      <c r="L486" s="119">
        <v>3366289188</v>
      </c>
      <c r="M486" s="119">
        <v>3424577019</v>
      </c>
      <c r="N486" s="119">
        <v>2037590145</v>
      </c>
      <c r="O486" s="119">
        <v>1183510142</v>
      </c>
      <c r="P486" s="119">
        <v>702183040</v>
      </c>
      <c r="Q486" s="119">
        <v>657349501</v>
      </c>
      <c r="R486" s="119">
        <v>918335954</v>
      </c>
      <c r="S486" s="119">
        <v>801482549</v>
      </c>
      <c r="T486" s="119">
        <v>20506546909</v>
      </c>
      <c r="U486" s="119">
        <v>402107</v>
      </c>
      <c r="V486" s="119">
        <v>5513523812</v>
      </c>
      <c r="W486" s="119">
        <v>990546957</v>
      </c>
      <c r="X486" s="119">
        <v>1305526709</v>
      </c>
      <c r="Y486" s="119">
        <v>455794145</v>
      </c>
      <c r="Z486" s="119">
        <v>803729491</v>
      </c>
      <c r="AA486" s="119">
        <v>512580304</v>
      </c>
      <c r="AB486" s="119">
        <v>2822015852</v>
      </c>
      <c r="AC486" s="119">
        <v>3448478999</v>
      </c>
      <c r="AD486" s="119">
        <v>3</v>
      </c>
      <c r="AE486" s="119">
        <v>3349673841</v>
      </c>
      <c r="AF486" s="119">
        <v>823154200</v>
      </c>
      <c r="AG486" s="119">
        <v>322332682</v>
      </c>
      <c r="AH486" s="119">
        <v>7468338723</v>
      </c>
      <c r="AI486" s="119">
        <v>821249085</v>
      </c>
      <c r="AJ486" s="119">
        <v>434513174</v>
      </c>
      <c r="AK486" s="119">
        <v>402818459</v>
      </c>
      <c r="AL486" s="119">
        <v>0</v>
      </c>
      <c r="AM486">
        <v>75977133595</v>
      </c>
    </row>
    <row r="487" spans="1:39" s="6" customFormat="1" ht="15" collapsed="1" x14ac:dyDescent="0.25">
      <c r="A487" s="77" t="s">
        <v>66</v>
      </c>
      <c r="B487" s="34" t="s">
        <v>228</v>
      </c>
      <c r="C487" s="35">
        <v>1877852978</v>
      </c>
      <c r="D487" s="35">
        <v>465157837</v>
      </c>
      <c r="E487" s="35">
        <v>1254564411</v>
      </c>
      <c r="F487" s="35">
        <v>722961025</v>
      </c>
      <c r="G487" s="35">
        <v>796481649</v>
      </c>
      <c r="H487" s="35">
        <v>7827776387</v>
      </c>
      <c r="I487" s="35">
        <v>1375339440</v>
      </c>
      <c r="J487" s="35">
        <v>568241751</v>
      </c>
      <c r="K487" s="35">
        <v>531973354</v>
      </c>
      <c r="L487" s="35">
        <v>5613387422</v>
      </c>
      <c r="M487" s="35">
        <v>3424577019</v>
      </c>
      <c r="N487" s="35">
        <v>2196687959</v>
      </c>
      <c r="O487" s="35">
        <v>1262456875</v>
      </c>
      <c r="P487" s="35">
        <v>711926371</v>
      </c>
      <c r="Q487" s="35">
        <v>681180511</v>
      </c>
      <c r="R487" s="35">
        <v>1022777460</v>
      </c>
      <c r="S487" s="35">
        <v>810861762</v>
      </c>
      <c r="T487" s="35">
        <v>20548570704</v>
      </c>
      <c r="U487" s="35">
        <v>802107</v>
      </c>
      <c r="V487" s="35">
        <v>5513523812</v>
      </c>
      <c r="W487" s="35">
        <v>1417895027</v>
      </c>
      <c r="X487" s="35">
        <v>1703843818</v>
      </c>
      <c r="Y487" s="35">
        <v>469565698</v>
      </c>
      <c r="Z487" s="35">
        <v>816361058</v>
      </c>
      <c r="AA487" s="35">
        <v>573004954</v>
      </c>
      <c r="AB487" s="35">
        <v>3156302612</v>
      </c>
      <c r="AC487" s="35">
        <v>3493353011</v>
      </c>
      <c r="AD487" s="35">
        <v>1279021981</v>
      </c>
      <c r="AE487" s="35">
        <v>3731246298</v>
      </c>
      <c r="AF487" s="35">
        <v>951530586</v>
      </c>
      <c r="AG487" s="35">
        <v>325431657</v>
      </c>
      <c r="AH487" s="35">
        <v>7504987712</v>
      </c>
      <c r="AI487" s="35">
        <v>826712588</v>
      </c>
      <c r="AJ487" s="35">
        <v>472452314</v>
      </c>
      <c r="AK487" s="35">
        <v>422883032</v>
      </c>
      <c r="AL487" s="35">
        <v>4236980</v>
      </c>
      <c r="AM487">
        <v>84355930160</v>
      </c>
    </row>
    <row r="488" spans="1:39" s="6" customFormat="1" ht="15" x14ac:dyDescent="0.25">
      <c r="A488" s="76" t="s">
        <v>1228</v>
      </c>
      <c r="B488" s="28" t="s">
        <v>144</v>
      </c>
      <c r="C488" s="27">
        <v>74238078</v>
      </c>
      <c r="D488" s="27">
        <v>27792877</v>
      </c>
      <c r="E488" s="27">
        <v>39400576</v>
      </c>
      <c r="F488" s="27">
        <v>8295124</v>
      </c>
      <c r="G488" s="27">
        <v>5495535</v>
      </c>
      <c r="H488" s="27">
        <v>128692297</v>
      </c>
      <c r="I488" s="27">
        <v>9865446</v>
      </c>
      <c r="J488" s="27">
        <v>24133925</v>
      </c>
      <c r="K488" s="27">
        <v>18519657</v>
      </c>
      <c r="L488" s="27">
        <v>391126308</v>
      </c>
      <c r="M488" s="27">
        <v>133803122</v>
      </c>
      <c r="N488" s="27">
        <v>41531243</v>
      </c>
      <c r="O488" s="27">
        <v>101861378</v>
      </c>
      <c r="P488" s="27">
        <v>7185256</v>
      </c>
      <c r="Q488" s="27">
        <v>56408763</v>
      </c>
      <c r="R488" s="27">
        <v>13667373</v>
      </c>
      <c r="S488" s="27">
        <v>2828336</v>
      </c>
      <c r="T488" s="27">
        <v>3222362492</v>
      </c>
      <c r="U488" s="27">
        <v>0</v>
      </c>
      <c r="V488" s="27">
        <v>273792206</v>
      </c>
      <c r="W488" s="27">
        <v>22231752</v>
      </c>
      <c r="X488" s="27">
        <v>40684449</v>
      </c>
      <c r="Y488" s="27">
        <v>63072331</v>
      </c>
      <c r="Z488" s="27">
        <v>48653561</v>
      </c>
      <c r="AA488" s="27">
        <v>7672188</v>
      </c>
      <c r="AB488" s="27">
        <v>179658128</v>
      </c>
      <c r="AC488" s="27">
        <v>163254302</v>
      </c>
      <c r="AD488" s="27">
        <v>1151699028</v>
      </c>
      <c r="AE488" s="27">
        <v>21339340</v>
      </c>
      <c r="AF488" s="27">
        <v>15419757</v>
      </c>
      <c r="AG488" s="27">
        <v>36822737</v>
      </c>
      <c r="AH488" s="27">
        <v>98574774</v>
      </c>
      <c r="AI488" s="27">
        <v>9526916</v>
      </c>
      <c r="AJ488" s="27">
        <v>13209031</v>
      </c>
      <c r="AK488" s="27">
        <v>129336</v>
      </c>
      <c r="AL488" s="27">
        <v>0</v>
      </c>
      <c r="AM488">
        <v>6452947622</v>
      </c>
    </row>
    <row r="489" spans="1:39" s="6" customFormat="1" ht="15" x14ac:dyDescent="0.25">
      <c r="A489" s="76" t="s">
        <v>1229</v>
      </c>
      <c r="B489" s="28" t="s">
        <v>145</v>
      </c>
      <c r="C489" s="27">
        <v>73761431</v>
      </c>
      <c r="D489" s="27">
        <v>17779624</v>
      </c>
      <c r="E489" s="27">
        <v>17568610</v>
      </c>
      <c r="F489" s="27">
        <v>5523393</v>
      </c>
      <c r="G489" s="27">
        <v>50238041</v>
      </c>
      <c r="H489" s="27">
        <v>55285855</v>
      </c>
      <c r="I489" s="27">
        <v>2474724</v>
      </c>
      <c r="J489" s="27">
        <v>1732025</v>
      </c>
      <c r="K489" s="27">
        <v>2331110</v>
      </c>
      <c r="L489" s="27">
        <v>1057449388</v>
      </c>
      <c r="M489" s="27">
        <v>1475646901</v>
      </c>
      <c r="N489" s="27">
        <v>71780210</v>
      </c>
      <c r="O489" s="27">
        <v>42871533</v>
      </c>
      <c r="P489" s="27">
        <v>87077510</v>
      </c>
      <c r="Q489" s="27">
        <v>50943983</v>
      </c>
      <c r="R489" s="27">
        <v>36570559</v>
      </c>
      <c r="S489" s="27">
        <v>91007</v>
      </c>
      <c r="T489" s="27">
        <v>1071981201</v>
      </c>
      <c r="U489" s="27">
        <v>0</v>
      </c>
      <c r="V489" s="27">
        <v>383117730</v>
      </c>
      <c r="W489" s="27">
        <v>102096099</v>
      </c>
      <c r="X489" s="27">
        <v>366137564</v>
      </c>
      <c r="Y489" s="27">
        <v>1673293</v>
      </c>
      <c r="Z489" s="27">
        <v>662413</v>
      </c>
      <c r="AA489" s="27">
        <v>7291427</v>
      </c>
      <c r="AB489" s="27">
        <v>201946525</v>
      </c>
      <c r="AC489" s="27">
        <v>14946782</v>
      </c>
      <c r="AD489" s="27">
        <v>268117767</v>
      </c>
      <c r="AE489" s="27">
        <v>14281110</v>
      </c>
      <c r="AF489" s="27">
        <v>23816065</v>
      </c>
      <c r="AG489" s="27">
        <v>531293</v>
      </c>
      <c r="AH489" s="27">
        <v>341981010</v>
      </c>
      <c r="AI489" s="27">
        <v>23502559</v>
      </c>
      <c r="AJ489" s="27">
        <v>8153978</v>
      </c>
      <c r="AK489" s="27">
        <v>0</v>
      </c>
      <c r="AL489" s="27">
        <v>0</v>
      </c>
      <c r="AM489">
        <v>5879362720</v>
      </c>
    </row>
    <row r="490" spans="1:39" s="6" customFormat="1" ht="15" x14ac:dyDescent="0.25">
      <c r="A490" s="76" t="s">
        <v>1230</v>
      </c>
      <c r="B490" s="28" t="s">
        <v>146</v>
      </c>
      <c r="C490" s="27">
        <v>86342282</v>
      </c>
      <c r="D490" s="27">
        <v>12467140</v>
      </c>
      <c r="E490" s="27">
        <v>8297130</v>
      </c>
      <c r="F490" s="27">
        <v>2122098</v>
      </c>
      <c r="G490" s="27">
        <v>14760333</v>
      </c>
      <c r="H490" s="27">
        <v>44648379</v>
      </c>
      <c r="I490" s="27">
        <v>579331</v>
      </c>
      <c r="J490" s="27">
        <v>2738259</v>
      </c>
      <c r="K490" s="27">
        <v>2680482</v>
      </c>
      <c r="L490" s="27">
        <v>66631703</v>
      </c>
      <c r="M490" s="27">
        <v>15445062</v>
      </c>
      <c r="N490" s="27">
        <v>49842062</v>
      </c>
      <c r="O490" s="27">
        <v>225300079</v>
      </c>
      <c r="P490" s="27">
        <v>7935488</v>
      </c>
      <c r="Q490" s="27">
        <v>15262936</v>
      </c>
      <c r="R490" s="27">
        <v>10562811</v>
      </c>
      <c r="S490" s="27">
        <v>3227539</v>
      </c>
      <c r="T490" s="27">
        <v>210627588</v>
      </c>
      <c r="U490" s="27">
        <v>0</v>
      </c>
      <c r="V490" s="27">
        <v>24485614</v>
      </c>
      <c r="W490" s="27">
        <v>6119477</v>
      </c>
      <c r="X490" s="27">
        <v>33337630</v>
      </c>
      <c r="Y490" s="27">
        <v>2152135</v>
      </c>
      <c r="Z490" s="27">
        <v>617913</v>
      </c>
      <c r="AA490" s="27">
        <v>3845668</v>
      </c>
      <c r="AB490" s="27">
        <v>36956447</v>
      </c>
      <c r="AC490" s="27">
        <v>18254601</v>
      </c>
      <c r="AD490" s="27">
        <v>32277669</v>
      </c>
      <c r="AE490" s="27">
        <v>9970223</v>
      </c>
      <c r="AF490" s="27">
        <v>1235099</v>
      </c>
      <c r="AG490" s="27">
        <v>30000</v>
      </c>
      <c r="AH490" s="27">
        <v>144866993</v>
      </c>
      <c r="AI490" s="27">
        <v>32256640</v>
      </c>
      <c r="AJ490" s="27">
        <v>2630382</v>
      </c>
      <c r="AK490" s="27">
        <v>0</v>
      </c>
      <c r="AL490" s="27">
        <v>0</v>
      </c>
      <c r="AM490">
        <v>1128507193</v>
      </c>
    </row>
    <row r="491" spans="1:39" s="6" customFormat="1" ht="15" x14ac:dyDescent="0.25">
      <c r="A491" s="76" t="s">
        <v>1231</v>
      </c>
      <c r="B491" s="28" t="s">
        <v>147</v>
      </c>
      <c r="C491" s="27">
        <v>1467554832</v>
      </c>
      <c r="D491" s="27">
        <v>441007156</v>
      </c>
      <c r="E491" s="27">
        <v>116117706</v>
      </c>
      <c r="F491" s="27">
        <v>51262886</v>
      </c>
      <c r="G491" s="27">
        <v>685101322</v>
      </c>
      <c r="H491" s="27">
        <v>764750916</v>
      </c>
      <c r="I491" s="27">
        <v>287675520</v>
      </c>
      <c r="J491" s="27">
        <v>92476003</v>
      </c>
      <c r="K491" s="27">
        <v>582772301</v>
      </c>
      <c r="L491" s="27">
        <v>351042007</v>
      </c>
      <c r="M491" s="27">
        <v>583600704</v>
      </c>
      <c r="N491" s="27">
        <v>1301141270</v>
      </c>
      <c r="O491" s="27">
        <v>501595158</v>
      </c>
      <c r="P491" s="27">
        <v>199799407</v>
      </c>
      <c r="Q491" s="27">
        <v>370850428</v>
      </c>
      <c r="R491" s="27">
        <v>258282747</v>
      </c>
      <c r="S491" s="27">
        <v>73959177</v>
      </c>
      <c r="T491" s="27">
        <v>27906357169</v>
      </c>
      <c r="U491" s="27">
        <v>0</v>
      </c>
      <c r="V491" s="27">
        <v>446322949</v>
      </c>
      <c r="W491" s="27">
        <v>183800883</v>
      </c>
      <c r="X491" s="27">
        <v>769866893</v>
      </c>
      <c r="Y491" s="27">
        <v>675635856</v>
      </c>
      <c r="Z491" s="27">
        <v>134035095</v>
      </c>
      <c r="AA491" s="27">
        <v>17413232</v>
      </c>
      <c r="AB491" s="27">
        <v>548631045</v>
      </c>
      <c r="AC491" s="27">
        <v>163410137</v>
      </c>
      <c r="AD491" s="27">
        <v>666583803</v>
      </c>
      <c r="AE491" s="27">
        <v>827682470</v>
      </c>
      <c r="AF491" s="27">
        <v>704162510</v>
      </c>
      <c r="AG491" s="27">
        <v>194254395</v>
      </c>
      <c r="AH491" s="27">
        <v>1670580640</v>
      </c>
      <c r="AI491" s="27">
        <v>127536052</v>
      </c>
      <c r="AJ491" s="27">
        <v>337408188</v>
      </c>
      <c r="AK491" s="27">
        <v>22993439</v>
      </c>
      <c r="AL491" s="27">
        <v>0</v>
      </c>
      <c r="AM491">
        <v>43525664296</v>
      </c>
    </row>
    <row r="492" spans="1:39" s="6" customFormat="1" ht="15" x14ac:dyDescent="0.25">
      <c r="A492" s="76" t="s">
        <v>1232</v>
      </c>
      <c r="B492" s="28" t="s">
        <v>148</v>
      </c>
      <c r="C492" s="27">
        <v>22975099</v>
      </c>
      <c r="D492" s="27">
        <v>0</v>
      </c>
      <c r="E492" s="27">
        <v>0</v>
      </c>
      <c r="F492" s="27">
        <v>22975099</v>
      </c>
      <c r="G492" s="27">
        <v>50408092</v>
      </c>
      <c r="H492" s="27">
        <v>22975099</v>
      </c>
      <c r="I492" s="27">
        <v>22975099</v>
      </c>
      <c r="J492" s="27">
        <v>22975099</v>
      </c>
      <c r="K492" s="27">
        <v>22975099</v>
      </c>
      <c r="L492" s="27">
        <v>18798211</v>
      </c>
      <c r="M492" s="27">
        <v>18798211</v>
      </c>
      <c r="N492" s="27">
        <v>0</v>
      </c>
      <c r="O492" s="27">
        <v>0</v>
      </c>
      <c r="P492" s="27">
        <v>22975099</v>
      </c>
      <c r="Q492" s="27">
        <v>0</v>
      </c>
      <c r="R492" s="27">
        <v>22975225</v>
      </c>
      <c r="S492" s="27">
        <v>22975099</v>
      </c>
      <c r="T492" s="27">
        <v>0</v>
      </c>
      <c r="U492" s="27">
        <v>0</v>
      </c>
      <c r="V492" s="27">
        <v>0</v>
      </c>
      <c r="W492" s="27">
        <v>22975055</v>
      </c>
      <c r="X492" s="27">
        <v>0</v>
      </c>
      <c r="Y492" s="27">
        <v>102720215</v>
      </c>
      <c r="Z492" s="27">
        <v>22975099</v>
      </c>
      <c r="AA492" s="27">
        <v>22975099</v>
      </c>
      <c r="AB492" s="27">
        <v>0</v>
      </c>
      <c r="AC492" s="27">
        <v>0</v>
      </c>
      <c r="AD492" s="27">
        <v>0</v>
      </c>
      <c r="AE492" s="27">
        <v>0</v>
      </c>
      <c r="AF492" s="27">
        <v>22975099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489401098</v>
      </c>
    </row>
    <row r="493" spans="1:39" s="6" customFormat="1" ht="15" x14ac:dyDescent="0.25">
      <c r="A493" s="76" t="s">
        <v>1233</v>
      </c>
      <c r="B493" s="28" t="s">
        <v>149</v>
      </c>
      <c r="C493" s="27">
        <v>44454795</v>
      </c>
      <c r="D493" s="27">
        <v>6837645</v>
      </c>
      <c r="E493" s="27">
        <v>2799404</v>
      </c>
      <c r="F493" s="27">
        <v>2086977</v>
      </c>
      <c r="G493" s="27">
        <v>3650695</v>
      </c>
      <c r="H493" s="27">
        <v>15402923</v>
      </c>
      <c r="I493" s="27">
        <v>2332230</v>
      </c>
      <c r="J493" s="27">
        <v>7442134</v>
      </c>
      <c r="K493" s="27">
        <v>1477406</v>
      </c>
      <c r="L493" s="27">
        <v>57980421</v>
      </c>
      <c r="M493" s="27">
        <v>13523988</v>
      </c>
      <c r="N493" s="27">
        <v>22142570</v>
      </c>
      <c r="O493" s="27">
        <v>87525301</v>
      </c>
      <c r="P493" s="27">
        <v>8791673</v>
      </c>
      <c r="Q493" s="27">
        <v>3305993</v>
      </c>
      <c r="R493" s="27">
        <v>3344413</v>
      </c>
      <c r="S493" s="27">
        <v>3200095</v>
      </c>
      <c r="T493" s="27">
        <v>81736684</v>
      </c>
      <c r="U493" s="27">
        <v>0</v>
      </c>
      <c r="V493" s="27">
        <v>34977267</v>
      </c>
      <c r="W493" s="27">
        <v>226502335</v>
      </c>
      <c r="X493" s="27">
        <v>25428369</v>
      </c>
      <c r="Y493" s="27">
        <v>29766016</v>
      </c>
      <c r="Z493" s="27">
        <v>20458703</v>
      </c>
      <c r="AA493" s="27">
        <v>5777928</v>
      </c>
      <c r="AB493" s="27">
        <v>37874737</v>
      </c>
      <c r="AC493" s="27">
        <v>26132787</v>
      </c>
      <c r="AD493" s="27">
        <v>61674480</v>
      </c>
      <c r="AE493" s="27">
        <v>58703154</v>
      </c>
      <c r="AF493" s="27">
        <v>1953637</v>
      </c>
      <c r="AG493" s="27">
        <v>103598460</v>
      </c>
      <c r="AH493" s="27">
        <v>6512482</v>
      </c>
      <c r="AI493" s="27">
        <v>5354296</v>
      </c>
      <c r="AJ493" s="27">
        <v>1608263</v>
      </c>
      <c r="AK493" s="27">
        <v>0</v>
      </c>
      <c r="AL493" s="27">
        <v>0</v>
      </c>
      <c r="AM493">
        <v>1014358261</v>
      </c>
    </row>
    <row r="494" spans="1:39" s="6" customFormat="1" ht="15" x14ac:dyDescent="0.25">
      <c r="A494" s="76" t="s">
        <v>1234</v>
      </c>
      <c r="B494" s="28" t="s">
        <v>150</v>
      </c>
      <c r="C494" s="27">
        <v>2581678</v>
      </c>
      <c r="D494" s="27">
        <v>1561913</v>
      </c>
      <c r="E494" s="27">
        <v>0</v>
      </c>
      <c r="F494" s="27">
        <v>330992</v>
      </c>
      <c r="G494" s="27">
        <v>49001</v>
      </c>
      <c r="H494" s="27">
        <v>932576</v>
      </c>
      <c r="I494" s="27">
        <v>254270</v>
      </c>
      <c r="J494" s="27">
        <v>0</v>
      </c>
      <c r="K494" s="27">
        <v>33851</v>
      </c>
      <c r="L494" s="27">
        <v>5902174</v>
      </c>
      <c r="M494" s="27">
        <v>223874</v>
      </c>
      <c r="N494" s="27">
        <v>1753456</v>
      </c>
      <c r="O494" s="27">
        <v>417131</v>
      </c>
      <c r="P494" s="27">
        <v>332475</v>
      </c>
      <c r="Q494" s="27">
        <v>1195001</v>
      </c>
      <c r="R494" s="27">
        <v>62821</v>
      </c>
      <c r="S494" s="27">
        <v>0</v>
      </c>
      <c r="T494" s="27">
        <v>1625744</v>
      </c>
      <c r="U494" s="27">
        <v>0</v>
      </c>
      <c r="V494" s="27">
        <v>2336416</v>
      </c>
      <c r="W494" s="27">
        <v>440885</v>
      </c>
      <c r="X494" s="27">
        <v>4707919</v>
      </c>
      <c r="Y494" s="27">
        <v>455179</v>
      </c>
      <c r="Z494" s="27">
        <v>1734069</v>
      </c>
      <c r="AA494" s="27">
        <v>71663</v>
      </c>
      <c r="AB494" s="27">
        <v>2805310</v>
      </c>
      <c r="AC494" s="27">
        <v>68547</v>
      </c>
      <c r="AD494" s="27">
        <v>604356</v>
      </c>
      <c r="AE494" s="27">
        <v>717524</v>
      </c>
      <c r="AF494" s="27">
        <v>72820</v>
      </c>
      <c r="AG494" s="27">
        <v>0</v>
      </c>
      <c r="AH494" s="27">
        <v>0</v>
      </c>
      <c r="AI494" s="27">
        <v>143533</v>
      </c>
      <c r="AJ494" s="27">
        <v>0</v>
      </c>
      <c r="AK494" s="27">
        <v>0</v>
      </c>
      <c r="AL494" s="27">
        <v>0</v>
      </c>
      <c r="AM494">
        <v>31415178</v>
      </c>
    </row>
    <row r="495" spans="1:39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467583246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78352762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66245534</v>
      </c>
      <c r="AE495" s="27">
        <v>558689059</v>
      </c>
      <c r="AF495" s="27">
        <v>0</v>
      </c>
      <c r="AG495" s="27">
        <v>0</v>
      </c>
      <c r="AH495" s="27">
        <v>4115286022</v>
      </c>
      <c r="AI495" s="27">
        <v>0</v>
      </c>
      <c r="AJ495" s="27">
        <v>0</v>
      </c>
      <c r="AK495" s="27">
        <v>0</v>
      </c>
      <c r="AL495" s="27">
        <v>0</v>
      </c>
      <c r="AM495">
        <v>5286156623</v>
      </c>
    </row>
    <row r="496" spans="1:39" s="6" customFormat="1" ht="15" x14ac:dyDescent="0.25">
      <c r="A496" s="76" t="s">
        <v>1236</v>
      </c>
      <c r="B496" s="28" t="s">
        <v>152</v>
      </c>
      <c r="C496" s="27">
        <v>4436504</v>
      </c>
      <c r="D496" s="27">
        <v>144730</v>
      </c>
      <c r="E496" s="27">
        <v>119876560</v>
      </c>
      <c r="F496" s="27">
        <v>83900</v>
      </c>
      <c r="G496" s="27">
        <v>21139646</v>
      </c>
      <c r="H496" s="27">
        <v>25085236</v>
      </c>
      <c r="I496" s="27">
        <v>232273</v>
      </c>
      <c r="J496" s="27">
        <v>5531851</v>
      </c>
      <c r="K496" s="27">
        <v>657426037</v>
      </c>
      <c r="L496" s="27">
        <v>500182319</v>
      </c>
      <c r="M496" s="27">
        <v>90592164</v>
      </c>
      <c r="N496" s="27">
        <v>164868312</v>
      </c>
      <c r="O496" s="27">
        <v>20141841</v>
      </c>
      <c r="P496" s="27">
        <v>27376413</v>
      </c>
      <c r="Q496" s="27">
        <v>4612621</v>
      </c>
      <c r="R496" s="27">
        <v>12892359</v>
      </c>
      <c r="S496" s="27">
        <v>0</v>
      </c>
      <c r="T496" s="27">
        <v>565429421</v>
      </c>
      <c r="U496" s="27">
        <v>0</v>
      </c>
      <c r="V496" s="27">
        <v>140254652</v>
      </c>
      <c r="W496" s="27">
        <v>16065610</v>
      </c>
      <c r="X496" s="27">
        <v>35214207</v>
      </c>
      <c r="Y496" s="27">
        <v>19607478</v>
      </c>
      <c r="Z496" s="27">
        <v>2042052</v>
      </c>
      <c r="AA496" s="27">
        <v>6512012</v>
      </c>
      <c r="AB496" s="27">
        <v>231659225</v>
      </c>
      <c r="AC496" s="27">
        <v>39046115</v>
      </c>
      <c r="AD496" s="27">
        <v>24542756</v>
      </c>
      <c r="AE496" s="27">
        <v>16540881</v>
      </c>
      <c r="AF496" s="27">
        <v>2454575</v>
      </c>
      <c r="AG496" s="27">
        <v>306987</v>
      </c>
      <c r="AH496" s="27">
        <v>301815117</v>
      </c>
      <c r="AI496" s="27">
        <v>6229374</v>
      </c>
      <c r="AJ496" s="27">
        <v>55126314</v>
      </c>
      <c r="AK496" s="27">
        <v>0</v>
      </c>
      <c r="AL496" s="27">
        <v>0</v>
      </c>
      <c r="AM496">
        <v>3117469542</v>
      </c>
    </row>
    <row r="497" spans="1:39" s="6" customFormat="1" ht="15" x14ac:dyDescent="0.25">
      <c r="A497" s="76" t="s">
        <v>1237</v>
      </c>
      <c r="B497" s="28" t="s">
        <v>153</v>
      </c>
      <c r="C497" s="27">
        <v>280713721</v>
      </c>
      <c r="D497" s="27">
        <v>8656933</v>
      </c>
      <c r="E497" s="27">
        <v>64247373</v>
      </c>
      <c r="F497" s="27">
        <v>9368867</v>
      </c>
      <c r="G497" s="27">
        <v>11634027</v>
      </c>
      <c r="H497" s="27">
        <v>63289039</v>
      </c>
      <c r="I497" s="27">
        <v>8455944</v>
      </c>
      <c r="J497" s="27">
        <v>6075243</v>
      </c>
      <c r="K497" s="27">
        <v>32043345</v>
      </c>
      <c r="L497" s="27">
        <v>304100192</v>
      </c>
      <c r="M497" s="27">
        <v>446695019</v>
      </c>
      <c r="N497" s="27">
        <v>16968128</v>
      </c>
      <c r="O497" s="27">
        <v>13164261</v>
      </c>
      <c r="P497" s="27">
        <v>12024380</v>
      </c>
      <c r="Q497" s="27">
        <v>19484123</v>
      </c>
      <c r="R497" s="27">
        <v>16080875</v>
      </c>
      <c r="S497" s="27">
        <v>7803336</v>
      </c>
      <c r="T497" s="27">
        <v>138095404</v>
      </c>
      <c r="U497" s="27">
        <v>0</v>
      </c>
      <c r="V497" s="27">
        <v>131611679</v>
      </c>
      <c r="W497" s="27">
        <v>14986778</v>
      </c>
      <c r="X497" s="27">
        <v>12381084</v>
      </c>
      <c r="Y497" s="27">
        <v>17196163</v>
      </c>
      <c r="Z497" s="27">
        <v>6094327</v>
      </c>
      <c r="AA497" s="27">
        <v>6804480</v>
      </c>
      <c r="AB497" s="27">
        <v>34320771</v>
      </c>
      <c r="AC497" s="27">
        <v>9729588</v>
      </c>
      <c r="AD497" s="27">
        <v>225374976</v>
      </c>
      <c r="AE497" s="27">
        <v>7892011</v>
      </c>
      <c r="AF497" s="27">
        <v>7664515</v>
      </c>
      <c r="AG497" s="27">
        <v>191400</v>
      </c>
      <c r="AH497" s="27">
        <v>116053878</v>
      </c>
      <c r="AI497" s="27">
        <v>9305822</v>
      </c>
      <c r="AJ497" s="27">
        <v>5881432</v>
      </c>
      <c r="AK497" s="27">
        <v>5900524</v>
      </c>
      <c r="AL497" s="27">
        <v>0</v>
      </c>
      <c r="AM497">
        <v>2070289638</v>
      </c>
    </row>
    <row r="498" spans="1:39" s="6" customFormat="1" ht="15" x14ac:dyDescent="0.25">
      <c r="A498" s="76" t="s">
        <v>1238</v>
      </c>
      <c r="B498" s="28" t="s">
        <v>154</v>
      </c>
      <c r="C498" s="27">
        <v>3136957</v>
      </c>
      <c r="D498" s="27">
        <v>2856463</v>
      </c>
      <c r="E498" s="27">
        <v>0</v>
      </c>
      <c r="F498" s="27">
        <v>0</v>
      </c>
      <c r="G498" s="27">
        <v>32732</v>
      </c>
      <c r="H498" s="27">
        <v>27443435</v>
      </c>
      <c r="I498" s="27">
        <v>0</v>
      </c>
      <c r="J498" s="27">
        <v>0</v>
      </c>
      <c r="K498" s="27">
        <v>0</v>
      </c>
      <c r="L498" s="27">
        <v>25886035</v>
      </c>
      <c r="M498" s="27">
        <v>4710216</v>
      </c>
      <c r="N498" s="27">
        <v>102540356</v>
      </c>
      <c r="O498" s="27">
        <v>9405090</v>
      </c>
      <c r="P498" s="27">
        <v>11326565</v>
      </c>
      <c r="Q498" s="27">
        <v>443437</v>
      </c>
      <c r="R498" s="27">
        <v>1322758</v>
      </c>
      <c r="S498" s="27">
        <v>0</v>
      </c>
      <c r="T498" s="27">
        <v>-26207107</v>
      </c>
      <c r="U498" s="27">
        <v>0</v>
      </c>
      <c r="V498" s="27">
        <v>11005086</v>
      </c>
      <c r="W498" s="27">
        <v>0</v>
      </c>
      <c r="X498" s="27">
        <v>30910493</v>
      </c>
      <c r="Y498" s="27">
        <v>0</v>
      </c>
      <c r="Z498" s="27">
        <v>0</v>
      </c>
      <c r="AA498" s="27">
        <v>0</v>
      </c>
      <c r="AB498" s="27">
        <v>12564</v>
      </c>
      <c r="AC498" s="27">
        <v>304780</v>
      </c>
      <c r="AD498" s="27">
        <v>207078616</v>
      </c>
      <c r="AE498" s="27">
        <v>0</v>
      </c>
      <c r="AF498" s="27">
        <v>3660483</v>
      </c>
      <c r="AG498" s="27">
        <v>0</v>
      </c>
      <c r="AH498" s="27">
        <v>28040226</v>
      </c>
      <c r="AI498" s="27">
        <v>0</v>
      </c>
      <c r="AJ498" s="27">
        <v>0</v>
      </c>
      <c r="AK498" s="27">
        <v>506647</v>
      </c>
      <c r="AL498" s="27">
        <v>0</v>
      </c>
      <c r="AM498">
        <v>444415832</v>
      </c>
    </row>
    <row r="499" spans="1:39" s="6" customFormat="1" ht="15" x14ac:dyDescent="0.25">
      <c r="A499" s="76" t="s">
        <v>1239</v>
      </c>
      <c r="B499" s="28" t="s">
        <v>155</v>
      </c>
      <c r="C499" s="27">
        <v>24647408</v>
      </c>
      <c r="D499" s="27">
        <v>1103514</v>
      </c>
      <c r="E499" s="27">
        <v>4800718</v>
      </c>
      <c r="F499" s="27">
        <v>80893450</v>
      </c>
      <c r="G499" s="27">
        <v>7351424</v>
      </c>
      <c r="H499" s="27">
        <v>187508989</v>
      </c>
      <c r="I499" s="27">
        <v>872732</v>
      </c>
      <c r="J499" s="27">
        <v>532359</v>
      </c>
      <c r="K499" s="27">
        <v>2454352</v>
      </c>
      <c r="L499" s="27">
        <v>128343841</v>
      </c>
      <c r="M499" s="27">
        <v>52329843</v>
      </c>
      <c r="N499" s="27">
        <v>5822415</v>
      </c>
      <c r="O499" s="27">
        <v>124686081</v>
      </c>
      <c r="P499" s="27">
        <v>2442761</v>
      </c>
      <c r="Q499" s="27">
        <v>2722987</v>
      </c>
      <c r="R499" s="27">
        <v>174297000</v>
      </c>
      <c r="S499" s="27">
        <v>0</v>
      </c>
      <c r="T499" s="27">
        <v>373820107</v>
      </c>
      <c r="U499" s="27">
        <v>0</v>
      </c>
      <c r="V499" s="27">
        <v>66304370</v>
      </c>
      <c r="W499" s="27">
        <v>846392</v>
      </c>
      <c r="X499" s="27">
        <v>56184098</v>
      </c>
      <c r="Y499" s="27">
        <v>3269091</v>
      </c>
      <c r="Z499" s="27">
        <v>149432</v>
      </c>
      <c r="AA499" s="27">
        <v>821285</v>
      </c>
      <c r="AB499" s="27">
        <v>26949510</v>
      </c>
      <c r="AC499" s="27">
        <v>41934799</v>
      </c>
      <c r="AD499" s="27">
        <v>43308253</v>
      </c>
      <c r="AE499" s="27">
        <v>1272415</v>
      </c>
      <c r="AF499" s="27">
        <v>7371857</v>
      </c>
      <c r="AG499" s="27">
        <v>0</v>
      </c>
      <c r="AH499" s="27">
        <v>90288085</v>
      </c>
      <c r="AI499" s="27">
        <v>173498591</v>
      </c>
      <c r="AJ499" s="27">
        <v>0</v>
      </c>
      <c r="AK499" s="27">
        <v>2396912</v>
      </c>
      <c r="AL499" s="27">
        <v>0</v>
      </c>
      <c r="AM499">
        <v>1689225071</v>
      </c>
    </row>
    <row r="500" spans="1:39" s="6" customFormat="1" ht="15" x14ac:dyDescent="0.25">
      <c r="A500" s="76" t="s">
        <v>1240</v>
      </c>
      <c r="B500" s="28" t="s">
        <v>156</v>
      </c>
      <c r="C500" s="27">
        <v>24601563</v>
      </c>
      <c r="D500" s="27">
        <v>4632602</v>
      </c>
      <c r="E500" s="27">
        <v>63333603</v>
      </c>
      <c r="F500" s="27">
        <v>2883771</v>
      </c>
      <c r="G500" s="27">
        <v>3760417</v>
      </c>
      <c r="H500" s="27">
        <v>201581200</v>
      </c>
      <c r="I500" s="27">
        <v>633197</v>
      </c>
      <c r="J500" s="27">
        <v>1352061</v>
      </c>
      <c r="K500" s="27">
        <v>4698627</v>
      </c>
      <c r="L500" s="27">
        <v>82092189</v>
      </c>
      <c r="M500" s="27">
        <v>149544376</v>
      </c>
      <c r="N500" s="27">
        <v>36395744</v>
      </c>
      <c r="O500" s="27">
        <v>68600068</v>
      </c>
      <c r="P500" s="27">
        <v>6400961</v>
      </c>
      <c r="Q500" s="27">
        <v>23707239</v>
      </c>
      <c r="R500" s="27">
        <v>222720070</v>
      </c>
      <c r="S500" s="27">
        <v>5451329</v>
      </c>
      <c r="T500" s="27">
        <v>481653221</v>
      </c>
      <c r="U500" s="27">
        <v>0</v>
      </c>
      <c r="V500" s="27">
        <v>86117401</v>
      </c>
      <c r="W500" s="27">
        <v>2764104</v>
      </c>
      <c r="X500" s="27">
        <v>10832233</v>
      </c>
      <c r="Y500" s="27">
        <v>20660059</v>
      </c>
      <c r="Z500" s="27">
        <v>8453350</v>
      </c>
      <c r="AA500" s="27">
        <v>8745181</v>
      </c>
      <c r="AB500" s="27">
        <v>16992328</v>
      </c>
      <c r="AC500" s="27">
        <v>12689948</v>
      </c>
      <c r="AD500" s="27">
        <v>87573370</v>
      </c>
      <c r="AE500" s="27">
        <v>1739607</v>
      </c>
      <c r="AF500" s="27">
        <v>1576483</v>
      </c>
      <c r="AG500" s="27">
        <v>0</v>
      </c>
      <c r="AH500" s="27">
        <v>6257122</v>
      </c>
      <c r="AI500" s="27">
        <v>68591617</v>
      </c>
      <c r="AJ500" s="27">
        <v>0</v>
      </c>
      <c r="AK500" s="27">
        <v>0</v>
      </c>
      <c r="AL500" s="27">
        <v>0</v>
      </c>
      <c r="AM500">
        <v>1717035041</v>
      </c>
    </row>
    <row r="501" spans="1:39" s="6" customFormat="1" ht="15" x14ac:dyDescent="0.25">
      <c r="A501" s="76" t="s">
        <v>1241</v>
      </c>
      <c r="B501" s="28" t="s">
        <v>70</v>
      </c>
      <c r="C501" s="27">
        <v>625844</v>
      </c>
      <c r="D501" s="27">
        <v>4456644</v>
      </c>
      <c r="E501" s="27">
        <v>2050644</v>
      </c>
      <c r="F501" s="27">
        <v>0</v>
      </c>
      <c r="G501" s="27">
        <v>24116479</v>
      </c>
      <c r="H501" s="27">
        <v>118515432</v>
      </c>
      <c r="I501" s="27">
        <v>95882</v>
      </c>
      <c r="J501" s="27">
        <v>0</v>
      </c>
      <c r="K501" s="27">
        <v>71561198</v>
      </c>
      <c r="L501" s="27">
        <v>474421376</v>
      </c>
      <c r="M501" s="27">
        <v>82072145</v>
      </c>
      <c r="N501" s="27">
        <v>18563479</v>
      </c>
      <c r="O501" s="27">
        <v>102864594</v>
      </c>
      <c r="P501" s="27">
        <v>7970169</v>
      </c>
      <c r="Q501" s="27">
        <v>0</v>
      </c>
      <c r="R501" s="27">
        <v>6415836</v>
      </c>
      <c r="S501" s="27">
        <v>0</v>
      </c>
      <c r="T501" s="27">
        <v>3869753107</v>
      </c>
      <c r="U501" s="27">
        <v>0</v>
      </c>
      <c r="V501" s="27">
        <v>84886134</v>
      </c>
      <c r="W501" s="27">
        <v>4050501</v>
      </c>
      <c r="X501" s="27">
        <v>533869413</v>
      </c>
      <c r="Y501" s="27">
        <v>17961078</v>
      </c>
      <c r="Z501" s="27">
        <v>381099269</v>
      </c>
      <c r="AA501" s="27">
        <v>7671584</v>
      </c>
      <c r="AB501" s="27">
        <v>1167765972</v>
      </c>
      <c r="AC501" s="27">
        <v>48697503</v>
      </c>
      <c r="AD501" s="27">
        <v>491063297</v>
      </c>
      <c r="AE501" s="27">
        <v>561652885</v>
      </c>
      <c r="AF501" s="27">
        <v>750904</v>
      </c>
      <c r="AG501" s="27">
        <v>11993943</v>
      </c>
      <c r="AH501" s="27">
        <v>157049847</v>
      </c>
      <c r="AI501" s="27">
        <v>6473933</v>
      </c>
      <c r="AJ501" s="27">
        <v>44542022</v>
      </c>
      <c r="AK501" s="27">
        <v>0</v>
      </c>
      <c r="AL501" s="27">
        <v>0</v>
      </c>
      <c r="AM501">
        <v>8303011114</v>
      </c>
    </row>
    <row r="502" spans="1:39" s="6" customFormat="1" ht="15" x14ac:dyDescent="0.25">
      <c r="A502" s="117" t="s">
        <v>1242</v>
      </c>
      <c r="B502" s="118" t="s">
        <v>242</v>
      </c>
      <c r="C502" s="119">
        <v>2110070192</v>
      </c>
      <c r="D502" s="119">
        <v>529297241</v>
      </c>
      <c r="E502" s="119">
        <v>438492324</v>
      </c>
      <c r="F502" s="119">
        <v>185826557</v>
      </c>
      <c r="G502" s="119">
        <v>877737744</v>
      </c>
      <c r="H502" s="119">
        <v>1656111376</v>
      </c>
      <c r="I502" s="119">
        <v>336446648</v>
      </c>
      <c r="J502" s="119">
        <v>164988959</v>
      </c>
      <c r="K502" s="119">
        <v>1398973465</v>
      </c>
      <c r="L502" s="119">
        <v>3463956164</v>
      </c>
      <c r="M502" s="119">
        <v>3534568871</v>
      </c>
      <c r="N502" s="119">
        <v>1833349245</v>
      </c>
      <c r="O502" s="119">
        <v>1298432515</v>
      </c>
      <c r="P502" s="119">
        <v>401638157</v>
      </c>
      <c r="Q502" s="119">
        <v>548937511</v>
      </c>
      <c r="R502" s="119">
        <v>779194847</v>
      </c>
      <c r="S502" s="119">
        <v>119535918</v>
      </c>
      <c r="T502" s="119">
        <v>37975587793</v>
      </c>
      <c r="U502" s="119">
        <v>0</v>
      </c>
      <c r="V502" s="119">
        <v>1685211504</v>
      </c>
      <c r="W502" s="119">
        <v>602879871</v>
      </c>
      <c r="X502" s="119">
        <v>1919554352</v>
      </c>
      <c r="Y502" s="119">
        <v>954168894</v>
      </c>
      <c r="Z502" s="119">
        <v>626975283</v>
      </c>
      <c r="AA502" s="119">
        <v>95601747</v>
      </c>
      <c r="AB502" s="119">
        <v>2485572562</v>
      </c>
      <c r="AC502" s="119">
        <v>538469889</v>
      </c>
      <c r="AD502" s="119">
        <v>3326143905</v>
      </c>
      <c r="AE502" s="119">
        <v>2080480679</v>
      </c>
      <c r="AF502" s="119">
        <v>793113804</v>
      </c>
      <c r="AG502" s="119">
        <v>347729215</v>
      </c>
      <c r="AH502" s="119">
        <v>7077306196</v>
      </c>
      <c r="AI502" s="119">
        <v>462419333</v>
      </c>
      <c r="AJ502" s="119">
        <v>468559610</v>
      </c>
      <c r="AK502" s="119">
        <v>31926858</v>
      </c>
      <c r="AL502" s="119">
        <v>0</v>
      </c>
      <c r="AM502">
        <v>81149259229</v>
      </c>
    </row>
    <row r="503" spans="1:39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22975099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22975099</v>
      </c>
    </row>
    <row r="504" spans="1:39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5881432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1562054</v>
      </c>
      <c r="Y504" s="27">
        <v>0</v>
      </c>
      <c r="Z504" s="27">
        <v>0</v>
      </c>
      <c r="AA504" s="27">
        <v>0</v>
      </c>
      <c r="AB504" s="27">
        <v>23344004</v>
      </c>
      <c r="AC504" s="27">
        <v>22805372</v>
      </c>
      <c r="AD504" s="27">
        <v>48454165</v>
      </c>
      <c r="AE504" s="27">
        <v>234089871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624724646</v>
      </c>
    </row>
    <row r="505" spans="1:39" s="6" customFormat="1" ht="15" x14ac:dyDescent="0.25">
      <c r="A505" s="117" t="s">
        <v>1245</v>
      </c>
      <c r="B505" s="118" t="s">
        <v>188</v>
      </c>
      <c r="C505" s="119">
        <v>0</v>
      </c>
      <c r="D505" s="119">
        <v>0</v>
      </c>
      <c r="E505" s="119">
        <v>5881432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288587748</v>
      </c>
      <c r="O505" s="119">
        <v>0</v>
      </c>
      <c r="P505" s="119">
        <v>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24537153</v>
      </c>
      <c r="Y505" s="119">
        <v>0</v>
      </c>
      <c r="Z505" s="119">
        <v>0</v>
      </c>
      <c r="AA505" s="119">
        <v>0</v>
      </c>
      <c r="AB505" s="119">
        <v>23344004</v>
      </c>
      <c r="AC505" s="119">
        <v>22805372</v>
      </c>
      <c r="AD505" s="119">
        <v>48454165</v>
      </c>
      <c r="AE505" s="119">
        <v>234089871</v>
      </c>
      <c r="AF505" s="119">
        <v>0</v>
      </c>
      <c r="AG505" s="119">
        <v>0</v>
      </c>
      <c r="AH505" s="119">
        <v>0</v>
      </c>
      <c r="AI505" s="119">
        <v>0</v>
      </c>
      <c r="AJ505" s="119">
        <v>0</v>
      </c>
      <c r="AK505" s="119">
        <v>0</v>
      </c>
      <c r="AL505" s="119">
        <v>0</v>
      </c>
      <c r="AM505">
        <v>647699745</v>
      </c>
    </row>
    <row r="506" spans="1:39" s="6" customFormat="1" ht="15" x14ac:dyDescent="0.25">
      <c r="A506" s="76" t="s">
        <v>1246</v>
      </c>
      <c r="B506" s="28" t="s">
        <v>144</v>
      </c>
      <c r="C506" s="27">
        <v>3847605</v>
      </c>
      <c r="D506" s="27">
        <v>0</v>
      </c>
      <c r="E506" s="27">
        <v>0</v>
      </c>
      <c r="F506" s="27">
        <v>0</v>
      </c>
      <c r="G506" s="27">
        <v>0</v>
      </c>
      <c r="H506" s="27">
        <v>13092775</v>
      </c>
      <c r="I506" s="27">
        <v>682000</v>
      </c>
      <c r="J506" s="27">
        <v>8201546</v>
      </c>
      <c r="K506" s="27">
        <v>56055</v>
      </c>
      <c r="L506" s="27">
        <v>624209905</v>
      </c>
      <c r="M506" s="27">
        <v>93427007</v>
      </c>
      <c r="N506" s="27">
        <v>94530902</v>
      </c>
      <c r="O506" s="27">
        <v>750751</v>
      </c>
      <c r="P506" s="27">
        <v>9503222</v>
      </c>
      <c r="Q506" s="27">
        <v>47906114</v>
      </c>
      <c r="R506" s="27">
        <v>865662</v>
      </c>
      <c r="S506" s="27">
        <v>49280</v>
      </c>
      <c r="T506" s="27">
        <v>0</v>
      </c>
      <c r="U506" s="27">
        <v>0</v>
      </c>
      <c r="V506" s="27">
        <v>0</v>
      </c>
      <c r="W506" s="27">
        <v>8774707</v>
      </c>
      <c r="X506" s="27">
        <v>66265751</v>
      </c>
      <c r="Y506" s="27">
        <v>1333649</v>
      </c>
      <c r="Z506" s="27">
        <v>11029043</v>
      </c>
      <c r="AA506" s="27">
        <v>1095101</v>
      </c>
      <c r="AB506" s="27">
        <v>176196662</v>
      </c>
      <c r="AC506" s="27">
        <v>81935266</v>
      </c>
      <c r="AD506" s="27">
        <v>1540504</v>
      </c>
      <c r="AE506" s="27">
        <v>244288</v>
      </c>
      <c r="AF506" s="27">
        <v>1115110</v>
      </c>
      <c r="AG506" s="27">
        <v>5070065</v>
      </c>
      <c r="AH506" s="27">
        <v>8397466</v>
      </c>
      <c r="AI506" s="27">
        <v>1014475</v>
      </c>
      <c r="AJ506" s="27">
        <v>0</v>
      </c>
      <c r="AK506" s="27">
        <v>0</v>
      </c>
      <c r="AL506" s="27">
        <v>0</v>
      </c>
      <c r="AM506">
        <v>1261134911</v>
      </c>
    </row>
    <row r="507" spans="1:39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554719</v>
      </c>
      <c r="K507" s="27">
        <v>327438</v>
      </c>
      <c r="L507" s="27">
        <v>3640367</v>
      </c>
      <c r="M507" s="27">
        <v>2174666</v>
      </c>
      <c r="N507" s="27">
        <v>20352541</v>
      </c>
      <c r="O507" s="27">
        <v>1264763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918823</v>
      </c>
      <c r="X507" s="27">
        <v>522917</v>
      </c>
      <c r="Y507" s="27">
        <v>0</v>
      </c>
      <c r="Z507" s="27">
        <v>0</v>
      </c>
      <c r="AA507" s="27">
        <v>0</v>
      </c>
      <c r="AB507" s="27">
        <v>1359334</v>
      </c>
      <c r="AC507" s="27">
        <v>568630</v>
      </c>
      <c r="AD507" s="27">
        <v>233084745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0</v>
      </c>
      <c r="AM507">
        <v>265111846</v>
      </c>
    </row>
    <row r="508" spans="1:39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30649734</v>
      </c>
      <c r="I508" s="27">
        <v>122500</v>
      </c>
      <c r="J508" s="27">
        <v>0</v>
      </c>
      <c r="K508" s="27">
        <v>0</v>
      </c>
      <c r="L508" s="27">
        <v>83568</v>
      </c>
      <c r="M508" s="27">
        <v>0</v>
      </c>
      <c r="N508" s="27">
        <v>0</v>
      </c>
      <c r="O508" s="27">
        <v>168133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1042669</v>
      </c>
      <c r="Y508" s="27">
        <v>0</v>
      </c>
      <c r="Z508" s="27">
        <v>0</v>
      </c>
      <c r="AA508" s="27">
        <v>0</v>
      </c>
      <c r="AB508" s="27">
        <v>56740161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88806765</v>
      </c>
    </row>
    <row r="509" spans="1:39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196289035</v>
      </c>
      <c r="I509" s="27">
        <v>134001233</v>
      </c>
      <c r="J509" s="27">
        <v>9451538</v>
      </c>
      <c r="K509" s="27">
        <v>5862210</v>
      </c>
      <c r="L509" s="27">
        <v>0</v>
      </c>
      <c r="M509" s="27">
        <v>3645047</v>
      </c>
      <c r="N509" s="27">
        <v>3217439140</v>
      </c>
      <c r="O509" s="27">
        <v>2185032</v>
      </c>
      <c r="P509" s="27">
        <v>0</v>
      </c>
      <c r="Q509" s="27">
        <v>0</v>
      </c>
      <c r="R509" s="27">
        <v>0</v>
      </c>
      <c r="S509" s="27">
        <v>2144371</v>
      </c>
      <c r="T509" s="27">
        <v>0</v>
      </c>
      <c r="U509" s="27">
        <v>0</v>
      </c>
      <c r="V509" s="27">
        <v>0</v>
      </c>
      <c r="W509" s="27">
        <v>1024658</v>
      </c>
      <c r="X509" s="27">
        <v>42699480</v>
      </c>
      <c r="Y509" s="27">
        <v>5735898</v>
      </c>
      <c r="Z509" s="27">
        <v>15523283</v>
      </c>
      <c r="AA509" s="27">
        <v>0</v>
      </c>
      <c r="AB509" s="27">
        <v>81043895</v>
      </c>
      <c r="AC509" s="27">
        <v>43396567</v>
      </c>
      <c r="AD509" s="27">
        <v>0</v>
      </c>
      <c r="AE509" s="27">
        <v>157398994</v>
      </c>
      <c r="AF509" s="27">
        <v>64474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3917904855</v>
      </c>
    </row>
    <row r="510" spans="1:39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316607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1375000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2780208</v>
      </c>
      <c r="X511" s="27">
        <v>37086904</v>
      </c>
      <c r="Y511" s="27">
        <v>0</v>
      </c>
      <c r="Z511" s="27">
        <v>0</v>
      </c>
      <c r="AA511" s="27">
        <v>0</v>
      </c>
      <c r="AB511" s="27">
        <v>32254290</v>
      </c>
      <c r="AC511" s="27">
        <v>10138453</v>
      </c>
      <c r="AD511" s="27">
        <v>0</v>
      </c>
      <c r="AE511" s="27">
        <v>1450053</v>
      </c>
      <c r="AF511" s="27">
        <v>0</v>
      </c>
      <c r="AG511" s="27">
        <v>0</v>
      </c>
      <c r="AH511" s="27">
        <v>2548919</v>
      </c>
      <c r="AI511" s="27">
        <v>0</v>
      </c>
      <c r="AJ511" s="27">
        <v>0</v>
      </c>
      <c r="AK511" s="27">
        <v>0</v>
      </c>
      <c r="AL511" s="27">
        <v>0</v>
      </c>
      <c r="AM511">
        <v>111125547</v>
      </c>
    </row>
    <row r="512" spans="1:39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7389998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15375150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27947471</v>
      </c>
    </row>
    <row r="513" spans="1:39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115882593</v>
      </c>
      <c r="AF513" s="27">
        <v>0</v>
      </c>
      <c r="AG513" s="27">
        <v>0</v>
      </c>
      <c r="AH513" s="27">
        <v>1718535944</v>
      </c>
      <c r="AI513" s="27">
        <v>0</v>
      </c>
      <c r="AJ513" s="27">
        <v>0</v>
      </c>
      <c r="AK513" s="27">
        <v>0</v>
      </c>
      <c r="AL513" s="27">
        <v>0</v>
      </c>
      <c r="AM513">
        <v>1834418537</v>
      </c>
    </row>
    <row r="514" spans="1:39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390112928</v>
      </c>
      <c r="I514" s="27">
        <v>39170586</v>
      </c>
      <c r="J514" s="27">
        <v>0</v>
      </c>
      <c r="K514" s="27">
        <v>0</v>
      </c>
      <c r="L514" s="27">
        <v>3979944</v>
      </c>
      <c r="M514" s="27">
        <v>59367189</v>
      </c>
      <c r="N514" s="27">
        <v>51157632</v>
      </c>
      <c r="O514" s="27">
        <v>0</v>
      </c>
      <c r="P514" s="27">
        <v>116304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799527</v>
      </c>
      <c r="Z514" s="27">
        <v>393700</v>
      </c>
      <c r="AA514" s="27">
        <v>558250</v>
      </c>
      <c r="AB514" s="27">
        <v>27193681</v>
      </c>
      <c r="AC514" s="27">
        <v>0</v>
      </c>
      <c r="AD514" s="27">
        <v>0</v>
      </c>
      <c r="AE514" s="27">
        <v>1064393564</v>
      </c>
      <c r="AF514" s="27">
        <v>0</v>
      </c>
      <c r="AG514" s="27">
        <v>0</v>
      </c>
      <c r="AH514" s="27">
        <v>106149029</v>
      </c>
      <c r="AI514" s="27">
        <v>0</v>
      </c>
      <c r="AJ514" s="27">
        <v>0</v>
      </c>
      <c r="AK514" s="27">
        <v>0</v>
      </c>
      <c r="AL514" s="27">
        <v>0</v>
      </c>
      <c r="AM514">
        <v>1749136178</v>
      </c>
    </row>
    <row r="515" spans="1:39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31028</v>
      </c>
      <c r="I515" s="27">
        <v>0</v>
      </c>
      <c r="J515" s="27">
        <v>0</v>
      </c>
      <c r="K515" s="27">
        <v>0</v>
      </c>
      <c r="L515" s="27">
        <v>0</v>
      </c>
      <c r="M515" s="27">
        <v>3499168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11046802</v>
      </c>
      <c r="AC515" s="27">
        <v>0</v>
      </c>
      <c r="AD515" s="27">
        <v>712538</v>
      </c>
      <c r="AE515" s="27">
        <v>0</v>
      </c>
      <c r="AF515" s="27">
        <v>0</v>
      </c>
      <c r="AG515" s="27">
        <v>0</v>
      </c>
      <c r="AH515" s="27">
        <v>181918256</v>
      </c>
      <c r="AI515" s="27">
        <v>0</v>
      </c>
      <c r="AJ515" s="27">
        <v>0</v>
      </c>
      <c r="AK515" s="27">
        <v>0</v>
      </c>
      <c r="AL515" s="27">
        <v>0</v>
      </c>
      <c r="AM515">
        <v>197414392</v>
      </c>
    </row>
    <row r="516" spans="1:39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5311788</v>
      </c>
    </row>
    <row r="517" spans="1:39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89743499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1460647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281077</v>
      </c>
      <c r="X517" s="27">
        <v>38409623</v>
      </c>
      <c r="Y517" s="27">
        <v>0</v>
      </c>
      <c r="Z517" s="27">
        <v>0</v>
      </c>
      <c r="AA517" s="27">
        <v>0</v>
      </c>
      <c r="AB517" s="27">
        <v>45859484</v>
      </c>
      <c r="AC517" s="27">
        <v>2938304</v>
      </c>
      <c r="AD517" s="27">
        <v>0</v>
      </c>
      <c r="AE517" s="27">
        <v>0</v>
      </c>
      <c r="AF517" s="27">
        <v>0</v>
      </c>
      <c r="AG517" s="27">
        <v>0</v>
      </c>
      <c r="AH517" s="27">
        <v>40861687</v>
      </c>
      <c r="AI517" s="27">
        <v>20268280</v>
      </c>
      <c r="AJ517" s="27">
        <v>0</v>
      </c>
      <c r="AK517" s="27">
        <v>0</v>
      </c>
      <c r="AL517" s="27">
        <v>0</v>
      </c>
      <c r="AM517">
        <v>246997570</v>
      </c>
    </row>
    <row r="518" spans="1:39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922424</v>
      </c>
      <c r="K518" s="27">
        <v>0</v>
      </c>
      <c r="L518" s="27">
        <v>0</v>
      </c>
      <c r="M518" s="27">
        <v>0</v>
      </c>
      <c r="N518" s="27">
        <v>2005556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55890653</v>
      </c>
      <c r="Y518" s="27">
        <v>3</v>
      </c>
      <c r="Z518" s="27">
        <v>918509</v>
      </c>
      <c r="AA518" s="27">
        <v>310818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63962423</v>
      </c>
    </row>
    <row r="519" spans="1:39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11708</v>
      </c>
      <c r="G519" s="27">
        <v>0</v>
      </c>
      <c r="H519" s="27">
        <v>6205665</v>
      </c>
      <c r="I519" s="27">
        <v>430971486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38436284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17094251</v>
      </c>
      <c r="AF519" s="27">
        <v>10992069</v>
      </c>
      <c r="AG519" s="27">
        <v>0</v>
      </c>
      <c r="AH519" s="27">
        <v>8199745</v>
      </c>
      <c r="AI519" s="27">
        <v>0</v>
      </c>
      <c r="AJ519" s="27">
        <v>0</v>
      </c>
      <c r="AK519" s="27">
        <v>0</v>
      </c>
      <c r="AL519" s="27">
        <v>0</v>
      </c>
      <c r="AM519">
        <v>1118345552</v>
      </c>
    </row>
    <row r="520" spans="1:39" s="6" customFormat="1" ht="15" x14ac:dyDescent="0.25">
      <c r="A520" s="117" t="s">
        <v>1260</v>
      </c>
      <c r="B520" s="118" t="s">
        <v>191</v>
      </c>
      <c r="C520" s="119">
        <v>3847605</v>
      </c>
      <c r="D520" s="119">
        <v>0</v>
      </c>
      <c r="E520" s="119">
        <v>14000</v>
      </c>
      <c r="F520" s="119">
        <v>11708</v>
      </c>
      <c r="G520" s="119">
        <v>0</v>
      </c>
      <c r="H520" s="119">
        <v>744434019</v>
      </c>
      <c r="I520" s="119">
        <v>616992883</v>
      </c>
      <c r="J520" s="119">
        <v>19513916</v>
      </c>
      <c r="K520" s="119">
        <v>6245703</v>
      </c>
      <c r="L520" s="119">
        <v>631913784</v>
      </c>
      <c r="M520" s="119">
        <v>162113865</v>
      </c>
      <c r="N520" s="119">
        <v>3996165486</v>
      </c>
      <c r="O520" s="119">
        <v>4368679</v>
      </c>
      <c r="P520" s="119">
        <v>16871207</v>
      </c>
      <c r="Q520" s="119">
        <v>47906114</v>
      </c>
      <c r="R520" s="119">
        <v>870381</v>
      </c>
      <c r="S520" s="119">
        <v>3389076</v>
      </c>
      <c r="T520" s="119">
        <v>0</v>
      </c>
      <c r="U520" s="119">
        <v>0</v>
      </c>
      <c r="V520" s="119">
        <v>0</v>
      </c>
      <c r="W520" s="119">
        <v>15105247</v>
      </c>
      <c r="X520" s="119">
        <v>291204456</v>
      </c>
      <c r="Y520" s="119">
        <v>7869077</v>
      </c>
      <c r="Z520" s="119">
        <v>31422901</v>
      </c>
      <c r="AA520" s="119">
        <v>1964169</v>
      </c>
      <c r="AB520" s="119">
        <v>449445459</v>
      </c>
      <c r="AC520" s="119">
        <v>138977220</v>
      </c>
      <c r="AD520" s="119">
        <v>235337787</v>
      </c>
      <c r="AE520" s="119">
        <v>1356463743</v>
      </c>
      <c r="AF520" s="119">
        <v>12171653</v>
      </c>
      <c r="AG520" s="119">
        <v>5070065</v>
      </c>
      <c r="AH520" s="119">
        <v>2066644877</v>
      </c>
      <c r="AI520" s="119">
        <v>21282755</v>
      </c>
      <c r="AJ520" s="119">
        <v>0</v>
      </c>
      <c r="AK520" s="119">
        <v>0</v>
      </c>
      <c r="AL520" s="119">
        <v>0</v>
      </c>
      <c r="AM520">
        <v>10887617835</v>
      </c>
    </row>
    <row r="521" spans="1:39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23394447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23394447</v>
      </c>
    </row>
    <row r="522" spans="1:39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76846192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235975036</v>
      </c>
      <c r="AI524" s="27">
        <v>0</v>
      </c>
      <c r="AJ524" s="27">
        <v>0</v>
      </c>
      <c r="AK524" s="27">
        <v>0</v>
      </c>
      <c r="AL524" s="27">
        <v>0</v>
      </c>
      <c r="AM524">
        <v>315837682</v>
      </c>
    </row>
    <row r="525" spans="1:39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0</v>
      </c>
      <c r="AM528">
        <v>170248338</v>
      </c>
    </row>
    <row r="529" spans="1:39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7" t="s">
        <v>1275</v>
      </c>
      <c r="B535" s="118" t="s">
        <v>192</v>
      </c>
      <c r="C535" s="119">
        <v>0</v>
      </c>
      <c r="D535" s="119">
        <v>0</v>
      </c>
      <c r="E535" s="119">
        <v>0</v>
      </c>
      <c r="F535" s="119">
        <v>0</v>
      </c>
      <c r="G535" s="119">
        <v>0</v>
      </c>
      <c r="H535" s="119">
        <v>23394447</v>
      </c>
      <c r="I535" s="119">
        <v>0</v>
      </c>
      <c r="J535" s="119">
        <v>0</v>
      </c>
      <c r="K535" s="119">
        <v>0</v>
      </c>
      <c r="L535" s="119">
        <v>0</v>
      </c>
      <c r="M535" s="119">
        <v>76846192</v>
      </c>
      <c r="N535" s="119">
        <v>0</v>
      </c>
      <c r="O535" s="119">
        <v>0</v>
      </c>
      <c r="P535" s="119">
        <v>0</v>
      </c>
      <c r="Q535" s="119">
        <v>0</v>
      </c>
      <c r="R535" s="119">
        <v>0</v>
      </c>
      <c r="S535" s="119">
        <v>3016454</v>
      </c>
      <c r="T535" s="119">
        <v>0</v>
      </c>
      <c r="U535" s="119">
        <v>0</v>
      </c>
      <c r="V535" s="119">
        <v>0</v>
      </c>
      <c r="W535" s="119">
        <v>0</v>
      </c>
      <c r="X535" s="119">
        <v>0</v>
      </c>
      <c r="Y535" s="119">
        <v>0</v>
      </c>
      <c r="Z535" s="119">
        <v>0</v>
      </c>
      <c r="AA535" s="119">
        <v>0</v>
      </c>
      <c r="AB535" s="119">
        <v>0</v>
      </c>
      <c r="AC535" s="119">
        <v>0</v>
      </c>
      <c r="AD535" s="119">
        <v>0</v>
      </c>
      <c r="AE535" s="119">
        <v>0</v>
      </c>
      <c r="AF535" s="119">
        <v>0</v>
      </c>
      <c r="AG535" s="119">
        <v>0</v>
      </c>
      <c r="AH535" s="119">
        <v>406223374</v>
      </c>
      <c r="AI535" s="119">
        <v>0</v>
      </c>
      <c r="AJ535" s="119">
        <v>0</v>
      </c>
      <c r="AK535" s="119">
        <v>0</v>
      </c>
      <c r="AL535" s="119">
        <v>0</v>
      </c>
      <c r="AM535">
        <v>509480467</v>
      </c>
    </row>
    <row r="536" spans="1:39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326198</v>
      </c>
    </row>
    <row r="537" spans="1:39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5139</v>
      </c>
    </row>
    <row r="539" spans="1:39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2757260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783712</v>
      </c>
      <c r="AC539" s="27">
        <v>0</v>
      </c>
      <c r="AD539" s="27">
        <v>0</v>
      </c>
      <c r="AE539" s="27">
        <v>915082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6057738</v>
      </c>
    </row>
    <row r="540" spans="1:39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7" t="s">
        <v>1290</v>
      </c>
      <c r="B550" s="118" t="s">
        <v>193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>
        <v>0</v>
      </c>
      <c r="P550" s="119">
        <v>2762399</v>
      </c>
      <c r="Q550" s="119">
        <v>0</v>
      </c>
      <c r="R550" s="119">
        <v>0</v>
      </c>
      <c r="S550" s="119">
        <v>1601684</v>
      </c>
      <c r="T550" s="119">
        <v>0</v>
      </c>
      <c r="U550" s="119">
        <v>0</v>
      </c>
      <c r="V550" s="119">
        <v>0</v>
      </c>
      <c r="W550" s="119">
        <v>0</v>
      </c>
      <c r="X550" s="119">
        <v>0</v>
      </c>
      <c r="Y550" s="119">
        <v>0</v>
      </c>
      <c r="Z550" s="119">
        <v>0</v>
      </c>
      <c r="AA550" s="119">
        <v>0</v>
      </c>
      <c r="AB550" s="119">
        <v>783712</v>
      </c>
      <c r="AC550" s="119">
        <v>0</v>
      </c>
      <c r="AD550" s="119">
        <v>0</v>
      </c>
      <c r="AE550" s="119">
        <v>1241280</v>
      </c>
      <c r="AF550" s="119">
        <v>0</v>
      </c>
      <c r="AG550" s="119">
        <v>0</v>
      </c>
      <c r="AH550" s="119">
        <v>0</v>
      </c>
      <c r="AI550" s="119">
        <v>0</v>
      </c>
      <c r="AJ550" s="119">
        <v>0</v>
      </c>
      <c r="AK550" s="119">
        <v>0</v>
      </c>
      <c r="AL550" s="119">
        <v>0</v>
      </c>
      <c r="AM550">
        <v>6389075</v>
      </c>
    </row>
    <row r="551" spans="1:39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32238644</v>
      </c>
      <c r="AC551" s="27">
        <v>7901360</v>
      </c>
      <c r="AD551" s="27">
        <v>0</v>
      </c>
      <c r="AE551" s="27">
        <v>66600000</v>
      </c>
      <c r="AF551" s="27">
        <v>7292387</v>
      </c>
      <c r="AG551" s="27">
        <v>6029191</v>
      </c>
      <c r="AH551" s="27">
        <v>20709716</v>
      </c>
      <c r="AI551" s="27">
        <v>7800000</v>
      </c>
      <c r="AJ551" s="27">
        <v>0</v>
      </c>
      <c r="AK551" s="27">
        <v>0</v>
      </c>
      <c r="AL551" s="27">
        <v>0</v>
      </c>
      <c r="AM551">
        <v>154032689</v>
      </c>
    </row>
    <row r="552" spans="1:39" s="6" customFormat="1" ht="15" x14ac:dyDescent="0.25">
      <c r="A552" s="117" t="s">
        <v>1292</v>
      </c>
      <c r="B552" s="118" t="s">
        <v>194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>
        <v>0</v>
      </c>
      <c r="P552" s="119">
        <v>0</v>
      </c>
      <c r="Q552" s="119">
        <v>0</v>
      </c>
      <c r="R552" s="119">
        <v>0</v>
      </c>
      <c r="S552" s="119">
        <v>0</v>
      </c>
      <c r="T552" s="119">
        <v>0</v>
      </c>
      <c r="U552" s="119">
        <v>0</v>
      </c>
      <c r="V552" s="119">
        <v>0</v>
      </c>
      <c r="W552" s="119">
        <v>0</v>
      </c>
      <c r="X552" s="119">
        <v>0</v>
      </c>
      <c r="Y552" s="119">
        <v>0</v>
      </c>
      <c r="Z552" s="119">
        <v>0</v>
      </c>
      <c r="AA552" s="119">
        <v>5461391</v>
      </c>
      <c r="AB552" s="119">
        <v>32238644</v>
      </c>
      <c r="AC552" s="119">
        <v>7901360</v>
      </c>
      <c r="AD552" s="119">
        <v>0</v>
      </c>
      <c r="AE552" s="119">
        <v>66600000</v>
      </c>
      <c r="AF552" s="119">
        <v>7292387</v>
      </c>
      <c r="AG552" s="119">
        <v>6029191</v>
      </c>
      <c r="AH552" s="119">
        <v>20709716</v>
      </c>
      <c r="AI552" s="119">
        <v>7800000</v>
      </c>
      <c r="AJ552" s="119">
        <v>0</v>
      </c>
      <c r="AK552" s="119">
        <v>0</v>
      </c>
      <c r="AL552" s="119">
        <v>0</v>
      </c>
      <c r="AM552">
        <v>154032689</v>
      </c>
    </row>
    <row r="553" spans="1:39" s="6" customFormat="1" ht="15" x14ac:dyDescent="0.25">
      <c r="A553" s="76" t="s">
        <v>1293</v>
      </c>
      <c r="B553" s="28" t="s">
        <v>244</v>
      </c>
      <c r="C553" s="27">
        <v>1131171800</v>
      </c>
      <c r="D553" s="27">
        <v>0</v>
      </c>
      <c r="E553" s="27">
        <v>3821178</v>
      </c>
      <c r="F553" s="27">
        <v>3821178</v>
      </c>
      <c r="G553" s="27">
        <v>2600000</v>
      </c>
      <c r="H553" s="27">
        <v>639647670</v>
      </c>
      <c r="I553" s="27">
        <v>76194417</v>
      </c>
      <c r="J553" s="27">
        <v>125065219</v>
      </c>
      <c r="K553" s="27">
        <v>3821178</v>
      </c>
      <c r="L553" s="27">
        <v>253199655</v>
      </c>
      <c r="M553" s="27">
        <v>49504336</v>
      </c>
      <c r="N553" s="27">
        <v>1163268291</v>
      </c>
      <c r="O553" s="27">
        <v>48472998</v>
      </c>
      <c r="P553" s="27">
        <v>10771277</v>
      </c>
      <c r="Q553" s="27">
        <v>25777398</v>
      </c>
      <c r="R553" s="27">
        <v>30624580</v>
      </c>
      <c r="S553" s="27">
        <v>16200342</v>
      </c>
      <c r="T553" s="27">
        <v>272841754</v>
      </c>
      <c r="U553" s="27">
        <v>123431667</v>
      </c>
      <c r="V553" s="27">
        <v>0</v>
      </c>
      <c r="W553" s="27">
        <v>241841246</v>
      </c>
      <c r="X553" s="27">
        <v>25201536</v>
      </c>
      <c r="Y553" s="27">
        <v>130710090</v>
      </c>
      <c r="Z553" s="27">
        <v>34560616</v>
      </c>
      <c r="AA553" s="27">
        <v>15336181</v>
      </c>
      <c r="AB553" s="27">
        <v>3391000</v>
      </c>
      <c r="AC553" s="27">
        <v>61997733</v>
      </c>
      <c r="AD553" s="27">
        <v>29190727</v>
      </c>
      <c r="AE553" s="27">
        <v>197069460</v>
      </c>
      <c r="AF553" s="27">
        <v>32306988</v>
      </c>
      <c r="AG553" s="27">
        <v>2380000</v>
      </c>
      <c r="AH553" s="27">
        <v>240155678</v>
      </c>
      <c r="AI553" s="27">
        <v>3821178</v>
      </c>
      <c r="AJ553" s="27">
        <v>10095845</v>
      </c>
      <c r="AK553" s="27">
        <v>3821178</v>
      </c>
      <c r="AL553" s="27">
        <v>0</v>
      </c>
      <c r="AM553">
        <v>5012114394</v>
      </c>
    </row>
    <row r="554" spans="1:39" s="6" customFormat="1" ht="15" x14ac:dyDescent="0.25">
      <c r="A554" s="117" t="s">
        <v>1294</v>
      </c>
      <c r="B554" s="118" t="s">
        <v>195</v>
      </c>
      <c r="C554" s="119">
        <v>1131171800</v>
      </c>
      <c r="D554" s="119">
        <v>0</v>
      </c>
      <c r="E554" s="119">
        <v>3821178</v>
      </c>
      <c r="F554" s="119">
        <v>3821178</v>
      </c>
      <c r="G554" s="119">
        <v>2600000</v>
      </c>
      <c r="H554" s="119">
        <v>639647670</v>
      </c>
      <c r="I554" s="119">
        <v>76194417</v>
      </c>
      <c r="J554" s="119">
        <v>125065219</v>
      </c>
      <c r="K554" s="119">
        <v>3821178</v>
      </c>
      <c r="L554" s="119">
        <v>253199655</v>
      </c>
      <c r="M554" s="119">
        <v>49504336</v>
      </c>
      <c r="N554" s="119">
        <v>1163268291</v>
      </c>
      <c r="O554" s="119">
        <v>48472998</v>
      </c>
      <c r="P554" s="119">
        <v>10771277</v>
      </c>
      <c r="Q554" s="119">
        <v>25777398</v>
      </c>
      <c r="R554" s="119">
        <v>30624580</v>
      </c>
      <c r="S554" s="119">
        <v>16200342</v>
      </c>
      <c r="T554" s="119">
        <v>272841754</v>
      </c>
      <c r="U554" s="119">
        <v>123431667</v>
      </c>
      <c r="V554" s="119">
        <v>0</v>
      </c>
      <c r="W554" s="119">
        <v>241841246</v>
      </c>
      <c r="X554" s="119">
        <v>25201536</v>
      </c>
      <c r="Y554" s="119">
        <v>130710090</v>
      </c>
      <c r="Z554" s="119">
        <v>34560616</v>
      </c>
      <c r="AA554" s="119">
        <v>15336181</v>
      </c>
      <c r="AB554" s="119">
        <v>3391000</v>
      </c>
      <c r="AC554" s="119">
        <v>61997733</v>
      </c>
      <c r="AD554" s="119">
        <v>29190727</v>
      </c>
      <c r="AE554" s="119">
        <v>197069460</v>
      </c>
      <c r="AF554" s="119">
        <v>32306988</v>
      </c>
      <c r="AG554" s="119">
        <v>2380000</v>
      </c>
      <c r="AH554" s="119">
        <v>240155678</v>
      </c>
      <c r="AI554" s="119">
        <v>3821178</v>
      </c>
      <c r="AJ554" s="119">
        <v>10095845</v>
      </c>
      <c r="AK554" s="119">
        <v>3821178</v>
      </c>
      <c r="AL554" s="119">
        <v>0</v>
      </c>
      <c r="AM554">
        <v>5012114394</v>
      </c>
    </row>
    <row r="555" spans="1:39" s="6" customFormat="1" ht="15" collapsed="1" x14ac:dyDescent="0.25">
      <c r="A555" s="77" t="s">
        <v>67</v>
      </c>
      <c r="B555" s="34" t="s">
        <v>241</v>
      </c>
      <c r="C555" s="35">
        <v>3245089597</v>
      </c>
      <c r="D555" s="35">
        <v>529297241</v>
      </c>
      <c r="E555" s="35">
        <v>448208934</v>
      </c>
      <c r="F555" s="35">
        <v>189659443</v>
      </c>
      <c r="G555" s="35">
        <v>880337744</v>
      </c>
      <c r="H555" s="35">
        <v>3063587512</v>
      </c>
      <c r="I555" s="35">
        <v>1029633948</v>
      </c>
      <c r="J555" s="35">
        <v>309568094</v>
      </c>
      <c r="K555" s="35">
        <v>1409040346</v>
      </c>
      <c r="L555" s="35">
        <v>4349069603</v>
      </c>
      <c r="M555" s="35">
        <v>3823033264</v>
      </c>
      <c r="N555" s="35">
        <v>7281370770</v>
      </c>
      <c r="O555" s="35">
        <v>1351274192</v>
      </c>
      <c r="P555" s="35">
        <v>432043040</v>
      </c>
      <c r="Q555" s="35">
        <v>622621023</v>
      </c>
      <c r="R555" s="35">
        <v>810689808</v>
      </c>
      <c r="S555" s="35">
        <v>143743474</v>
      </c>
      <c r="T555" s="35">
        <v>38248429547</v>
      </c>
      <c r="U555" s="35">
        <v>123431667</v>
      </c>
      <c r="V555" s="35">
        <v>1685211504</v>
      </c>
      <c r="W555" s="35">
        <v>859826364</v>
      </c>
      <c r="X555" s="35">
        <v>2260497497</v>
      </c>
      <c r="Y555" s="35">
        <v>1092748061</v>
      </c>
      <c r="Z555" s="35">
        <v>692958800</v>
      </c>
      <c r="AA555" s="35">
        <v>118363488</v>
      </c>
      <c r="AB555" s="35">
        <v>2994775381</v>
      </c>
      <c r="AC555" s="35">
        <v>770151574</v>
      </c>
      <c r="AD555" s="35">
        <v>3639126584</v>
      </c>
      <c r="AE555" s="35">
        <v>3935945033</v>
      </c>
      <c r="AF555" s="35">
        <v>844884832</v>
      </c>
      <c r="AG555" s="35">
        <v>361208471</v>
      </c>
      <c r="AH555" s="35">
        <v>9811039841</v>
      </c>
      <c r="AI555" s="35">
        <v>495323266</v>
      </c>
      <c r="AJ555" s="35">
        <v>478655455</v>
      </c>
      <c r="AK555" s="35">
        <v>35748036</v>
      </c>
      <c r="AL555" s="35">
        <v>0</v>
      </c>
      <c r="AM555">
        <v>98366593434</v>
      </c>
    </row>
    <row r="556" spans="1:39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4272730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47158213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0</v>
      </c>
      <c r="AM556">
        <v>113453406</v>
      </c>
    </row>
    <row r="557" spans="1:39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80746736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32132728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112879464</v>
      </c>
    </row>
    <row r="558" spans="1:39" s="6" customFormat="1" ht="15" x14ac:dyDescent="0.25">
      <c r="A558" s="117" t="s">
        <v>1297</v>
      </c>
      <c r="B558" s="118" t="s">
        <v>245</v>
      </c>
      <c r="C558" s="119">
        <v>0</v>
      </c>
      <c r="D558" s="119">
        <v>0</v>
      </c>
      <c r="E558" s="119">
        <v>0</v>
      </c>
      <c r="F558" s="119">
        <v>0</v>
      </c>
      <c r="G558" s="119">
        <v>4272730</v>
      </c>
      <c r="H558" s="119">
        <v>1553866</v>
      </c>
      <c r="I558" s="119">
        <v>0</v>
      </c>
      <c r="J558" s="119">
        <v>0</v>
      </c>
      <c r="K558" s="119">
        <v>25527421</v>
      </c>
      <c r="L558" s="119">
        <v>0</v>
      </c>
      <c r="M558" s="119">
        <v>0</v>
      </c>
      <c r="N558" s="119">
        <v>0</v>
      </c>
      <c r="O558" s="119">
        <v>0</v>
      </c>
      <c r="P558" s="119">
        <v>0</v>
      </c>
      <c r="Q558" s="119">
        <v>0</v>
      </c>
      <c r="R558" s="119">
        <v>0</v>
      </c>
      <c r="S558" s="119">
        <v>0</v>
      </c>
      <c r="T558" s="119">
        <v>80746736</v>
      </c>
      <c r="U558" s="119">
        <v>0</v>
      </c>
      <c r="V558" s="119">
        <v>0</v>
      </c>
      <c r="W558" s="119">
        <v>0</v>
      </c>
      <c r="X558" s="119">
        <v>263364</v>
      </c>
      <c r="Y558" s="119">
        <v>0</v>
      </c>
      <c r="Z558" s="119">
        <v>0</v>
      </c>
      <c r="AA558" s="119">
        <v>0</v>
      </c>
      <c r="AB558" s="119">
        <v>0</v>
      </c>
      <c r="AC558" s="119">
        <v>32132728</v>
      </c>
      <c r="AD558" s="119">
        <v>47158213</v>
      </c>
      <c r="AE558" s="119">
        <v>0</v>
      </c>
      <c r="AF558" s="119">
        <v>0</v>
      </c>
      <c r="AG558" s="119">
        <v>0</v>
      </c>
      <c r="AH558" s="119">
        <v>34677812</v>
      </c>
      <c r="AI558" s="119">
        <v>0</v>
      </c>
      <c r="AJ558" s="119">
        <v>0</v>
      </c>
      <c r="AK558" s="119">
        <v>0</v>
      </c>
      <c r="AL558" s="119">
        <v>0</v>
      </c>
      <c r="AM558">
        <v>226332870</v>
      </c>
    </row>
    <row r="559" spans="1:39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7" t="s">
        <v>1299</v>
      </c>
      <c r="B560" s="118" t="s">
        <v>247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>
        <v>0</v>
      </c>
      <c r="P560" s="119">
        <v>0</v>
      </c>
      <c r="Q560" s="119">
        <v>0</v>
      </c>
      <c r="R560" s="119">
        <v>0</v>
      </c>
      <c r="S560" s="119">
        <v>0</v>
      </c>
      <c r="T560" s="119">
        <v>0</v>
      </c>
      <c r="U560" s="119">
        <v>0</v>
      </c>
      <c r="V560" s="119">
        <v>0</v>
      </c>
      <c r="W560" s="119">
        <v>0</v>
      </c>
      <c r="X560" s="119">
        <v>0</v>
      </c>
      <c r="Y560" s="119">
        <v>0</v>
      </c>
      <c r="Z560" s="119">
        <v>0</v>
      </c>
      <c r="AA560" s="119">
        <v>0</v>
      </c>
      <c r="AB560" s="119">
        <v>0</v>
      </c>
      <c r="AC560" s="119">
        <v>0</v>
      </c>
      <c r="AD560" s="119">
        <v>0</v>
      </c>
      <c r="AE560" s="119">
        <v>0</v>
      </c>
      <c r="AF560" s="119">
        <v>0</v>
      </c>
      <c r="AG560" s="119">
        <v>0</v>
      </c>
      <c r="AH560" s="119">
        <v>0</v>
      </c>
      <c r="AI560" s="119">
        <v>0</v>
      </c>
      <c r="AJ560" s="119">
        <v>0</v>
      </c>
      <c r="AK560" s="119">
        <v>0</v>
      </c>
      <c r="AL560" s="119">
        <v>0</v>
      </c>
      <c r="AM560">
        <v>0</v>
      </c>
    </row>
    <row r="561" spans="1:39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140744408</v>
      </c>
    </row>
    <row r="562" spans="1:39" s="6" customFormat="1" ht="15" x14ac:dyDescent="0.25">
      <c r="A562" s="117" t="s">
        <v>1301</v>
      </c>
      <c r="B562" s="118" t="s">
        <v>248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140744408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>
        <v>0</v>
      </c>
      <c r="P562" s="119">
        <v>0</v>
      </c>
      <c r="Q562" s="119">
        <v>0</v>
      </c>
      <c r="R562" s="119">
        <v>0</v>
      </c>
      <c r="S562" s="119">
        <v>0</v>
      </c>
      <c r="T562" s="119">
        <v>0</v>
      </c>
      <c r="U562" s="119">
        <v>0</v>
      </c>
      <c r="V562" s="119">
        <v>0</v>
      </c>
      <c r="W562" s="119">
        <v>0</v>
      </c>
      <c r="X562" s="119">
        <v>0</v>
      </c>
      <c r="Y562" s="119">
        <v>0</v>
      </c>
      <c r="Z562" s="119">
        <v>0</v>
      </c>
      <c r="AA562" s="119">
        <v>0</v>
      </c>
      <c r="AB562" s="119">
        <v>0</v>
      </c>
      <c r="AC562" s="119">
        <v>0</v>
      </c>
      <c r="AD562" s="119">
        <v>0</v>
      </c>
      <c r="AE562" s="119">
        <v>0</v>
      </c>
      <c r="AF562" s="119">
        <v>0</v>
      </c>
      <c r="AG562" s="119">
        <v>0</v>
      </c>
      <c r="AH562" s="119">
        <v>0</v>
      </c>
      <c r="AI562" s="119">
        <v>0</v>
      </c>
      <c r="AJ562" s="119">
        <v>0</v>
      </c>
      <c r="AK562" s="119">
        <v>0</v>
      </c>
      <c r="AL562" s="119">
        <v>0</v>
      </c>
      <c r="AM562">
        <v>140744408</v>
      </c>
    </row>
    <row r="563" spans="1:39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7" t="s">
        <v>1303</v>
      </c>
      <c r="B564" s="118" t="s">
        <v>249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v>0</v>
      </c>
      <c r="R564" s="119">
        <v>0</v>
      </c>
      <c r="S564" s="119">
        <v>0</v>
      </c>
      <c r="T564" s="119">
        <v>0</v>
      </c>
      <c r="U564" s="119">
        <v>0</v>
      </c>
      <c r="V564" s="119">
        <v>0</v>
      </c>
      <c r="W564" s="119">
        <v>0</v>
      </c>
      <c r="X564" s="119">
        <v>0</v>
      </c>
      <c r="Y564" s="119">
        <v>0</v>
      </c>
      <c r="Z564" s="119">
        <v>0</v>
      </c>
      <c r="AA564" s="119">
        <v>0</v>
      </c>
      <c r="AB564" s="119">
        <v>0</v>
      </c>
      <c r="AC564" s="119">
        <v>0</v>
      </c>
      <c r="AD564" s="119">
        <v>0</v>
      </c>
      <c r="AE564" s="119">
        <v>0</v>
      </c>
      <c r="AF564" s="119">
        <v>0</v>
      </c>
      <c r="AG564" s="119">
        <v>0</v>
      </c>
      <c r="AH564" s="119">
        <v>0</v>
      </c>
      <c r="AI564" s="119">
        <v>0</v>
      </c>
      <c r="AJ564" s="119">
        <v>0</v>
      </c>
      <c r="AK564" s="119">
        <v>0</v>
      </c>
      <c r="AL564" s="119">
        <v>0</v>
      </c>
      <c r="AM564">
        <v>0</v>
      </c>
    </row>
    <row r="565" spans="1:39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4272730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80746736</v>
      </c>
      <c r="U565" s="35">
        <v>0</v>
      </c>
      <c r="V565" s="35">
        <v>0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0</v>
      </c>
      <c r="AC565" s="35">
        <v>32132728</v>
      </c>
      <c r="AD565" s="35">
        <v>47158213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0</v>
      </c>
      <c r="AM565">
        <v>367077278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2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2" bestFit="1" customWidth="1"/>
    <col min="40" max="16384" width="11.42578125" style="152"/>
  </cols>
  <sheetData>
    <row r="1" spans="1:39" s="50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1"/>
      <c r="C2" s="209" t="s">
        <v>251</v>
      </c>
      <c r="D2" s="209"/>
      <c r="E2" s="209"/>
      <c r="F2" s="209"/>
      <c r="G2" s="209"/>
      <c r="H2" s="209"/>
      <c r="I2" s="209" t="s">
        <v>251</v>
      </c>
      <c r="J2" s="209"/>
      <c r="K2" s="209"/>
      <c r="L2" s="209"/>
      <c r="M2" s="209"/>
      <c r="N2" s="209"/>
      <c r="O2" s="209" t="s">
        <v>251</v>
      </c>
      <c r="P2" s="209"/>
      <c r="Q2" s="209"/>
      <c r="R2" s="209"/>
      <c r="S2" s="209"/>
      <c r="T2" s="209"/>
      <c r="U2" s="209" t="s">
        <v>251</v>
      </c>
      <c r="V2" s="209"/>
      <c r="W2" s="209"/>
      <c r="X2" s="209"/>
      <c r="Y2" s="209"/>
      <c r="Z2" s="209"/>
      <c r="AA2" s="209" t="s">
        <v>251</v>
      </c>
      <c r="AB2" s="209"/>
      <c r="AC2" s="209"/>
      <c r="AD2" s="209"/>
      <c r="AE2" s="209"/>
      <c r="AF2" s="209"/>
      <c r="AG2" s="209" t="s">
        <v>251</v>
      </c>
      <c r="AH2" s="209"/>
      <c r="AI2" s="209"/>
      <c r="AJ2" s="209"/>
      <c r="AK2" s="209"/>
      <c r="AL2" s="209"/>
    </row>
    <row r="3" spans="1:39" s="50" customFormat="1" ht="18.75" x14ac:dyDescent="0.25">
      <c r="A3" s="9"/>
      <c r="B3" s="82"/>
      <c r="C3" s="210" t="str">
        <f>PROPER(INDICE!$B$5)</f>
        <v>Periodo Julio 2018 - Mayo 2019</v>
      </c>
      <c r="D3" s="210"/>
      <c r="E3" s="210"/>
      <c r="F3" s="210"/>
      <c r="G3" s="210"/>
      <c r="H3" s="210"/>
      <c r="I3" s="210" t="str">
        <f>PROPER(INDICE!$B$5)</f>
        <v>Periodo Julio 2018 - Mayo 2019</v>
      </c>
      <c r="J3" s="210"/>
      <c r="K3" s="210"/>
      <c r="L3" s="210"/>
      <c r="M3" s="210"/>
      <c r="N3" s="210"/>
      <c r="O3" s="210" t="str">
        <f>PROPER(INDICE!$B$5)</f>
        <v>Periodo Julio 2018 - Mayo 2019</v>
      </c>
      <c r="P3" s="210"/>
      <c r="Q3" s="210"/>
      <c r="R3" s="210"/>
      <c r="S3" s="210"/>
      <c r="T3" s="210"/>
      <c r="U3" s="210" t="str">
        <f>PROPER(INDICE!$B$5)</f>
        <v>Periodo Julio 2018 - Mayo 2019</v>
      </c>
      <c r="V3" s="210"/>
      <c r="W3" s="210"/>
      <c r="X3" s="210"/>
      <c r="Y3" s="210"/>
      <c r="Z3" s="210"/>
      <c r="AA3" s="210" t="str">
        <f>PROPER(INDICE!$B$5)</f>
        <v>Periodo Julio 2018 - Mayo 2019</v>
      </c>
      <c r="AB3" s="210"/>
      <c r="AC3" s="210"/>
      <c r="AD3" s="210"/>
      <c r="AE3" s="210"/>
      <c r="AF3" s="210"/>
      <c r="AG3" s="210" t="str">
        <f>PROPER(INDICE!$B$5)</f>
        <v>Periodo Julio 2018 - Mayo 2019</v>
      </c>
      <c r="AH3" s="210"/>
      <c r="AI3" s="210"/>
      <c r="AJ3" s="210"/>
      <c r="AK3" s="210"/>
      <c r="AL3" s="210"/>
    </row>
    <row r="4" spans="1:39" s="50" customFormat="1" ht="15" x14ac:dyDescent="0.25">
      <c r="A4" s="9"/>
      <c r="B4" s="83"/>
      <c r="C4" s="211" t="s">
        <v>71</v>
      </c>
      <c r="D4" s="211"/>
      <c r="E4" s="211"/>
      <c r="F4" s="211"/>
      <c r="G4" s="211"/>
      <c r="H4" s="211"/>
      <c r="I4" s="211" t="s">
        <v>71</v>
      </c>
      <c r="J4" s="211"/>
      <c r="K4" s="211"/>
      <c r="L4" s="211"/>
      <c r="M4" s="211"/>
      <c r="N4" s="211"/>
      <c r="O4" s="211" t="s">
        <v>71</v>
      </c>
      <c r="P4" s="211"/>
      <c r="Q4" s="211"/>
      <c r="R4" s="211"/>
      <c r="S4" s="211"/>
      <c r="T4" s="211"/>
      <c r="U4" s="211" t="s">
        <v>71</v>
      </c>
      <c r="V4" s="211"/>
      <c r="W4" s="211"/>
      <c r="X4" s="211"/>
      <c r="Y4" s="211"/>
      <c r="Z4" s="211"/>
      <c r="AA4" s="211" t="s">
        <v>71</v>
      </c>
      <c r="AB4" s="211"/>
      <c r="AC4" s="211"/>
      <c r="AD4" s="211"/>
      <c r="AE4" s="211"/>
      <c r="AF4" s="211"/>
      <c r="AG4" s="211" t="s">
        <v>71</v>
      </c>
      <c r="AH4" s="211"/>
      <c r="AI4" s="211"/>
      <c r="AJ4" s="211"/>
      <c r="AK4" s="211"/>
      <c r="AL4" s="211"/>
    </row>
    <row r="5" spans="1:39" s="50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6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65" t="s">
        <v>1439</v>
      </c>
    </row>
    <row r="7" spans="1:39" s="8" customFormat="1" ht="15" x14ac:dyDescent="0.25">
      <c r="A7" s="55" t="s">
        <v>1311</v>
      </c>
      <c r="B7" s="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6"/>
    </row>
    <row r="8" spans="1:39" s="8" customFormat="1" ht="15" x14ac:dyDescent="0.25">
      <c r="A8" s="69" t="s">
        <v>105</v>
      </c>
      <c r="B8" s="6" t="s">
        <v>1323</v>
      </c>
      <c r="C8" s="159">
        <v>32922630544</v>
      </c>
      <c r="D8" s="159">
        <v>12390827409</v>
      </c>
      <c r="E8" s="159">
        <v>19687084809</v>
      </c>
      <c r="F8" s="159">
        <v>6237674027</v>
      </c>
      <c r="G8" s="159">
        <v>55075062893</v>
      </c>
      <c r="H8" s="159">
        <v>98094786848</v>
      </c>
      <c r="I8" s="159">
        <v>15774438959</v>
      </c>
      <c r="J8" s="159">
        <v>16680521656</v>
      </c>
      <c r="K8" s="159">
        <v>10929136578</v>
      </c>
      <c r="L8" s="159">
        <v>234404750879</v>
      </c>
      <c r="M8" s="159">
        <v>14835358876</v>
      </c>
      <c r="N8" s="159">
        <v>19805436975</v>
      </c>
      <c r="O8" s="159">
        <v>10684408674</v>
      </c>
      <c r="P8" s="159">
        <v>15671581784</v>
      </c>
      <c r="Q8" s="159">
        <v>15553174447</v>
      </c>
      <c r="R8" s="159">
        <v>24456068773</v>
      </c>
      <c r="S8" s="159">
        <v>5308794958</v>
      </c>
      <c r="T8" s="159">
        <v>22849063828</v>
      </c>
      <c r="U8" s="159">
        <v>138420411</v>
      </c>
      <c r="V8" s="159">
        <v>104278798758</v>
      </c>
      <c r="W8" s="159">
        <v>12079473402</v>
      </c>
      <c r="X8" s="159">
        <v>31432253490</v>
      </c>
      <c r="Y8" s="159">
        <v>13487520259</v>
      </c>
      <c r="Z8" s="159">
        <v>47067723734</v>
      </c>
      <c r="AA8" s="159">
        <v>7028240826</v>
      </c>
      <c r="AB8" s="159">
        <v>97432619128</v>
      </c>
      <c r="AC8" s="159">
        <v>35795823000</v>
      </c>
      <c r="AD8" s="159">
        <v>283969796462</v>
      </c>
      <c r="AE8" s="159">
        <v>59074842341</v>
      </c>
      <c r="AF8" s="159">
        <v>15251008699</v>
      </c>
      <c r="AG8" s="159">
        <v>29849444547</v>
      </c>
      <c r="AH8" s="159">
        <v>61122438218</v>
      </c>
      <c r="AI8" s="159">
        <v>13188198634</v>
      </c>
      <c r="AJ8" s="159">
        <v>18666063564</v>
      </c>
      <c r="AK8" s="159">
        <v>2269968493</v>
      </c>
      <c r="AL8" s="159">
        <v>6173286141</v>
      </c>
      <c r="AM8" s="166">
        <v>1469666723024</v>
      </c>
    </row>
    <row r="9" spans="1:39" s="8" customFormat="1" ht="15" x14ac:dyDescent="0.25">
      <c r="A9" s="69" t="s">
        <v>106</v>
      </c>
      <c r="B9" s="6" t="s">
        <v>1324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0</v>
      </c>
      <c r="AH9" s="159">
        <v>0</v>
      </c>
      <c r="AI9" s="159">
        <v>0</v>
      </c>
      <c r="AJ9" s="159">
        <v>0</v>
      </c>
      <c r="AK9" s="159">
        <v>0</v>
      </c>
      <c r="AL9" s="159">
        <v>0</v>
      </c>
      <c r="AM9" s="166">
        <v>0</v>
      </c>
    </row>
    <row r="10" spans="1:39" s="8" customFormat="1" ht="15" x14ac:dyDescent="0.25">
      <c r="A10" s="69" t="s">
        <v>107</v>
      </c>
      <c r="B10" s="6" t="s">
        <v>1325</v>
      </c>
      <c r="C10" s="159">
        <v>0</v>
      </c>
      <c r="D10" s="159">
        <v>0</v>
      </c>
      <c r="E10" s="159">
        <v>0</v>
      </c>
      <c r="F10" s="159">
        <v>999175000</v>
      </c>
      <c r="G10" s="159">
        <v>1839287673</v>
      </c>
      <c r="H10" s="159">
        <v>8173500000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8224942561</v>
      </c>
      <c r="O10" s="159">
        <v>0</v>
      </c>
      <c r="P10" s="159">
        <v>8924990</v>
      </c>
      <c r="Q10" s="159">
        <v>225000000</v>
      </c>
      <c r="R10" s="159">
        <v>559216872</v>
      </c>
      <c r="S10" s="159">
        <v>0</v>
      </c>
      <c r="T10" s="159">
        <v>10069546040</v>
      </c>
      <c r="U10" s="159">
        <v>0</v>
      </c>
      <c r="V10" s="159">
        <v>2000000000</v>
      </c>
      <c r="W10" s="159">
        <v>2831164040</v>
      </c>
      <c r="X10" s="159">
        <v>0</v>
      </c>
      <c r="Y10" s="159">
        <v>0</v>
      </c>
      <c r="Z10" s="159">
        <v>1015700000</v>
      </c>
      <c r="AA10" s="159">
        <v>0</v>
      </c>
      <c r="AB10" s="159">
        <v>0</v>
      </c>
      <c r="AC10" s="159">
        <v>48060000</v>
      </c>
      <c r="AD10" s="159">
        <v>0</v>
      </c>
      <c r="AE10" s="159">
        <v>2009931121</v>
      </c>
      <c r="AF10" s="159">
        <v>0</v>
      </c>
      <c r="AG10" s="159">
        <v>0</v>
      </c>
      <c r="AH10" s="159">
        <v>0</v>
      </c>
      <c r="AI10" s="159">
        <v>0</v>
      </c>
      <c r="AJ10" s="159">
        <v>0</v>
      </c>
      <c r="AK10" s="159">
        <v>0</v>
      </c>
      <c r="AL10" s="159">
        <v>0</v>
      </c>
      <c r="AM10" s="166">
        <v>38004448297</v>
      </c>
    </row>
    <row r="11" spans="1:39" s="8" customFormat="1" ht="15" x14ac:dyDescent="0.25">
      <c r="A11" s="69" t="s">
        <v>108</v>
      </c>
      <c r="B11" s="6" t="s">
        <v>1326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31900000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66">
        <v>31900000</v>
      </c>
    </row>
    <row r="12" spans="1:39" s="8" customFormat="1" ht="15" x14ac:dyDescent="0.25">
      <c r="A12" s="69" t="s">
        <v>109</v>
      </c>
      <c r="B12" s="6" t="s">
        <v>1327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4358721974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0</v>
      </c>
      <c r="AL12" s="159">
        <v>0</v>
      </c>
      <c r="AM12" s="166">
        <v>4358721974</v>
      </c>
    </row>
    <row r="13" spans="1:39" s="8" customFormat="1" ht="15" x14ac:dyDescent="0.25">
      <c r="A13" s="69" t="s">
        <v>110</v>
      </c>
      <c r="B13" s="6" t="s">
        <v>178</v>
      </c>
      <c r="C13" s="159">
        <v>0</v>
      </c>
      <c r="D13" s="159">
        <v>0</v>
      </c>
      <c r="E13" s="159">
        <v>0</v>
      </c>
      <c r="F13" s="159">
        <v>1358237313</v>
      </c>
      <c r="G13" s="159">
        <v>70000000</v>
      </c>
      <c r="H13" s="159">
        <v>2283063297</v>
      </c>
      <c r="I13" s="159">
        <v>5875345918</v>
      </c>
      <c r="J13" s="159">
        <v>290000000</v>
      </c>
      <c r="K13" s="159">
        <v>0</v>
      </c>
      <c r="L13" s="159">
        <v>0</v>
      </c>
      <c r="M13" s="159">
        <v>0</v>
      </c>
      <c r="N13" s="159">
        <v>67028571</v>
      </c>
      <c r="O13" s="159">
        <v>2119984978</v>
      </c>
      <c r="P13" s="159">
        <v>653971983</v>
      </c>
      <c r="Q13" s="159">
        <v>0</v>
      </c>
      <c r="R13" s="159">
        <v>678356894</v>
      </c>
      <c r="S13" s="159">
        <v>0</v>
      </c>
      <c r="T13" s="159">
        <v>4627200835</v>
      </c>
      <c r="U13" s="159">
        <v>5248023694</v>
      </c>
      <c r="V13" s="159">
        <v>0</v>
      </c>
      <c r="W13" s="159">
        <v>2243456710</v>
      </c>
      <c r="X13" s="159">
        <v>5989546577</v>
      </c>
      <c r="Y13" s="159">
        <v>0</v>
      </c>
      <c r="Z13" s="159">
        <v>383087540</v>
      </c>
      <c r="AA13" s="159">
        <v>0</v>
      </c>
      <c r="AB13" s="159">
        <v>50263448680</v>
      </c>
      <c r="AC13" s="159">
        <v>0</v>
      </c>
      <c r="AD13" s="159">
        <v>5789407567</v>
      </c>
      <c r="AE13" s="159">
        <v>434204958</v>
      </c>
      <c r="AF13" s="159">
        <v>442900858</v>
      </c>
      <c r="AG13" s="159">
        <v>0</v>
      </c>
      <c r="AH13" s="159">
        <v>0</v>
      </c>
      <c r="AI13" s="159">
        <v>0</v>
      </c>
      <c r="AJ13" s="159">
        <v>0</v>
      </c>
      <c r="AK13" s="159">
        <v>2670000000</v>
      </c>
      <c r="AL13" s="159">
        <v>0</v>
      </c>
      <c r="AM13" s="166">
        <v>91487266373</v>
      </c>
    </row>
    <row r="14" spans="1:39" s="8" customFormat="1" ht="18.75" customHeight="1" x14ac:dyDescent="0.25">
      <c r="A14" s="107"/>
      <c r="B14" s="20" t="s">
        <v>111</v>
      </c>
      <c r="C14" s="160">
        <v>32922630544</v>
      </c>
      <c r="D14" s="160">
        <v>12390827409</v>
      </c>
      <c r="E14" s="160">
        <v>19687084809</v>
      </c>
      <c r="F14" s="160">
        <v>8595086340</v>
      </c>
      <c r="G14" s="160">
        <v>56984350566</v>
      </c>
      <c r="H14" s="160">
        <v>112910072119</v>
      </c>
      <c r="I14" s="160">
        <v>21649784877</v>
      </c>
      <c r="J14" s="160">
        <v>16970521656</v>
      </c>
      <c r="K14" s="160">
        <v>10929136578</v>
      </c>
      <c r="L14" s="160">
        <v>234404750879</v>
      </c>
      <c r="M14" s="160">
        <v>14835358876</v>
      </c>
      <c r="N14" s="160">
        <v>28097408107</v>
      </c>
      <c r="O14" s="160">
        <v>12804393652</v>
      </c>
      <c r="P14" s="160">
        <v>16334478757</v>
      </c>
      <c r="Q14" s="160">
        <v>15778174447</v>
      </c>
      <c r="R14" s="160">
        <v>25693642539</v>
      </c>
      <c r="S14" s="160">
        <v>5308794958</v>
      </c>
      <c r="T14" s="160">
        <v>37545810703</v>
      </c>
      <c r="U14" s="160">
        <v>5386444105</v>
      </c>
      <c r="V14" s="160">
        <v>106278798758</v>
      </c>
      <c r="W14" s="160">
        <v>17185994152</v>
      </c>
      <c r="X14" s="160">
        <v>37421800067</v>
      </c>
      <c r="Y14" s="160">
        <v>13487520259</v>
      </c>
      <c r="Z14" s="160">
        <v>48466511274</v>
      </c>
      <c r="AA14" s="160">
        <v>7028240826</v>
      </c>
      <c r="AB14" s="160">
        <v>147696067808</v>
      </c>
      <c r="AC14" s="160">
        <v>35843883000</v>
      </c>
      <c r="AD14" s="160">
        <v>289759204029</v>
      </c>
      <c r="AE14" s="160">
        <v>61518978420</v>
      </c>
      <c r="AF14" s="160">
        <v>15693909557</v>
      </c>
      <c r="AG14" s="160">
        <v>29849444547</v>
      </c>
      <c r="AH14" s="160">
        <v>61122438218</v>
      </c>
      <c r="AI14" s="160">
        <v>13188198634</v>
      </c>
      <c r="AJ14" s="160">
        <v>18666063564</v>
      </c>
      <c r="AK14" s="160">
        <v>4939968493</v>
      </c>
      <c r="AL14" s="160">
        <v>6173286141</v>
      </c>
      <c r="AM14" s="167">
        <v>1603549059668</v>
      </c>
    </row>
    <row r="15" spans="1:39" s="8" customFormat="1" ht="15" x14ac:dyDescent="0.25">
      <c r="A15" s="55" t="s">
        <v>1338</v>
      </c>
      <c r="B15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6"/>
    </row>
    <row r="16" spans="1:39" s="8" customFormat="1" ht="15" x14ac:dyDescent="0.25">
      <c r="A16" s="69" t="s">
        <v>1304</v>
      </c>
      <c r="B16" s="8" t="s">
        <v>252</v>
      </c>
      <c r="C16" s="159">
        <v>25921157207</v>
      </c>
      <c r="D16" s="159">
        <v>16633769276</v>
      </c>
      <c r="E16" s="159">
        <v>14180649709</v>
      </c>
      <c r="F16" s="159">
        <v>6094955318</v>
      </c>
      <c r="G16" s="159">
        <v>24753647630</v>
      </c>
      <c r="H16" s="159">
        <v>114574722579</v>
      </c>
      <c r="I16" s="159">
        <v>15249787352</v>
      </c>
      <c r="J16" s="159">
        <v>3988487499</v>
      </c>
      <c r="K16" s="159">
        <v>16172257862</v>
      </c>
      <c r="L16" s="159">
        <v>73029638437</v>
      </c>
      <c r="M16" s="159">
        <v>42040606284</v>
      </c>
      <c r="N16" s="159">
        <v>37484610148</v>
      </c>
      <c r="O16" s="159">
        <v>21245682876</v>
      </c>
      <c r="P16" s="159">
        <v>11729500219</v>
      </c>
      <c r="Q16" s="159">
        <v>7013388039</v>
      </c>
      <c r="R16" s="159">
        <v>17437209535</v>
      </c>
      <c r="S16" s="159">
        <v>1928632590</v>
      </c>
      <c r="T16" s="159">
        <v>55001237371</v>
      </c>
      <c r="U16" s="159">
        <v>0</v>
      </c>
      <c r="V16" s="159">
        <v>54685107754</v>
      </c>
      <c r="W16" s="159">
        <v>14395761813</v>
      </c>
      <c r="X16" s="159">
        <v>29864438026</v>
      </c>
      <c r="Y16" s="159">
        <v>6449352715</v>
      </c>
      <c r="Z16" s="159">
        <v>32893998742</v>
      </c>
      <c r="AA16" s="159">
        <v>3931219625</v>
      </c>
      <c r="AB16" s="159">
        <v>149054115354</v>
      </c>
      <c r="AC16" s="159">
        <v>39843944687</v>
      </c>
      <c r="AD16" s="159">
        <v>210364740103</v>
      </c>
      <c r="AE16" s="159">
        <v>48921994240</v>
      </c>
      <c r="AF16" s="159">
        <v>19648705743</v>
      </c>
      <c r="AG16" s="159">
        <v>20986551060</v>
      </c>
      <c r="AH16" s="159">
        <v>46223435760</v>
      </c>
      <c r="AI16" s="159">
        <v>22266942335</v>
      </c>
      <c r="AJ16" s="159">
        <v>10090352447</v>
      </c>
      <c r="AK16" s="159">
        <v>3462521427</v>
      </c>
      <c r="AL16" s="159">
        <v>774955840</v>
      </c>
      <c r="AM16" s="166">
        <v>1218338077602</v>
      </c>
    </row>
    <row r="17" spans="1:39" s="8" customFormat="1" ht="15" x14ac:dyDescent="0.25">
      <c r="A17" s="69" t="s">
        <v>1305</v>
      </c>
      <c r="B17" s="6" t="s">
        <v>253</v>
      </c>
      <c r="C17" s="159">
        <v>134011175</v>
      </c>
      <c r="D17" s="159">
        <v>475410020</v>
      </c>
      <c r="E17" s="159">
        <v>475410020</v>
      </c>
      <c r="F17" s="159">
        <v>609421195</v>
      </c>
      <c r="G17" s="159">
        <v>475410020</v>
      </c>
      <c r="H17" s="159">
        <v>609421195</v>
      </c>
      <c r="I17" s="159">
        <v>609421195</v>
      </c>
      <c r="J17" s="159">
        <v>609421195</v>
      </c>
      <c r="K17" s="159">
        <v>609421195</v>
      </c>
      <c r="L17" s="159">
        <v>631705249</v>
      </c>
      <c r="M17" s="159">
        <v>631705249</v>
      </c>
      <c r="N17" s="159">
        <v>0</v>
      </c>
      <c r="O17" s="159">
        <v>475410020</v>
      </c>
      <c r="P17" s="159">
        <v>609422303</v>
      </c>
      <c r="Q17" s="159">
        <v>475410020</v>
      </c>
      <c r="R17" s="159">
        <v>609421209</v>
      </c>
      <c r="S17" s="159">
        <v>609421195</v>
      </c>
      <c r="T17" s="159">
        <v>0</v>
      </c>
      <c r="U17" s="159">
        <v>0</v>
      </c>
      <c r="V17" s="159">
        <v>0</v>
      </c>
      <c r="W17" s="159">
        <v>621783137</v>
      </c>
      <c r="X17" s="159">
        <v>609421195</v>
      </c>
      <c r="Y17" s="159">
        <v>475410020</v>
      </c>
      <c r="Z17" s="159">
        <v>609421195</v>
      </c>
      <c r="AA17" s="159">
        <v>609421195</v>
      </c>
      <c r="AB17" s="159">
        <v>612614165</v>
      </c>
      <c r="AC17" s="159">
        <v>475410020</v>
      </c>
      <c r="AD17" s="159">
        <v>0</v>
      </c>
      <c r="AE17" s="159">
        <v>475410020</v>
      </c>
      <c r="AF17" s="159">
        <v>609421195</v>
      </c>
      <c r="AG17" s="159">
        <v>609421195</v>
      </c>
      <c r="AH17" s="159">
        <v>0</v>
      </c>
      <c r="AI17" s="159">
        <v>475410020</v>
      </c>
      <c r="AJ17" s="159">
        <v>475410020</v>
      </c>
      <c r="AK17" s="159">
        <v>475410020</v>
      </c>
      <c r="AL17" s="159">
        <v>0</v>
      </c>
      <c r="AM17" s="166">
        <v>15783805852</v>
      </c>
    </row>
    <row r="18" spans="1:39" s="8" customFormat="1" ht="15" x14ac:dyDescent="0.25">
      <c r="A18" s="69" t="s">
        <v>1306</v>
      </c>
      <c r="B18" s="6" t="s">
        <v>254</v>
      </c>
      <c r="C18" s="159">
        <v>28321006</v>
      </c>
      <c r="D18" s="159">
        <v>41705334</v>
      </c>
      <c r="E18" s="159">
        <v>192791137</v>
      </c>
      <c r="F18" s="159">
        <v>81087562</v>
      </c>
      <c r="G18" s="159">
        <v>34868517</v>
      </c>
      <c r="H18" s="159">
        <v>28085077</v>
      </c>
      <c r="I18" s="159">
        <v>441021438</v>
      </c>
      <c r="J18" s="159">
        <v>24189706</v>
      </c>
      <c r="K18" s="159">
        <v>7021913</v>
      </c>
      <c r="L18" s="159">
        <v>146050847</v>
      </c>
      <c r="M18" s="159">
        <v>612325511</v>
      </c>
      <c r="N18" s="159">
        <v>128967147</v>
      </c>
      <c r="O18" s="159">
        <v>12660307</v>
      </c>
      <c r="P18" s="159">
        <v>186399140</v>
      </c>
      <c r="Q18" s="159">
        <v>237103436</v>
      </c>
      <c r="R18" s="159">
        <v>2610550</v>
      </c>
      <c r="S18" s="159">
        <v>77846678</v>
      </c>
      <c r="T18" s="159">
        <v>0</v>
      </c>
      <c r="U18" s="159">
        <v>0</v>
      </c>
      <c r="V18" s="159">
        <v>0</v>
      </c>
      <c r="W18" s="159">
        <v>45923182</v>
      </c>
      <c r="X18" s="159">
        <v>199560430</v>
      </c>
      <c r="Y18" s="159">
        <v>106064789</v>
      </c>
      <c r="Z18" s="159">
        <v>177177351</v>
      </c>
      <c r="AA18" s="159">
        <v>23256516</v>
      </c>
      <c r="AB18" s="159">
        <v>169561411</v>
      </c>
      <c r="AC18" s="159">
        <v>346358180</v>
      </c>
      <c r="AD18" s="159">
        <v>0</v>
      </c>
      <c r="AE18" s="159">
        <v>51749826</v>
      </c>
      <c r="AF18" s="159">
        <v>3527867</v>
      </c>
      <c r="AG18" s="159">
        <v>12958859</v>
      </c>
      <c r="AH18" s="159">
        <v>0</v>
      </c>
      <c r="AI18" s="159">
        <v>131400730</v>
      </c>
      <c r="AJ18" s="159">
        <v>0</v>
      </c>
      <c r="AK18" s="159">
        <v>24363805</v>
      </c>
      <c r="AL18" s="159">
        <v>0</v>
      </c>
      <c r="AM18" s="166">
        <v>3574958252</v>
      </c>
    </row>
    <row r="19" spans="1:39" s="8" customFormat="1" ht="15" x14ac:dyDescent="0.25">
      <c r="A19" s="69" t="s">
        <v>1307</v>
      </c>
      <c r="B19" s="147" t="s">
        <v>255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  <c r="AC19" s="159">
        <v>0</v>
      </c>
      <c r="AD19" s="159">
        <v>0</v>
      </c>
      <c r="AE19" s="159">
        <v>0</v>
      </c>
      <c r="AF19" s="159">
        <v>0</v>
      </c>
      <c r="AG19" s="159">
        <v>0</v>
      </c>
      <c r="AH19" s="159">
        <v>0</v>
      </c>
      <c r="AI19" s="159">
        <v>0</v>
      </c>
      <c r="AJ19" s="159">
        <v>0</v>
      </c>
      <c r="AK19" s="159">
        <v>0</v>
      </c>
      <c r="AL19" s="159">
        <v>0</v>
      </c>
      <c r="AM19" s="166">
        <v>0</v>
      </c>
    </row>
    <row r="20" spans="1:39" s="8" customFormat="1" ht="15" x14ac:dyDescent="0.25">
      <c r="A20" s="116"/>
      <c r="B20" s="114" t="s">
        <v>1386</v>
      </c>
      <c r="C20" s="161">
        <v>26083489388</v>
      </c>
      <c r="D20" s="161">
        <v>17150884630</v>
      </c>
      <c r="E20" s="161">
        <v>14848850866</v>
      </c>
      <c r="F20" s="161">
        <v>6785464075</v>
      </c>
      <c r="G20" s="161">
        <v>25263926167</v>
      </c>
      <c r="H20" s="161">
        <v>115212228851</v>
      </c>
      <c r="I20" s="161">
        <v>16300229985</v>
      </c>
      <c r="J20" s="161">
        <v>4622098400</v>
      </c>
      <c r="K20" s="161">
        <v>16788700970</v>
      </c>
      <c r="L20" s="161">
        <v>73807394533</v>
      </c>
      <c r="M20" s="161">
        <v>43284637044</v>
      </c>
      <c r="N20" s="161">
        <v>37613577295</v>
      </c>
      <c r="O20" s="161">
        <v>21733753203</v>
      </c>
      <c r="P20" s="161">
        <v>12525321662</v>
      </c>
      <c r="Q20" s="161">
        <v>7725901495</v>
      </c>
      <c r="R20" s="161">
        <v>18049241294</v>
      </c>
      <c r="S20" s="161">
        <v>2615900463</v>
      </c>
      <c r="T20" s="161">
        <v>55001237371</v>
      </c>
      <c r="U20" s="161">
        <v>0</v>
      </c>
      <c r="V20" s="161">
        <v>54685107754</v>
      </c>
      <c r="W20" s="161">
        <v>15063468132</v>
      </c>
      <c r="X20" s="161">
        <v>30673419651</v>
      </c>
      <c r="Y20" s="161">
        <v>7030827524</v>
      </c>
      <c r="Z20" s="161">
        <v>33680597288</v>
      </c>
      <c r="AA20" s="161">
        <v>4563897336</v>
      </c>
      <c r="AB20" s="161">
        <v>149836290930</v>
      </c>
      <c r="AC20" s="161">
        <v>40665712887</v>
      </c>
      <c r="AD20" s="161">
        <v>210364740103</v>
      </c>
      <c r="AE20" s="161">
        <v>49449154086</v>
      </c>
      <c r="AF20" s="161">
        <v>20261654805</v>
      </c>
      <c r="AG20" s="161">
        <v>21608931114</v>
      </c>
      <c r="AH20" s="161">
        <v>46223435760</v>
      </c>
      <c r="AI20" s="161">
        <v>22873753085</v>
      </c>
      <c r="AJ20" s="161">
        <v>10565762467</v>
      </c>
      <c r="AK20" s="161">
        <v>3962295252</v>
      </c>
      <c r="AL20" s="161">
        <v>774955840</v>
      </c>
      <c r="AM20" s="168">
        <v>1237696841706</v>
      </c>
    </row>
    <row r="21" spans="1:39" s="8" customFormat="1" ht="15" x14ac:dyDescent="0.25">
      <c r="A21" s="148" t="s">
        <v>1308</v>
      </c>
      <c r="B21" s="154" t="s">
        <v>1380</v>
      </c>
      <c r="C21" s="159">
        <v>0</v>
      </c>
      <c r="D21" s="159">
        <v>0</v>
      </c>
      <c r="E21" s="159">
        <v>0</v>
      </c>
      <c r="F21" s="159">
        <v>69141483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5671424110</v>
      </c>
      <c r="U21" s="159">
        <v>0</v>
      </c>
      <c r="V21" s="159">
        <v>0</v>
      </c>
      <c r="W21" s="159">
        <v>0</v>
      </c>
      <c r="X21" s="159">
        <v>0</v>
      </c>
      <c r="Y21" s="159">
        <v>0</v>
      </c>
      <c r="Z21" s="159">
        <v>7834764950</v>
      </c>
      <c r="AA21" s="159">
        <v>0</v>
      </c>
      <c r="AB21" s="159">
        <v>542119170</v>
      </c>
      <c r="AC21" s="159">
        <v>0</v>
      </c>
      <c r="AD21" s="159">
        <v>0</v>
      </c>
      <c r="AE21" s="159">
        <v>0</v>
      </c>
      <c r="AF21" s="159">
        <v>0</v>
      </c>
      <c r="AG21" s="159">
        <v>0</v>
      </c>
      <c r="AH21" s="159">
        <v>0</v>
      </c>
      <c r="AI21" s="159">
        <v>0</v>
      </c>
      <c r="AJ21" s="159">
        <v>0</v>
      </c>
      <c r="AK21" s="159">
        <v>0</v>
      </c>
      <c r="AL21" s="159">
        <v>0</v>
      </c>
      <c r="AM21" s="166">
        <v>14117449713</v>
      </c>
    </row>
    <row r="22" spans="1:39" s="8" customFormat="1" ht="15" x14ac:dyDescent="0.25">
      <c r="A22" s="148" t="s">
        <v>1309</v>
      </c>
      <c r="B22" s="154" t="s">
        <v>1381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59">
        <v>0</v>
      </c>
      <c r="AD22" s="159">
        <v>0</v>
      </c>
      <c r="AE22" s="159">
        <v>0</v>
      </c>
      <c r="AF22" s="159">
        <v>0</v>
      </c>
      <c r="AG22" s="159">
        <v>0</v>
      </c>
      <c r="AH22" s="159">
        <v>0</v>
      </c>
      <c r="AI22" s="159">
        <v>0</v>
      </c>
      <c r="AJ22" s="159">
        <v>0</v>
      </c>
      <c r="AK22" s="159">
        <v>0</v>
      </c>
      <c r="AL22" s="159">
        <v>0</v>
      </c>
      <c r="AM22" s="166">
        <v>0</v>
      </c>
    </row>
    <row r="23" spans="1:39" s="8" customFormat="1" ht="15" x14ac:dyDescent="0.25">
      <c r="A23" s="116"/>
      <c r="B23" s="114" t="s">
        <v>1382</v>
      </c>
      <c r="C23" s="161">
        <v>0</v>
      </c>
      <c r="D23" s="161">
        <v>0</v>
      </c>
      <c r="E23" s="161">
        <v>0</v>
      </c>
      <c r="F23" s="161">
        <v>69141483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5671424110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7834764950</v>
      </c>
      <c r="AA23" s="161">
        <v>0</v>
      </c>
      <c r="AB23" s="161">
        <v>542119170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8">
        <v>14117449713</v>
      </c>
    </row>
    <row r="24" spans="1:39" s="151" customFormat="1" ht="15" x14ac:dyDescent="0.25">
      <c r="A24" s="149"/>
      <c r="B24" s="150" t="s">
        <v>1387</v>
      </c>
      <c r="C24" s="162">
        <v>26083489388</v>
      </c>
      <c r="D24" s="162">
        <v>17150884630</v>
      </c>
      <c r="E24" s="162">
        <v>14848850866</v>
      </c>
      <c r="F24" s="162">
        <v>6854605558</v>
      </c>
      <c r="G24" s="162">
        <v>25263926167</v>
      </c>
      <c r="H24" s="162">
        <v>115212228851</v>
      </c>
      <c r="I24" s="162">
        <v>16300229985</v>
      </c>
      <c r="J24" s="162">
        <v>4622098400</v>
      </c>
      <c r="K24" s="162">
        <v>16788700970</v>
      </c>
      <c r="L24" s="162">
        <v>73807394533</v>
      </c>
      <c r="M24" s="162">
        <v>43284637044</v>
      </c>
      <c r="N24" s="162">
        <v>37613577295</v>
      </c>
      <c r="O24" s="162">
        <v>21733753203</v>
      </c>
      <c r="P24" s="162">
        <v>12525321662</v>
      </c>
      <c r="Q24" s="162">
        <v>7725901495</v>
      </c>
      <c r="R24" s="162">
        <v>18049241294</v>
      </c>
      <c r="S24" s="162">
        <v>2615900463</v>
      </c>
      <c r="T24" s="162">
        <v>60672661481</v>
      </c>
      <c r="U24" s="162">
        <v>0</v>
      </c>
      <c r="V24" s="162">
        <v>54685107754</v>
      </c>
      <c r="W24" s="162">
        <v>15063468132</v>
      </c>
      <c r="X24" s="162">
        <v>30673419651</v>
      </c>
      <c r="Y24" s="162">
        <v>7030827524</v>
      </c>
      <c r="Z24" s="162">
        <v>41515362238</v>
      </c>
      <c r="AA24" s="162">
        <v>4563897336</v>
      </c>
      <c r="AB24" s="162">
        <v>150378410100</v>
      </c>
      <c r="AC24" s="162">
        <v>40665712887</v>
      </c>
      <c r="AD24" s="162">
        <v>210364740103</v>
      </c>
      <c r="AE24" s="162">
        <v>49449154086</v>
      </c>
      <c r="AF24" s="162">
        <v>20261654805</v>
      </c>
      <c r="AG24" s="162">
        <v>21608931114</v>
      </c>
      <c r="AH24" s="162">
        <v>46223435760</v>
      </c>
      <c r="AI24" s="162">
        <v>22873753085</v>
      </c>
      <c r="AJ24" s="162">
        <v>10565762467</v>
      </c>
      <c r="AK24" s="162">
        <v>3962295252</v>
      </c>
      <c r="AL24" s="162">
        <v>774955840</v>
      </c>
      <c r="AM24" s="169">
        <v>1251814291419</v>
      </c>
    </row>
    <row r="25" spans="1:39" s="8" customFormat="1" ht="15" x14ac:dyDescent="0.25">
      <c r="A25" s="69" t="s">
        <v>1339</v>
      </c>
      <c r="B25" s="8" t="s">
        <v>1340</v>
      </c>
      <c r="C25" s="159">
        <v>222928524</v>
      </c>
      <c r="D25" s="159">
        <v>90859896</v>
      </c>
      <c r="E25" s="159">
        <v>105182872</v>
      </c>
      <c r="F25" s="159">
        <v>83307187</v>
      </c>
      <c r="G25" s="159">
        <v>159359365</v>
      </c>
      <c r="H25" s="159">
        <v>705737826</v>
      </c>
      <c r="I25" s="159">
        <v>88030214</v>
      </c>
      <c r="J25" s="159">
        <v>20981812</v>
      </c>
      <c r="K25" s="159">
        <v>115511654</v>
      </c>
      <c r="L25" s="159">
        <v>187256111</v>
      </c>
      <c r="M25" s="159">
        <v>159017780</v>
      </c>
      <c r="N25" s="159">
        <v>298868248</v>
      </c>
      <c r="O25" s="159">
        <v>130077589</v>
      </c>
      <c r="P25" s="159">
        <v>63289833</v>
      </c>
      <c r="Q25" s="159">
        <v>81924589</v>
      </c>
      <c r="R25" s="159">
        <v>85291270</v>
      </c>
      <c r="S25" s="159">
        <v>8991991</v>
      </c>
      <c r="T25" s="159">
        <v>229414612</v>
      </c>
      <c r="U25" s="159">
        <v>0</v>
      </c>
      <c r="V25" s="159">
        <v>375506714</v>
      </c>
      <c r="W25" s="159">
        <v>119073438</v>
      </c>
      <c r="X25" s="159">
        <v>221086652</v>
      </c>
      <c r="Y25" s="159">
        <v>34104097</v>
      </c>
      <c r="Z25" s="159">
        <v>150227407</v>
      </c>
      <c r="AA25" s="159">
        <v>15785839</v>
      </c>
      <c r="AB25" s="159">
        <v>555706899</v>
      </c>
      <c r="AC25" s="159">
        <v>184497772</v>
      </c>
      <c r="AD25" s="159">
        <v>1801823135</v>
      </c>
      <c r="AE25" s="159">
        <v>401971155</v>
      </c>
      <c r="AF25" s="159">
        <v>120704865</v>
      </c>
      <c r="AG25" s="159">
        <v>130170923</v>
      </c>
      <c r="AH25" s="159">
        <v>394912450</v>
      </c>
      <c r="AI25" s="159">
        <v>82918754</v>
      </c>
      <c r="AJ25" s="159">
        <v>30336231</v>
      </c>
      <c r="AK25" s="159">
        <v>4584833</v>
      </c>
      <c r="AL25" s="159">
        <v>0</v>
      </c>
      <c r="AM25" s="166">
        <v>7459442537</v>
      </c>
    </row>
    <row r="26" spans="1:39" s="8" customFormat="1" ht="15" x14ac:dyDescent="0.25">
      <c r="A26" s="69" t="s">
        <v>1341</v>
      </c>
      <c r="B26" s="8" t="s">
        <v>1342</v>
      </c>
      <c r="C26" s="159">
        <v>2600420943</v>
      </c>
      <c r="D26" s="159">
        <v>1115612555</v>
      </c>
      <c r="E26" s="159">
        <v>4062357125</v>
      </c>
      <c r="F26" s="159">
        <v>1394474136</v>
      </c>
      <c r="G26" s="159">
        <v>14706105117</v>
      </c>
      <c r="H26" s="159">
        <v>10015800661</v>
      </c>
      <c r="I26" s="159">
        <v>1801503883</v>
      </c>
      <c r="J26" s="159">
        <v>2504529304</v>
      </c>
      <c r="K26" s="159">
        <v>2103070618</v>
      </c>
      <c r="L26" s="159">
        <v>7184590841</v>
      </c>
      <c r="M26" s="159">
        <v>2034280153</v>
      </c>
      <c r="N26" s="159">
        <v>4538325875</v>
      </c>
      <c r="O26" s="159">
        <v>3859144248</v>
      </c>
      <c r="P26" s="159">
        <v>2882448213</v>
      </c>
      <c r="Q26" s="159">
        <v>2458147251</v>
      </c>
      <c r="R26" s="159">
        <v>5414862317</v>
      </c>
      <c r="S26" s="159">
        <v>998288229</v>
      </c>
      <c r="T26" s="159">
        <v>4180415492</v>
      </c>
      <c r="U26" s="159">
        <v>0</v>
      </c>
      <c r="V26" s="159">
        <v>10804741748</v>
      </c>
      <c r="W26" s="159">
        <v>3950268869</v>
      </c>
      <c r="X26" s="159">
        <v>6764914613</v>
      </c>
      <c r="Y26" s="159">
        <v>3558935792</v>
      </c>
      <c r="Z26" s="159">
        <v>8740523598</v>
      </c>
      <c r="AA26" s="159">
        <v>1249002373</v>
      </c>
      <c r="AB26" s="159">
        <v>16125442158</v>
      </c>
      <c r="AC26" s="159">
        <v>6186176250</v>
      </c>
      <c r="AD26" s="159">
        <v>40849001363</v>
      </c>
      <c r="AE26" s="159">
        <v>4176493182</v>
      </c>
      <c r="AF26" s="159">
        <v>2324905768</v>
      </c>
      <c r="AG26" s="159">
        <v>6591602710</v>
      </c>
      <c r="AH26" s="159">
        <v>11952941086</v>
      </c>
      <c r="AI26" s="159">
        <v>1436835755</v>
      </c>
      <c r="AJ26" s="159">
        <v>1070045401</v>
      </c>
      <c r="AK26" s="159">
        <v>1043768661</v>
      </c>
      <c r="AL26" s="159">
        <v>0</v>
      </c>
      <c r="AM26" s="166">
        <v>200679976288</v>
      </c>
    </row>
    <row r="27" spans="1:39" s="8" customFormat="1" ht="15" x14ac:dyDescent="0.25">
      <c r="A27" s="69" t="s">
        <v>1343</v>
      </c>
      <c r="B27" s="8" t="s">
        <v>6</v>
      </c>
      <c r="C27" s="159">
        <v>9134094616</v>
      </c>
      <c r="D27" s="159">
        <v>65839092</v>
      </c>
      <c r="E27" s="159">
        <v>0</v>
      </c>
      <c r="F27" s="159">
        <v>356664591</v>
      </c>
      <c r="G27" s="159">
        <v>3155760050</v>
      </c>
      <c r="H27" s="159">
        <v>4043544061</v>
      </c>
      <c r="I27" s="159">
        <v>429477750</v>
      </c>
      <c r="J27" s="159">
        <v>250278338</v>
      </c>
      <c r="K27" s="159">
        <v>297664299</v>
      </c>
      <c r="L27" s="159">
        <v>701813103</v>
      </c>
      <c r="M27" s="159">
        <v>153478140</v>
      </c>
      <c r="N27" s="159">
        <v>2013281287</v>
      </c>
      <c r="O27" s="159">
        <v>1010022544</v>
      </c>
      <c r="P27" s="159">
        <v>322713852</v>
      </c>
      <c r="Q27" s="159">
        <v>1420505783</v>
      </c>
      <c r="R27" s="159">
        <v>515965667</v>
      </c>
      <c r="S27" s="159">
        <v>470417200</v>
      </c>
      <c r="T27" s="159">
        <v>654982044</v>
      </c>
      <c r="U27" s="159">
        <v>223705448</v>
      </c>
      <c r="V27" s="159">
        <v>1171430588</v>
      </c>
      <c r="W27" s="159">
        <v>678509635</v>
      </c>
      <c r="X27" s="159">
        <v>1307835424</v>
      </c>
      <c r="Y27" s="159">
        <v>2647728198</v>
      </c>
      <c r="Z27" s="159">
        <v>1010803202</v>
      </c>
      <c r="AA27" s="159">
        <v>0</v>
      </c>
      <c r="AB27" s="159">
        <v>2344488664</v>
      </c>
      <c r="AC27" s="159">
        <v>2458412490</v>
      </c>
      <c r="AD27" s="159">
        <v>7320480383</v>
      </c>
      <c r="AE27" s="159">
        <v>762879005</v>
      </c>
      <c r="AF27" s="159">
        <v>768965760</v>
      </c>
      <c r="AG27" s="159">
        <v>900594508</v>
      </c>
      <c r="AH27" s="159">
        <v>1108120719</v>
      </c>
      <c r="AI27" s="159">
        <v>15500000</v>
      </c>
      <c r="AJ27" s="159">
        <v>140360000</v>
      </c>
      <c r="AK27" s="159">
        <v>0</v>
      </c>
      <c r="AL27" s="159">
        <v>0</v>
      </c>
      <c r="AM27" s="166">
        <v>47856316441</v>
      </c>
    </row>
    <row r="28" spans="1:39" s="8" customFormat="1" ht="15" x14ac:dyDescent="0.25">
      <c r="A28" s="69" t="s">
        <v>1344</v>
      </c>
      <c r="B28" s="8" t="s">
        <v>1345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66">
        <v>0</v>
      </c>
    </row>
    <row r="29" spans="1:39" s="151" customFormat="1" ht="15" x14ac:dyDescent="0.25">
      <c r="A29" s="149"/>
      <c r="B29" s="150" t="s">
        <v>1383</v>
      </c>
      <c r="C29" s="162">
        <v>11957444083</v>
      </c>
      <c r="D29" s="162">
        <v>1272311543</v>
      </c>
      <c r="E29" s="162">
        <v>4167539997</v>
      </c>
      <c r="F29" s="162">
        <v>1834445914</v>
      </c>
      <c r="G29" s="162">
        <v>18021224532</v>
      </c>
      <c r="H29" s="162">
        <v>14765082548</v>
      </c>
      <c r="I29" s="162">
        <v>2319011847</v>
      </c>
      <c r="J29" s="162">
        <v>2775789454</v>
      </c>
      <c r="K29" s="162">
        <v>2516246571</v>
      </c>
      <c r="L29" s="162">
        <v>8073660055</v>
      </c>
      <c r="M29" s="162">
        <v>2346776073</v>
      </c>
      <c r="N29" s="162">
        <v>6850475410</v>
      </c>
      <c r="O29" s="162">
        <v>4999244381</v>
      </c>
      <c r="P29" s="162">
        <v>3268451898</v>
      </c>
      <c r="Q29" s="162">
        <v>3960577623</v>
      </c>
      <c r="R29" s="162">
        <v>6016119254</v>
      </c>
      <c r="S29" s="162">
        <v>1477697420</v>
      </c>
      <c r="T29" s="162">
        <v>5064812148</v>
      </c>
      <c r="U29" s="162">
        <v>223705448</v>
      </c>
      <c r="V29" s="162">
        <v>12351679050</v>
      </c>
      <c r="W29" s="162">
        <v>4747851942</v>
      </c>
      <c r="X29" s="162">
        <v>8293836689</v>
      </c>
      <c r="Y29" s="162">
        <v>6240768087</v>
      </c>
      <c r="Z29" s="162">
        <v>9901554207</v>
      </c>
      <c r="AA29" s="162">
        <v>1264788212</v>
      </c>
      <c r="AB29" s="162">
        <v>19025637721</v>
      </c>
      <c r="AC29" s="162">
        <v>8829086512</v>
      </c>
      <c r="AD29" s="162">
        <v>49971304881</v>
      </c>
      <c r="AE29" s="162">
        <v>5341343342</v>
      </c>
      <c r="AF29" s="162">
        <v>3214576393</v>
      </c>
      <c r="AG29" s="162">
        <v>7622368141</v>
      </c>
      <c r="AH29" s="162">
        <v>13455974255</v>
      </c>
      <c r="AI29" s="162">
        <v>1535254509</v>
      </c>
      <c r="AJ29" s="162">
        <v>1240741632</v>
      </c>
      <c r="AK29" s="162">
        <v>1048353494</v>
      </c>
      <c r="AL29" s="162">
        <v>0</v>
      </c>
      <c r="AM29" s="169">
        <v>255995735266</v>
      </c>
    </row>
    <row r="30" spans="1:39" s="8" customFormat="1" ht="18.75" customHeight="1" x14ac:dyDescent="0.25">
      <c r="A30" s="107"/>
      <c r="B30" s="20" t="s">
        <v>1388</v>
      </c>
      <c r="C30" s="160">
        <v>38040933471</v>
      </c>
      <c r="D30" s="160">
        <v>18423196173</v>
      </c>
      <c r="E30" s="160">
        <v>19016390863</v>
      </c>
      <c r="F30" s="160">
        <v>8689051472</v>
      </c>
      <c r="G30" s="160">
        <v>43285150699</v>
      </c>
      <c r="H30" s="160">
        <v>129977311399</v>
      </c>
      <c r="I30" s="160">
        <v>18619241832</v>
      </c>
      <c r="J30" s="160">
        <v>7397887854</v>
      </c>
      <c r="K30" s="160">
        <v>19304947541</v>
      </c>
      <c r="L30" s="160">
        <v>81881054588</v>
      </c>
      <c r="M30" s="160">
        <v>45631413117</v>
      </c>
      <c r="N30" s="160">
        <v>44464052705</v>
      </c>
      <c r="O30" s="160">
        <v>26732997584</v>
      </c>
      <c r="P30" s="160">
        <v>15793773560</v>
      </c>
      <c r="Q30" s="160">
        <v>11686479118</v>
      </c>
      <c r="R30" s="160">
        <v>24065360548</v>
      </c>
      <c r="S30" s="160">
        <v>4093597883</v>
      </c>
      <c r="T30" s="160">
        <v>65737473629</v>
      </c>
      <c r="U30" s="160">
        <v>223705448</v>
      </c>
      <c r="V30" s="160">
        <v>67036786804</v>
      </c>
      <c r="W30" s="160">
        <v>19811320074</v>
      </c>
      <c r="X30" s="160">
        <v>38967256340</v>
      </c>
      <c r="Y30" s="160">
        <v>13271595611</v>
      </c>
      <c r="Z30" s="160">
        <v>51416916445</v>
      </c>
      <c r="AA30" s="160">
        <v>5828685548</v>
      </c>
      <c r="AB30" s="160">
        <v>169404047821</v>
      </c>
      <c r="AC30" s="160">
        <v>49494799399</v>
      </c>
      <c r="AD30" s="160">
        <v>260336044984</v>
      </c>
      <c r="AE30" s="160">
        <v>54790497428</v>
      </c>
      <c r="AF30" s="160">
        <v>23476231198</v>
      </c>
      <c r="AG30" s="160">
        <v>29231299255</v>
      </c>
      <c r="AH30" s="160">
        <v>59679410015</v>
      </c>
      <c r="AI30" s="160">
        <v>24409007594</v>
      </c>
      <c r="AJ30" s="160">
        <v>11806504099</v>
      </c>
      <c r="AK30" s="160">
        <v>5010648746</v>
      </c>
      <c r="AL30" s="160">
        <v>774955840</v>
      </c>
      <c r="AM30" s="167">
        <v>1507810026685</v>
      </c>
    </row>
    <row r="31" spans="1:39" s="8" customFormat="1" ht="15" x14ac:dyDescent="0.25">
      <c r="A31" s="138" t="s">
        <v>1350</v>
      </c>
      <c r="B31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66"/>
    </row>
    <row r="32" spans="1:39" s="8" customFormat="1" ht="15" x14ac:dyDescent="0.25">
      <c r="A32" s="78" t="s">
        <v>828</v>
      </c>
      <c r="B32" s="56" t="s">
        <v>1310</v>
      </c>
      <c r="C32" s="159">
        <v>3915002575</v>
      </c>
      <c r="D32" s="159">
        <v>1756453811</v>
      </c>
      <c r="E32" s="159">
        <v>3868763657</v>
      </c>
      <c r="F32" s="159">
        <v>776424697</v>
      </c>
      <c r="G32" s="159">
        <v>7533290929</v>
      </c>
      <c r="H32" s="159">
        <v>35649094872</v>
      </c>
      <c r="I32" s="159">
        <v>3379518274</v>
      </c>
      <c r="J32" s="159">
        <v>724584688</v>
      </c>
      <c r="K32" s="159">
        <v>2580556801</v>
      </c>
      <c r="L32" s="159">
        <v>6397720837</v>
      </c>
      <c r="M32" s="159">
        <v>8768464747</v>
      </c>
      <c r="N32" s="159">
        <v>7389395211</v>
      </c>
      <c r="O32" s="159">
        <v>4807612888</v>
      </c>
      <c r="P32" s="159">
        <v>3075146505</v>
      </c>
      <c r="Q32" s="159">
        <v>1629017299</v>
      </c>
      <c r="R32" s="159">
        <v>4254111054</v>
      </c>
      <c r="S32" s="159">
        <v>538244700</v>
      </c>
      <c r="T32" s="159">
        <v>11261823994</v>
      </c>
      <c r="U32" s="159">
        <v>0</v>
      </c>
      <c r="V32" s="159">
        <v>14618664343</v>
      </c>
      <c r="W32" s="159">
        <v>3921779224</v>
      </c>
      <c r="X32" s="159">
        <v>10416717072</v>
      </c>
      <c r="Y32" s="159">
        <v>1203120037</v>
      </c>
      <c r="Z32" s="159">
        <v>17145407633</v>
      </c>
      <c r="AA32" s="159">
        <v>909122888</v>
      </c>
      <c r="AB32" s="159">
        <v>79274563327</v>
      </c>
      <c r="AC32" s="159">
        <v>10013448652</v>
      </c>
      <c r="AD32" s="159">
        <v>40774353783</v>
      </c>
      <c r="AE32" s="159">
        <v>9791797061</v>
      </c>
      <c r="AF32" s="159">
        <v>6081116078</v>
      </c>
      <c r="AG32" s="159">
        <v>4294036183</v>
      </c>
      <c r="AH32" s="159">
        <v>13996274320</v>
      </c>
      <c r="AI32" s="159">
        <v>4436646242</v>
      </c>
      <c r="AJ32" s="159">
        <v>1289876547</v>
      </c>
      <c r="AK32" s="159">
        <v>261224516</v>
      </c>
      <c r="AL32" s="159">
        <v>0</v>
      </c>
      <c r="AM32" s="166">
        <v>326733375445</v>
      </c>
    </row>
    <row r="33" spans="1:39" ht="15" x14ac:dyDescent="0.25">
      <c r="A33" s="106"/>
      <c r="B33" s="8" t="s">
        <v>1354</v>
      </c>
      <c r="C33" s="159">
        <v>39191713292</v>
      </c>
      <c r="D33" s="159">
        <v>9965459861</v>
      </c>
      <c r="E33" s="159">
        <v>12050490769</v>
      </c>
      <c r="F33" s="159">
        <v>3274364017</v>
      </c>
      <c r="G33" s="159">
        <v>22081217873</v>
      </c>
      <c r="H33" s="159">
        <v>97653452526</v>
      </c>
      <c r="I33" s="159">
        <v>11084750212</v>
      </c>
      <c r="J33" s="159">
        <v>1833545600</v>
      </c>
      <c r="K33" s="159">
        <v>21454962036</v>
      </c>
      <c r="L33" s="159">
        <v>48515669066</v>
      </c>
      <c r="M33" s="159">
        <v>27970628493</v>
      </c>
      <c r="N33" s="159">
        <v>46720724085</v>
      </c>
      <c r="O33" s="159">
        <v>17012668847</v>
      </c>
      <c r="P33" s="159">
        <v>9112712212</v>
      </c>
      <c r="Q33" s="159">
        <v>3906449540</v>
      </c>
      <c r="R33" s="159">
        <v>15691129461</v>
      </c>
      <c r="S33" s="159">
        <v>1003103914</v>
      </c>
      <c r="T33" s="159">
        <v>44901807007</v>
      </c>
      <c r="U33" s="159">
        <v>0</v>
      </c>
      <c r="V33" s="159">
        <v>56198597721</v>
      </c>
      <c r="W33" s="159">
        <v>13652554928</v>
      </c>
      <c r="X33" s="159">
        <v>30509628877</v>
      </c>
      <c r="Y33" s="159">
        <v>4812842351</v>
      </c>
      <c r="Z33" s="159">
        <v>26063087772</v>
      </c>
      <c r="AA33" s="159">
        <v>1804769565</v>
      </c>
      <c r="AB33" s="159">
        <v>83495486561</v>
      </c>
      <c r="AC33" s="159">
        <v>32632741478</v>
      </c>
      <c r="AD33" s="159">
        <v>202309386535</v>
      </c>
      <c r="AE33" s="159">
        <v>68783571858</v>
      </c>
      <c r="AF33" s="159">
        <v>16396868095</v>
      </c>
      <c r="AG33" s="159">
        <v>20480697051</v>
      </c>
      <c r="AH33" s="159">
        <v>52840726858</v>
      </c>
      <c r="AI33" s="159">
        <v>11519331316</v>
      </c>
      <c r="AJ33" s="159">
        <v>3856983873</v>
      </c>
      <c r="AK33" s="159">
        <v>1234990009</v>
      </c>
      <c r="AL33" s="159">
        <v>0</v>
      </c>
      <c r="AM33" s="166">
        <v>1060017113659</v>
      </c>
    </row>
    <row r="34" spans="1:39" ht="15" x14ac:dyDescent="0.25">
      <c r="A34" s="78"/>
      <c r="B34" s="8" t="s">
        <v>1375</v>
      </c>
      <c r="C34" s="159">
        <v>17950680266</v>
      </c>
      <c r="D34" s="159">
        <v>18647089021</v>
      </c>
      <c r="E34" s="159">
        <v>5482014072</v>
      </c>
      <c r="F34" s="159">
        <v>6022224758</v>
      </c>
      <c r="G34" s="159">
        <v>21351010496</v>
      </c>
      <c r="H34" s="159">
        <v>75589372092</v>
      </c>
      <c r="I34" s="159">
        <v>10562855342</v>
      </c>
      <c r="J34" s="159">
        <v>4043829094</v>
      </c>
      <c r="K34" s="159">
        <v>14940380802</v>
      </c>
      <c r="L34" s="159">
        <v>22947410781</v>
      </c>
      <c r="M34" s="159">
        <v>15560166407</v>
      </c>
      <c r="N34" s="159">
        <v>22093613061</v>
      </c>
      <c r="O34" s="159">
        <v>10798468397</v>
      </c>
      <c r="P34" s="159">
        <v>7952403446</v>
      </c>
      <c r="Q34" s="159">
        <v>3481753560</v>
      </c>
      <c r="R34" s="159">
        <v>11492163888</v>
      </c>
      <c r="S34" s="159">
        <v>2264319538</v>
      </c>
      <c r="T34" s="159">
        <v>27029452919</v>
      </c>
      <c r="U34" s="159">
        <v>493192520</v>
      </c>
      <c r="V34" s="159">
        <v>27133590454</v>
      </c>
      <c r="W34" s="159">
        <v>8692567903</v>
      </c>
      <c r="X34" s="159">
        <v>20834134070</v>
      </c>
      <c r="Y34" s="159">
        <v>6321292239</v>
      </c>
      <c r="Z34" s="159">
        <v>15315114840</v>
      </c>
      <c r="AA34" s="159">
        <v>2455304850</v>
      </c>
      <c r="AB34" s="159">
        <v>88166331104</v>
      </c>
      <c r="AC34" s="159">
        <v>15506513444</v>
      </c>
      <c r="AD34" s="159">
        <v>82351284122</v>
      </c>
      <c r="AE34" s="159">
        <v>38829248301</v>
      </c>
      <c r="AF34" s="159">
        <v>9619082104</v>
      </c>
      <c r="AG34" s="159">
        <v>18587187643</v>
      </c>
      <c r="AH34" s="159">
        <v>30379386676</v>
      </c>
      <c r="AI34" s="159">
        <v>7626360481</v>
      </c>
      <c r="AJ34" s="159">
        <v>4082753477</v>
      </c>
      <c r="AK34" s="159">
        <v>2371171776</v>
      </c>
      <c r="AL34" s="159">
        <v>1302914413</v>
      </c>
      <c r="AM34" s="166">
        <v>678276638357</v>
      </c>
    </row>
    <row r="35" spans="1:39" ht="15" x14ac:dyDescent="0.25">
      <c r="A35" s="106"/>
      <c r="B35" s="8" t="s">
        <v>1349</v>
      </c>
      <c r="C35" s="159">
        <v>-9494300155</v>
      </c>
      <c r="D35" s="159">
        <v>1355159579</v>
      </c>
      <c r="E35" s="159">
        <v>5939568588</v>
      </c>
      <c r="F35" s="159">
        <v>2835287755</v>
      </c>
      <c r="G35" s="159">
        <v>1108801270</v>
      </c>
      <c r="H35" s="159">
        <v>23802748115</v>
      </c>
      <c r="I35" s="159">
        <v>7302474575</v>
      </c>
      <c r="J35" s="159">
        <v>1801561619</v>
      </c>
      <c r="K35" s="159">
        <v>5917248062</v>
      </c>
      <c r="L35" s="159">
        <v>43951755524</v>
      </c>
      <c r="M35" s="159">
        <v>11115365575</v>
      </c>
      <c r="N35" s="159">
        <v>-8271635731</v>
      </c>
      <c r="O35" s="159">
        <v>3140727604</v>
      </c>
      <c r="P35" s="159">
        <v>1592895605</v>
      </c>
      <c r="Q35" s="159">
        <v>5397596703</v>
      </c>
      <c r="R35" s="159">
        <v>-195371651</v>
      </c>
      <c r="S35" s="159">
        <v>1332780095</v>
      </c>
      <c r="T35" s="159">
        <v>25022329977</v>
      </c>
      <c r="U35" s="159">
        <v>-493192520</v>
      </c>
      <c r="V35" s="159">
        <v>22769298980</v>
      </c>
      <c r="W35" s="159">
        <v>3709356532</v>
      </c>
      <c r="X35" s="159">
        <v>3430563672</v>
      </c>
      <c r="Y35" s="159">
        <v>668201535</v>
      </c>
      <c r="Z35" s="159">
        <v>3388120647</v>
      </c>
      <c r="AA35" s="159">
        <v>2751414499</v>
      </c>
      <c r="AB35" s="159">
        <v>30509356418</v>
      </c>
      <c r="AC35" s="159">
        <v>6349971638</v>
      </c>
      <c r="AD35" s="159">
        <v>98902788866</v>
      </c>
      <c r="AE35" s="159">
        <v>-5324815859</v>
      </c>
      <c r="AF35" s="159">
        <v>2162911004</v>
      </c>
      <c r="AG35" s="159">
        <v>7953198902</v>
      </c>
      <c r="AH35" s="159">
        <v>-2024936270</v>
      </c>
      <c r="AI35" s="159">
        <v>9257928944</v>
      </c>
      <c r="AJ35" s="159">
        <v>6224334907</v>
      </c>
      <c r="AK35" s="159">
        <v>703411239</v>
      </c>
      <c r="AL35" s="159">
        <v>-831544938</v>
      </c>
      <c r="AM35" s="166">
        <v>313761361305</v>
      </c>
    </row>
    <row r="36" spans="1:39" ht="15" x14ac:dyDescent="0.25">
      <c r="A36" s="108" t="s">
        <v>31</v>
      </c>
      <c r="B36" s="54" t="s">
        <v>84</v>
      </c>
      <c r="C36" s="163">
        <v>51563095978</v>
      </c>
      <c r="D36" s="163">
        <v>31724162272</v>
      </c>
      <c r="E36" s="163">
        <v>27340837086</v>
      </c>
      <c r="F36" s="163">
        <v>12908301227</v>
      </c>
      <c r="G36" s="163">
        <v>52074320568</v>
      </c>
      <c r="H36" s="163">
        <v>232694667605</v>
      </c>
      <c r="I36" s="163">
        <v>32329598403</v>
      </c>
      <c r="J36" s="163">
        <v>8403521001</v>
      </c>
      <c r="K36" s="163">
        <v>44893147701</v>
      </c>
      <c r="L36" s="163">
        <v>121812556208</v>
      </c>
      <c r="M36" s="163">
        <v>63414625222</v>
      </c>
      <c r="N36" s="163">
        <v>67932096626</v>
      </c>
      <c r="O36" s="163">
        <v>35759477736</v>
      </c>
      <c r="P36" s="163">
        <v>21733157768</v>
      </c>
      <c r="Q36" s="163">
        <v>14414817102</v>
      </c>
      <c r="R36" s="163">
        <v>31242032752</v>
      </c>
      <c r="S36" s="163">
        <v>5138448247</v>
      </c>
      <c r="T36" s="163">
        <v>108215413897</v>
      </c>
      <c r="U36" s="163">
        <v>0</v>
      </c>
      <c r="V36" s="163">
        <v>120720151498</v>
      </c>
      <c r="W36" s="163">
        <v>29976258587</v>
      </c>
      <c r="X36" s="163">
        <v>65191043691</v>
      </c>
      <c r="Y36" s="163">
        <v>13005456162</v>
      </c>
      <c r="Z36" s="163">
        <v>61911730892</v>
      </c>
      <c r="AA36" s="163">
        <v>7920611802</v>
      </c>
      <c r="AB36" s="163">
        <v>281445737410</v>
      </c>
      <c r="AC36" s="163">
        <v>64502675212</v>
      </c>
      <c r="AD36" s="163">
        <v>424337813306</v>
      </c>
      <c r="AE36" s="163">
        <v>112079801361</v>
      </c>
      <c r="AF36" s="163">
        <v>34259977281</v>
      </c>
      <c r="AG36" s="163">
        <v>51315119779</v>
      </c>
      <c r="AH36" s="163">
        <v>95191451584</v>
      </c>
      <c r="AI36" s="163">
        <v>32840266983</v>
      </c>
      <c r="AJ36" s="163">
        <v>15453948804</v>
      </c>
      <c r="AK36" s="163">
        <v>4570797540</v>
      </c>
      <c r="AL36" s="163">
        <v>471369475</v>
      </c>
      <c r="AM36" s="170">
        <v>2378788488766</v>
      </c>
    </row>
    <row r="37" spans="1:39" ht="15" x14ac:dyDescent="0.25">
      <c r="A37" s="138" t="s">
        <v>1352</v>
      </c>
      <c r="B37" s="13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71"/>
    </row>
    <row r="38" spans="1:39" ht="15" x14ac:dyDescent="0.25">
      <c r="A38" s="106"/>
      <c r="B38" s="139" t="s">
        <v>1310</v>
      </c>
      <c r="C38" s="157">
        <v>7.5926445081388863E-2</v>
      </c>
      <c r="D38" s="157">
        <v>5.5366436344018458E-2</v>
      </c>
      <c r="E38" s="157">
        <v>0.14150128779272153</v>
      </c>
      <c r="F38" s="157">
        <v>6.0149254603384224E-2</v>
      </c>
      <c r="G38" s="157">
        <v>0.14466421927027992</v>
      </c>
      <c r="H38" s="157">
        <v>0.1532011680324126</v>
      </c>
      <c r="I38" s="157">
        <v>0.10453325871460253</v>
      </c>
      <c r="J38" s="157">
        <v>8.6223939693109125E-2</v>
      </c>
      <c r="K38" s="157">
        <v>5.7482197911074916E-2</v>
      </c>
      <c r="L38" s="157">
        <v>5.2521029327022954E-2</v>
      </c>
      <c r="M38" s="157">
        <v>0.13827196354632112</v>
      </c>
      <c r="N38" s="157">
        <v>0.10877619826283735</v>
      </c>
      <c r="O38" s="157">
        <v>0.13444303978634595</v>
      </c>
      <c r="P38" s="157">
        <v>0.14149561411309772</v>
      </c>
      <c r="Q38" s="157">
        <v>0.11300991802205941</v>
      </c>
      <c r="R38" s="157">
        <v>0.13616626958204783</v>
      </c>
      <c r="S38" s="157">
        <v>0.10474849100878762</v>
      </c>
      <c r="T38" s="157">
        <v>0.10406857570880858</v>
      </c>
      <c r="U38" s="157"/>
      <c r="V38" s="157">
        <v>0.12109547711462398</v>
      </c>
      <c r="W38" s="157">
        <v>0.13082951004768767</v>
      </c>
      <c r="X38" s="157">
        <v>0.15978754875246901</v>
      </c>
      <c r="Y38" s="157">
        <v>9.2508868740439648E-2</v>
      </c>
      <c r="Z38" s="157">
        <v>0.27693310114215308</v>
      </c>
      <c r="AA38" s="157">
        <v>0.11477937698833331</v>
      </c>
      <c r="AB38" s="157">
        <v>0.28166908497717152</v>
      </c>
      <c r="AC38" s="157">
        <v>0.15524082712986623</v>
      </c>
      <c r="AD38" s="157">
        <v>9.6089371497035669E-2</v>
      </c>
      <c r="AE38" s="157">
        <v>8.7364511197351349E-2</v>
      </c>
      <c r="AF38" s="157">
        <v>0.17749912757159017</v>
      </c>
      <c r="AG38" s="157">
        <v>8.3679745881783452E-2</v>
      </c>
      <c r="AH38" s="157">
        <v>0.14703289094871336</v>
      </c>
      <c r="AI38" s="157">
        <v>0.13509775192438789</v>
      </c>
      <c r="AJ38" s="157">
        <v>8.3465822448314103E-2</v>
      </c>
      <c r="AK38" s="157">
        <v>5.7150751857628766E-2</v>
      </c>
      <c r="AL38" s="157">
        <v>0</v>
      </c>
      <c r="AM38" s="171">
        <v>0.13735284872447545</v>
      </c>
    </row>
    <row r="39" spans="1:39" s="153" customFormat="1" ht="15" x14ac:dyDescent="0.25">
      <c r="A39" s="106"/>
      <c r="B39" s="8" t="s">
        <v>1354</v>
      </c>
      <c r="C39" s="157">
        <v>0.7600729271322576</v>
      </c>
      <c r="D39" s="157">
        <v>0.31412838503211149</v>
      </c>
      <c r="E39" s="157">
        <v>0.44075061531932791</v>
      </c>
      <c r="F39" s="157">
        <v>0.25366343405056951</v>
      </c>
      <c r="G39" s="157">
        <v>0.42403275995057432</v>
      </c>
      <c r="H39" s="157">
        <v>0.41966347373188229</v>
      </c>
      <c r="I39" s="157">
        <v>0.34286693183826866</v>
      </c>
      <c r="J39" s="157">
        <v>0.21818778102438396</v>
      </c>
      <c r="K39" s="157">
        <v>0.4779117334096421</v>
      </c>
      <c r="L39" s="157">
        <v>0.39828134780422375</v>
      </c>
      <c r="M39" s="157">
        <v>0.44107535753907351</v>
      </c>
      <c r="N39" s="157">
        <v>0.68775625080763869</v>
      </c>
      <c r="O39" s="157">
        <v>0.47575272135120983</v>
      </c>
      <c r="P39" s="157">
        <v>0.41929996134374908</v>
      </c>
      <c r="Q39" s="157">
        <v>0.27100236599311378</v>
      </c>
      <c r="R39" s="157">
        <v>0.50224419088080985</v>
      </c>
      <c r="S39" s="157">
        <v>0.1952153385189091</v>
      </c>
      <c r="T39" s="157">
        <v>0.41492986433279994</v>
      </c>
      <c r="U39" s="157"/>
      <c r="V39" s="157">
        <v>0.46552789259820515</v>
      </c>
      <c r="W39" s="157">
        <v>0.45544559499899673</v>
      </c>
      <c r="X39" s="157">
        <v>0.46800338128674612</v>
      </c>
      <c r="Y39" s="157">
        <v>0.37006332504217776</v>
      </c>
      <c r="Z39" s="157">
        <v>0.42097171887287316</v>
      </c>
      <c r="AA39" s="157">
        <v>0.22785734361382101</v>
      </c>
      <c r="AB39" s="157">
        <v>0.29666637458916917</v>
      </c>
      <c r="AC39" s="157">
        <v>0.50591299307736382</v>
      </c>
      <c r="AD39" s="157">
        <v>0.4767649268841142</v>
      </c>
      <c r="AE39" s="157">
        <v>0.61370176448166303</v>
      </c>
      <c r="AF39" s="157">
        <v>0.47860125418394317</v>
      </c>
      <c r="AG39" s="157">
        <v>0.39911622810595954</v>
      </c>
      <c r="AH39" s="157">
        <v>0.55509949663254843</v>
      </c>
      <c r="AI39" s="157">
        <v>0.35076850386030856</v>
      </c>
      <c r="AJ39" s="157">
        <v>0.24957918017702266</v>
      </c>
      <c r="AK39" s="157">
        <v>0.27019136117763815</v>
      </c>
      <c r="AL39" s="157">
        <v>0</v>
      </c>
      <c r="AM39" s="171">
        <v>0.44561217555281069</v>
      </c>
    </row>
    <row r="40" spans="1:39" s="153" customFormat="1" ht="15" x14ac:dyDescent="0.25">
      <c r="A40" s="106"/>
      <c r="B40" s="8" t="s">
        <v>1375</v>
      </c>
      <c r="C40" s="157">
        <v>0.3481303813420914</v>
      </c>
      <c r="D40" s="157">
        <v>0.58778822466994096</v>
      </c>
      <c r="E40" s="157">
        <v>0.20050644589836242</v>
      </c>
      <c r="F40" s="157">
        <v>0.46653890795509556</v>
      </c>
      <c r="G40" s="157">
        <v>0.41001035180323275</v>
      </c>
      <c r="H40" s="157">
        <v>0.32484359383908712</v>
      </c>
      <c r="I40" s="157">
        <v>0.3267239886598724</v>
      </c>
      <c r="J40" s="157">
        <v>0.48120651968606892</v>
      </c>
      <c r="K40" s="157">
        <v>0.33279869127259259</v>
      </c>
      <c r="L40" s="157">
        <v>0.18838296720262845</v>
      </c>
      <c r="M40" s="157">
        <v>0.24537188941080137</v>
      </c>
      <c r="N40" s="157">
        <v>0.32523084312613426</v>
      </c>
      <c r="O40" s="157">
        <v>0.30197500301098917</v>
      </c>
      <c r="P40" s="157">
        <v>0.36591108990655535</v>
      </c>
      <c r="Q40" s="157">
        <v>0.24153990545720627</v>
      </c>
      <c r="R40" s="157">
        <v>0.36784302670780328</v>
      </c>
      <c r="S40" s="157">
        <v>0.44066212777797004</v>
      </c>
      <c r="T40" s="157">
        <v>0.24977451867186662</v>
      </c>
      <c r="U40" s="157"/>
      <c r="V40" s="157">
        <v>0.2247643837197266</v>
      </c>
      <c r="W40" s="157">
        <v>0.28998174931576559</v>
      </c>
      <c r="X40" s="157">
        <v>0.31958583404113028</v>
      </c>
      <c r="Y40" s="157">
        <v>0.48604925196471549</v>
      </c>
      <c r="Z40" s="157">
        <v>0.24737016102353812</v>
      </c>
      <c r="AA40" s="157">
        <v>0.30998929266802616</v>
      </c>
      <c r="AB40" s="157">
        <v>0.31326227185158062</v>
      </c>
      <c r="AC40" s="157">
        <v>0.24040109023439676</v>
      </c>
      <c r="AD40" s="157">
        <v>0.19407010532576446</v>
      </c>
      <c r="AE40" s="157">
        <v>0.34644287221686021</v>
      </c>
      <c r="AF40" s="157">
        <v>0.28076732290580297</v>
      </c>
      <c r="AG40" s="157">
        <v>0.36221658885431557</v>
      </c>
      <c r="AH40" s="157">
        <v>0.3191398615157397</v>
      </c>
      <c r="AI40" s="157">
        <v>0.23222589770502902</v>
      </c>
      <c r="AJ40" s="157">
        <v>0.26418836562621761</v>
      </c>
      <c r="AK40" s="157">
        <v>0.51876543540801856</v>
      </c>
      <c r="AL40" s="157">
        <v>2.7641043429891168</v>
      </c>
      <c r="AM40" s="171">
        <v>0.28513532899634009</v>
      </c>
    </row>
    <row r="41" spans="1:39" s="153" customFormat="1" ht="15" x14ac:dyDescent="0.25">
      <c r="A41" s="106"/>
      <c r="B41" s="137" t="s">
        <v>1349</v>
      </c>
      <c r="C41" s="157">
        <v>-0.18412975355573791</v>
      </c>
      <c r="D41" s="157">
        <v>4.2716953953929139E-2</v>
      </c>
      <c r="E41" s="157">
        <v>0.21724165098958814</v>
      </c>
      <c r="F41" s="157">
        <v>0.21964840339095071</v>
      </c>
      <c r="G41" s="157">
        <v>2.1292668975912966E-2</v>
      </c>
      <c r="H41" s="157">
        <v>0.10229176439661801</v>
      </c>
      <c r="I41" s="157">
        <v>0.22587582078725643</v>
      </c>
      <c r="J41" s="157">
        <v>0.21438175959643799</v>
      </c>
      <c r="K41" s="157">
        <v>0.13180737740669035</v>
      </c>
      <c r="L41" s="157">
        <v>0.36081465566612486</v>
      </c>
      <c r="M41" s="157">
        <v>0.17528078950380396</v>
      </c>
      <c r="N41" s="157">
        <v>-0.12176329219661026</v>
      </c>
      <c r="O41" s="157">
        <v>8.7829235851455051E-2</v>
      </c>
      <c r="P41" s="157">
        <v>7.3293334636597846E-2</v>
      </c>
      <c r="Q41" s="157">
        <v>0.37444781052762055</v>
      </c>
      <c r="R41" s="157">
        <v>-6.253487170660911E-3</v>
      </c>
      <c r="S41" s="157">
        <v>0.25937404269433328</v>
      </c>
      <c r="T41" s="157">
        <v>0.23122704128652491</v>
      </c>
      <c r="U41" s="157"/>
      <c r="V41" s="157">
        <v>0.18861224656744424</v>
      </c>
      <c r="W41" s="157">
        <v>0.12374314563755001</v>
      </c>
      <c r="X41" s="157">
        <v>5.2623235919654544E-2</v>
      </c>
      <c r="Y41" s="157">
        <v>5.1378554252667054E-2</v>
      </c>
      <c r="Z41" s="157">
        <v>5.4725018961435626E-2</v>
      </c>
      <c r="AA41" s="157">
        <v>0.34737398672981956</v>
      </c>
      <c r="AB41" s="157">
        <v>0.10840226858207865</v>
      </c>
      <c r="AC41" s="157">
        <v>9.8445089558373208E-2</v>
      </c>
      <c r="AD41" s="157">
        <v>0.23307559629308564</v>
      </c>
      <c r="AE41" s="157">
        <v>-4.7509147895874633E-2</v>
      </c>
      <c r="AF41" s="157">
        <v>6.3132295338663685E-2</v>
      </c>
      <c r="AG41" s="157">
        <v>0.15498743715794144</v>
      </c>
      <c r="AH41" s="157">
        <v>-2.1272249097001438E-2</v>
      </c>
      <c r="AI41" s="157">
        <v>0.28190784651027451</v>
      </c>
      <c r="AJ41" s="157">
        <v>0.40276663174844562</v>
      </c>
      <c r="AK41" s="157">
        <v>0.15389245155671455</v>
      </c>
      <c r="AL41" s="157">
        <v>-1.764104342989117</v>
      </c>
      <c r="AM41" s="171">
        <v>0.1318996467263738</v>
      </c>
    </row>
    <row r="42" spans="1:39" s="153" customFormat="1" ht="15" x14ac:dyDescent="0.25">
      <c r="A42" s="108"/>
      <c r="B42" s="54" t="s">
        <v>84</v>
      </c>
      <c r="C42" s="155">
        <v>1</v>
      </c>
      <c r="D42" s="155">
        <v>1</v>
      </c>
      <c r="E42" s="155">
        <v>1</v>
      </c>
      <c r="F42" s="155">
        <v>1</v>
      </c>
      <c r="G42" s="155">
        <v>1</v>
      </c>
      <c r="H42" s="155">
        <v>1</v>
      </c>
      <c r="I42" s="155">
        <v>1</v>
      </c>
      <c r="J42" s="155">
        <v>1</v>
      </c>
      <c r="K42" s="155">
        <v>1</v>
      </c>
      <c r="L42" s="155">
        <v>1</v>
      </c>
      <c r="M42" s="155">
        <v>1</v>
      </c>
      <c r="N42" s="155">
        <v>1</v>
      </c>
      <c r="O42" s="155">
        <v>1</v>
      </c>
      <c r="P42" s="155">
        <v>1</v>
      </c>
      <c r="Q42" s="155">
        <v>1</v>
      </c>
      <c r="R42" s="155">
        <v>1</v>
      </c>
      <c r="S42" s="155">
        <v>1</v>
      </c>
      <c r="T42" s="155">
        <v>1</v>
      </c>
      <c r="U42" s="155"/>
      <c r="V42" s="155">
        <v>1</v>
      </c>
      <c r="W42" s="155">
        <v>1</v>
      </c>
      <c r="X42" s="155">
        <v>1</v>
      </c>
      <c r="Y42" s="155">
        <v>1</v>
      </c>
      <c r="Z42" s="155">
        <v>1</v>
      </c>
      <c r="AA42" s="155">
        <v>1</v>
      </c>
      <c r="AB42" s="155">
        <v>1</v>
      </c>
      <c r="AC42" s="155">
        <v>1</v>
      </c>
      <c r="AD42" s="155">
        <v>1</v>
      </c>
      <c r="AE42" s="155">
        <v>1</v>
      </c>
      <c r="AF42" s="155">
        <v>1</v>
      </c>
      <c r="AG42" s="155">
        <v>1</v>
      </c>
      <c r="AH42" s="155">
        <v>1</v>
      </c>
      <c r="AI42" s="155">
        <v>1</v>
      </c>
      <c r="AJ42" s="155">
        <v>1</v>
      </c>
      <c r="AK42" s="155">
        <v>1</v>
      </c>
      <c r="AL42" s="155">
        <v>1</v>
      </c>
      <c r="AM42" s="172">
        <v>1</v>
      </c>
    </row>
    <row r="43" spans="1:39" s="153" customFormat="1" ht="15" x14ac:dyDescent="0.25">
      <c r="A43" s="138" t="s">
        <v>1374</v>
      </c>
      <c r="B43" s="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66"/>
    </row>
    <row r="44" spans="1:39" s="153" customFormat="1" ht="15" x14ac:dyDescent="0.25">
      <c r="A44" s="78" t="s">
        <v>828</v>
      </c>
      <c r="B44" s="56" t="s">
        <v>1310</v>
      </c>
      <c r="C44" s="159">
        <v>3915002575</v>
      </c>
      <c r="D44" s="159">
        <v>1756453811</v>
      </c>
      <c r="E44" s="159">
        <v>3868763657</v>
      </c>
      <c r="F44" s="159">
        <v>776424697</v>
      </c>
      <c r="G44" s="159">
        <v>7533290929</v>
      </c>
      <c r="H44" s="159">
        <v>35649094872</v>
      </c>
      <c r="I44" s="159">
        <v>3379518274</v>
      </c>
      <c r="J44" s="159">
        <v>724584688</v>
      </c>
      <c r="K44" s="159">
        <v>2580556801</v>
      </c>
      <c r="L44" s="159">
        <v>6397720837</v>
      </c>
      <c r="M44" s="159">
        <v>8768464747</v>
      </c>
      <c r="N44" s="159">
        <v>7389395211</v>
      </c>
      <c r="O44" s="159">
        <v>4807612888</v>
      </c>
      <c r="P44" s="159">
        <v>3075146505</v>
      </c>
      <c r="Q44" s="159">
        <v>1629017299</v>
      </c>
      <c r="R44" s="159">
        <v>4254111054</v>
      </c>
      <c r="S44" s="159">
        <v>538244700</v>
      </c>
      <c r="T44" s="159">
        <v>11261823994</v>
      </c>
      <c r="U44" s="159">
        <v>0</v>
      </c>
      <c r="V44" s="159">
        <v>14618664343</v>
      </c>
      <c r="W44" s="159">
        <v>3921779224</v>
      </c>
      <c r="X44" s="159">
        <v>10416717072</v>
      </c>
      <c r="Y44" s="159">
        <v>1203120037</v>
      </c>
      <c r="Z44" s="159">
        <v>17145407633</v>
      </c>
      <c r="AA44" s="159">
        <v>909122888</v>
      </c>
      <c r="AB44" s="159">
        <v>79274563327</v>
      </c>
      <c r="AC44" s="159">
        <v>10013448652</v>
      </c>
      <c r="AD44" s="159">
        <v>40774353783</v>
      </c>
      <c r="AE44" s="159">
        <v>9791797061</v>
      </c>
      <c r="AF44" s="159">
        <v>6081116078</v>
      </c>
      <c r="AG44" s="159">
        <v>4294036183</v>
      </c>
      <c r="AH44" s="159">
        <v>13996274320</v>
      </c>
      <c r="AI44" s="159">
        <v>4436646242</v>
      </c>
      <c r="AJ44" s="159">
        <v>1289876547</v>
      </c>
      <c r="AK44" s="159">
        <v>261224516</v>
      </c>
      <c r="AL44" s="159">
        <v>0</v>
      </c>
      <c r="AM44" s="166">
        <v>326733375445</v>
      </c>
    </row>
    <row r="45" spans="1:39" s="8" customFormat="1" ht="15" x14ac:dyDescent="0.25">
      <c r="A45" s="106"/>
      <c r="B45" s="8" t="s">
        <v>1389</v>
      </c>
      <c r="C45" s="159">
        <v>23089690610</v>
      </c>
      <c r="D45" s="159">
        <v>8364757743</v>
      </c>
      <c r="E45" s="159">
        <v>9999722874</v>
      </c>
      <c r="F45" s="159">
        <v>3063726286</v>
      </c>
      <c r="G45" s="159">
        <v>18646144692</v>
      </c>
      <c r="H45" s="159">
        <v>84074725179</v>
      </c>
      <c r="I45" s="159">
        <v>6484028695</v>
      </c>
      <c r="J45" s="159">
        <v>1900748439</v>
      </c>
      <c r="K45" s="159">
        <v>8617949314</v>
      </c>
      <c r="L45" s="159">
        <v>20699691721</v>
      </c>
      <c r="M45" s="159">
        <v>5992123137</v>
      </c>
      <c r="N45" s="159">
        <v>15280805413</v>
      </c>
      <c r="O45" s="159">
        <v>11674792397</v>
      </c>
      <c r="P45" s="159">
        <v>9151038713</v>
      </c>
      <c r="Q45" s="159">
        <v>3493613706</v>
      </c>
      <c r="R45" s="159">
        <v>15378238727</v>
      </c>
      <c r="S45" s="159">
        <v>1058031233</v>
      </c>
      <c r="T45" s="159">
        <v>26717193089</v>
      </c>
      <c r="U45" s="159">
        <v>0</v>
      </c>
      <c r="V45" s="159">
        <v>46158118648</v>
      </c>
      <c r="W45" s="159">
        <v>11514154697</v>
      </c>
      <c r="X45" s="159">
        <v>29844733017</v>
      </c>
      <c r="Y45" s="159">
        <v>4820681258</v>
      </c>
      <c r="Z45" s="159">
        <v>25962513869</v>
      </c>
      <c r="AA45" s="159">
        <v>1730947134</v>
      </c>
      <c r="AB45" s="159">
        <v>76468231059</v>
      </c>
      <c r="AC45" s="159">
        <v>20859133190</v>
      </c>
      <c r="AD45" s="159">
        <v>165972159865</v>
      </c>
      <c r="AE45" s="159">
        <v>42730442369</v>
      </c>
      <c r="AF45" s="159">
        <v>8917742030</v>
      </c>
      <c r="AG45" s="159">
        <v>15679568547</v>
      </c>
      <c r="AH45" s="159">
        <v>35863386669</v>
      </c>
      <c r="AI45" s="159">
        <v>9004156943</v>
      </c>
      <c r="AJ45" s="159">
        <v>2150752765</v>
      </c>
      <c r="AK45" s="159">
        <v>1234990009</v>
      </c>
      <c r="AL45" s="159">
        <v>0</v>
      </c>
      <c r="AM45" s="166">
        <v>772598734037</v>
      </c>
    </row>
    <row r="46" spans="1:39" s="8" customFormat="1" ht="15" x14ac:dyDescent="0.25">
      <c r="A46" s="78"/>
      <c r="B46" s="8" t="s">
        <v>1375</v>
      </c>
      <c r="C46" s="159">
        <v>15360362829</v>
      </c>
      <c r="D46" s="159">
        <v>20691838445</v>
      </c>
      <c r="E46" s="159">
        <v>9443960934</v>
      </c>
      <c r="F46" s="159">
        <v>5649184887</v>
      </c>
      <c r="G46" s="159">
        <v>21955849401</v>
      </c>
      <c r="H46" s="159">
        <v>67109048665</v>
      </c>
      <c r="I46" s="159">
        <v>8128634475</v>
      </c>
      <c r="J46" s="159">
        <v>4194990308</v>
      </c>
      <c r="K46" s="159">
        <v>13562453378</v>
      </c>
      <c r="L46" s="159">
        <v>9864943836</v>
      </c>
      <c r="M46" s="159">
        <v>4536223979</v>
      </c>
      <c r="N46" s="159">
        <v>18595268308</v>
      </c>
      <c r="O46" s="159">
        <v>9007500790</v>
      </c>
      <c r="P46" s="159">
        <v>9126693515</v>
      </c>
      <c r="Q46" s="159">
        <v>5347311792</v>
      </c>
      <c r="R46" s="159">
        <v>12199777088</v>
      </c>
      <c r="S46" s="159">
        <v>2509988004</v>
      </c>
      <c r="T46" s="159">
        <v>20713888590</v>
      </c>
      <c r="U46" s="159">
        <v>493192520</v>
      </c>
      <c r="V46" s="159">
        <v>22488975289</v>
      </c>
      <c r="W46" s="159">
        <v>9669080863</v>
      </c>
      <c r="X46" s="159">
        <v>27101936895</v>
      </c>
      <c r="Y46" s="159">
        <v>6885574104</v>
      </c>
      <c r="Z46" s="159">
        <v>17285807601</v>
      </c>
      <c r="AA46" s="159">
        <v>2107221451</v>
      </c>
      <c r="AB46" s="159">
        <v>58305531658</v>
      </c>
      <c r="AC46" s="159">
        <v>18058603745</v>
      </c>
      <c r="AD46" s="159">
        <v>60310807770</v>
      </c>
      <c r="AE46" s="159">
        <v>39988916880</v>
      </c>
      <c r="AF46" s="159">
        <v>6125457813</v>
      </c>
      <c r="AG46" s="159">
        <v>20486744615</v>
      </c>
      <c r="AH46" s="159">
        <v>27826712656</v>
      </c>
      <c r="AI46" s="159">
        <v>7575744374</v>
      </c>
      <c r="AJ46" s="159">
        <v>2102723349</v>
      </c>
      <c r="AK46" s="159">
        <v>3011945255</v>
      </c>
      <c r="AL46" s="159">
        <v>1302914413</v>
      </c>
      <c r="AM46" s="166">
        <v>589125810475</v>
      </c>
    </row>
    <row r="47" spans="1:39" s="8" customFormat="1" ht="15" x14ac:dyDescent="0.25">
      <c r="A47" s="106"/>
      <c r="B47" s="8" t="s">
        <v>1349</v>
      </c>
      <c r="C47" s="159">
        <v>-3181819672</v>
      </c>
      <c r="D47" s="159">
        <v>-1060046774</v>
      </c>
      <c r="E47" s="159">
        <v>2131279154</v>
      </c>
      <c r="F47" s="159">
        <v>561366627</v>
      </c>
      <c r="G47" s="159">
        <v>-50488744</v>
      </c>
      <c r="H47" s="159">
        <v>-2213449765</v>
      </c>
      <c r="I47" s="159">
        <v>2122914127</v>
      </c>
      <c r="J47" s="159">
        <v>1456358414</v>
      </c>
      <c r="K47" s="159">
        <v>-1801711045</v>
      </c>
      <c r="L47" s="159">
        <v>38248389648</v>
      </c>
      <c r="M47" s="159">
        <v>-772603031</v>
      </c>
      <c r="N47" s="159">
        <v>-8951783735</v>
      </c>
      <c r="O47" s="159">
        <v>-1648536543</v>
      </c>
      <c r="P47" s="159">
        <v>-202462970</v>
      </c>
      <c r="Q47" s="159">
        <v>3835840803</v>
      </c>
      <c r="R47" s="159">
        <v>-4390129504</v>
      </c>
      <c r="S47" s="159">
        <v>1000010607</v>
      </c>
      <c r="T47" s="159">
        <v>5843127324</v>
      </c>
      <c r="U47" s="159">
        <v>-493192520</v>
      </c>
      <c r="V47" s="159">
        <v>3487807500</v>
      </c>
      <c r="W47" s="159">
        <v>3159442097</v>
      </c>
      <c r="X47" s="159">
        <v>-1735171024</v>
      </c>
      <c r="Y47" s="159">
        <v>-210451448</v>
      </c>
      <c r="Z47" s="159">
        <v>1746178132</v>
      </c>
      <c r="AA47" s="159">
        <v>1170866256</v>
      </c>
      <c r="AB47" s="159">
        <v>21054377924</v>
      </c>
      <c r="AC47" s="159">
        <v>1563256070</v>
      </c>
      <c r="AD47" s="159">
        <v>32429085596</v>
      </c>
      <c r="AE47" s="159">
        <v>664413526</v>
      </c>
      <c r="AF47" s="159">
        <v>-741741300</v>
      </c>
      <c r="AG47" s="159">
        <v>5628530202</v>
      </c>
      <c r="AH47" s="159">
        <v>-7023501718</v>
      </c>
      <c r="AI47" s="159">
        <v>2895829923</v>
      </c>
      <c r="AJ47" s="159">
        <v>5354560675</v>
      </c>
      <c r="AK47" s="159">
        <v>-537646729</v>
      </c>
      <c r="AL47" s="159">
        <v>-831544938</v>
      </c>
      <c r="AM47" s="166">
        <v>98507353145</v>
      </c>
    </row>
    <row r="48" spans="1:39" s="8" customFormat="1" ht="15" x14ac:dyDescent="0.25">
      <c r="A48" s="108"/>
      <c r="B48" s="54" t="s">
        <v>1351</v>
      </c>
      <c r="C48" s="163">
        <v>39183236342</v>
      </c>
      <c r="D48" s="163">
        <v>29753003225</v>
      </c>
      <c r="E48" s="163">
        <v>25443726619</v>
      </c>
      <c r="F48" s="163">
        <v>10050702497</v>
      </c>
      <c r="G48" s="163">
        <v>48084796278</v>
      </c>
      <c r="H48" s="163">
        <v>184619418951</v>
      </c>
      <c r="I48" s="163">
        <v>20115095571</v>
      </c>
      <c r="J48" s="163">
        <v>8276681849</v>
      </c>
      <c r="K48" s="163">
        <v>22959248448</v>
      </c>
      <c r="L48" s="163">
        <v>75210746042</v>
      </c>
      <c r="M48" s="163">
        <v>18524208832</v>
      </c>
      <c r="N48" s="163">
        <v>32313685197</v>
      </c>
      <c r="O48" s="163">
        <v>23841369532</v>
      </c>
      <c r="P48" s="163">
        <v>21150415763</v>
      </c>
      <c r="Q48" s="163">
        <v>14305783600</v>
      </c>
      <c r="R48" s="163">
        <v>27441997365</v>
      </c>
      <c r="S48" s="163">
        <v>5106274544</v>
      </c>
      <c r="T48" s="163">
        <v>64536032997</v>
      </c>
      <c r="U48" s="163">
        <v>0</v>
      </c>
      <c r="V48" s="163">
        <v>86753565780</v>
      </c>
      <c r="W48" s="163">
        <v>28264456881</v>
      </c>
      <c r="X48" s="163">
        <v>65628215960</v>
      </c>
      <c r="Y48" s="163">
        <v>12698923951</v>
      </c>
      <c r="Z48" s="163">
        <v>62139907235</v>
      </c>
      <c r="AA48" s="163">
        <v>5918157729</v>
      </c>
      <c r="AB48" s="163">
        <v>235102703968</v>
      </c>
      <c r="AC48" s="163">
        <v>50494441657</v>
      </c>
      <c r="AD48" s="163">
        <v>299486407014</v>
      </c>
      <c r="AE48" s="163">
        <v>93175569836</v>
      </c>
      <c r="AF48" s="163">
        <v>20382574621</v>
      </c>
      <c r="AG48" s="163">
        <v>46088879547</v>
      </c>
      <c r="AH48" s="163">
        <v>70662871927</v>
      </c>
      <c r="AI48" s="163">
        <v>23912377482</v>
      </c>
      <c r="AJ48" s="163">
        <v>10897913336</v>
      </c>
      <c r="AK48" s="163">
        <v>3970513051</v>
      </c>
      <c r="AL48" s="163">
        <v>471369475</v>
      </c>
      <c r="AM48" s="170">
        <v>1786965273102</v>
      </c>
    </row>
    <row r="49" spans="1:39" s="8" customFormat="1" ht="15" x14ac:dyDescent="0.25">
      <c r="A49" s="138" t="s">
        <v>1373</v>
      </c>
      <c r="B49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71"/>
    </row>
    <row r="50" spans="1:39" s="8" customFormat="1" ht="15" x14ac:dyDescent="0.25">
      <c r="A50" s="106"/>
      <c r="B50" s="56" t="s">
        <v>1310</v>
      </c>
      <c r="C50" s="157">
        <v>0.39201363294576635</v>
      </c>
      <c r="D50" s="157">
        <v>0.69545377616245663</v>
      </c>
      <c r="E50" s="157">
        <v>0.37117050797691564</v>
      </c>
      <c r="F50" s="157">
        <v>0.56206866024401836</v>
      </c>
      <c r="G50" s="157">
        <v>0.45660689241695618</v>
      </c>
      <c r="H50" s="157">
        <v>0.36349940350972221</v>
      </c>
      <c r="I50" s="157">
        <v>0.4041061821609776</v>
      </c>
      <c r="J50" s="157">
        <v>0.50684445585000282</v>
      </c>
      <c r="K50" s="157">
        <v>0.59071852498644994</v>
      </c>
      <c r="L50" s="157">
        <v>0.13116402050434536</v>
      </c>
      <c r="M50" s="157">
        <v>0.2448808486311066</v>
      </c>
      <c r="N50" s="157">
        <v>0.57546108389167516</v>
      </c>
      <c r="O50" s="157">
        <v>0.37780970501338396</v>
      </c>
      <c r="P50" s="157">
        <v>0.4315136693892328</v>
      </c>
      <c r="Q50" s="157">
        <v>0.37378671043227579</v>
      </c>
      <c r="R50" s="157">
        <v>0.44456593030505159</v>
      </c>
      <c r="S50" s="157">
        <v>0.49154975557459957</v>
      </c>
      <c r="T50" s="157">
        <v>0.32096625138026225</v>
      </c>
      <c r="U50" s="157"/>
      <c r="V50" s="157">
        <v>0.25922825288853507</v>
      </c>
      <c r="W50" s="157">
        <v>0.34209328357905833</v>
      </c>
      <c r="X50" s="157">
        <v>0.41296165831352882</v>
      </c>
      <c r="Y50" s="157">
        <v>0.54221713040952446</v>
      </c>
      <c r="Z50" s="157">
        <v>0.27817562610173729</v>
      </c>
      <c r="AA50" s="157">
        <v>0.3560603734290908</v>
      </c>
      <c r="AB50" s="157">
        <v>0.24800025977555754</v>
      </c>
      <c r="AC50" s="157">
        <v>0.35763547733964401</v>
      </c>
      <c r="AD50" s="157">
        <v>0.20138078509580126</v>
      </c>
      <c r="AE50" s="157">
        <v>0.42917813060210108</v>
      </c>
      <c r="AF50" s="157">
        <v>0.3005242432273002</v>
      </c>
      <c r="AG50" s="157">
        <v>0.44450515647941186</v>
      </c>
      <c r="AH50" s="157">
        <v>0.39379538217392385</v>
      </c>
      <c r="AI50" s="157">
        <v>0.31681267911158678</v>
      </c>
      <c r="AJ50" s="157">
        <v>0.19294733626242888</v>
      </c>
      <c r="AK50" s="157">
        <v>0.75857835405966534</v>
      </c>
      <c r="AL50" s="157">
        <v>2.7641043429891168</v>
      </c>
      <c r="AM50" s="171">
        <v>0.18284259932920927</v>
      </c>
    </row>
    <row r="51" spans="1:39" s="8" customFormat="1" ht="15" x14ac:dyDescent="0.25">
      <c r="A51" s="106"/>
      <c r="B51" s="8" t="s">
        <v>1389</v>
      </c>
      <c r="C51" s="157">
        <v>0.58927471963949185</v>
      </c>
      <c r="D51" s="157">
        <v>0.28113994677254972</v>
      </c>
      <c r="E51" s="157">
        <v>0.39301329650872557</v>
      </c>
      <c r="F51" s="157">
        <v>0.30482707919316898</v>
      </c>
      <c r="G51" s="157">
        <v>0.38777630634427951</v>
      </c>
      <c r="H51" s="157">
        <v>0.45539480980229036</v>
      </c>
      <c r="I51" s="157">
        <v>0.32234640258672426</v>
      </c>
      <c r="J51" s="157">
        <v>0.22965102122774611</v>
      </c>
      <c r="K51" s="157">
        <v>0.37535851112542479</v>
      </c>
      <c r="L51" s="157">
        <v>0.27522252883172643</v>
      </c>
      <c r="M51" s="157">
        <v>0.32347525291599993</v>
      </c>
      <c r="N51" s="157">
        <v>0.47288959212917842</v>
      </c>
      <c r="O51" s="157">
        <v>0.48968631526515444</v>
      </c>
      <c r="P51" s="157">
        <v>0.43266471995357153</v>
      </c>
      <c r="Q51" s="157">
        <v>0.24420988068070595</v>
      </c>
      <c r="R51" s="157">
        <v>0.56039064950183515</v>
      </c>
      <c r="S51" s="157">
        <v>0.20720218309515165</v>
      </c>
      <c r="T51" s="157">
        <v>0.413988772601532</v>
      </c>
      <c r="U51" s="157"/>
      <c r="V51" s="157">
        <v>0.53206018949184453</v>
      </c>
      <c r="W51" s="157">
        <v>0.40737222531737632</v>
      </c>
      <c r="X51" s="157">
        <v>0.45475459877181768</v>
      </c>
      <c r="Y51" s="157">
        <v>0.37961336540017526</v>
      </c>
      <c r="Z51" s="157">
        <v>0.41780741272778632</v>
      </c>
      <c r="AA51" s="157">
        <v>0.29248073695603932</v>
      </c>
      <c r="AB51" s="157">
        <v>0.32525457924723888</v>
      </c>
      <c r="AC51" s="157">
        <v>0.413097610459632</v>
      </c>
      <c r="AD51" s="157">
        <v>0.55418929199428191</v>
      </c>
      <c r="AE51" s="157">
        <v>0.45860135273882008</v>
      </c>
      <c r="AF51" s="157">
        <v>0.43751793852441601</v>
      </c>
      <c r="AG51" s="157">
        <v>0.34020285806710632</v>
      </c>
      <c r="AH51" s="157">
        <v>0.5075280085707462</v>
      </c>
      <c r="AI51" s="157">
        <v>0.37654795930592277</v>
      </c>
      <c r="AJ51" s="157">
        <v>0.19735454840655012</v>
      </c>
      <c r="AK51" s="157">
        <v>0.31104041042982078</v>
      </c>
      <c r="AL51" s="157">
        <v>0</v>
      </c>
      <c r="AM51" s="171">
        <v>0.43235240531330688</v>
      </c>
    </row>
    <row r="52" spans="1:39" s="8" customFormat="1" ht="15" x14ac:dyDescent="0.25">
      <c r="A52" s="106"/>
      <c r="B52" s="8" t="s">
        <v>1375</v>
      </c>
      <c r="C52" s="157">
        <v>0.39201363294576635</v>
      </c>
      <c r="D52" s="157">
        <v>0.69545377616245663</v>
      </c>
      <c r="E52" s="157">
        <v>0.37117050797691564</v>
      </c>
      <c r="F52" s="157">
        <v>0.56206866024401836</v>
      </c>
      <c r="G52" s="157">
        <v>0.45660689241695618</v>
      </c>
      <c r="H52" s="157">
        <v>0.36349940350972221</v>
      </c>
      <c r="I52" s="157">
        <v>0.4041061821609776</v>
      </c>
      <c r="J52" s="157">
        <v>0.50684445585000282</v>
      </c>
      <c r="K52" s="157">
        <v>0.59071852498644994</v>
      </c>
      <c r="L52" s="157">
        <v>0.13116402050434536</v>
      </c>
      <c r="M52" s="157">
        <v>0.2448808486311066</v>
      </c>
      <c r="N52" s="157">
        <v>0.57546108389167516</v>
      </c>
      <c r="O52" s="157">
        <v>0.37780970501338396</v>
      </c>
      <c r="P52" s="157">
        <v>0.4315136693892328</v>
      </c>
      <c r="Q52" s="157">
        <v>0.37378671043227579</v>
      </c>
      <c r="R52" s="157">
        <v>0.44456593030505159</v>
      </c>
      <c r="S52" s="157">
        <v>0.49154975557459957</v>
      </c>
      <c r="T52" s="157">
        <v>0.32096625138026225</v>
      </c>
      <c r="U52" s="157"/>
      <c r="V52" s="157">
        <v>0.25922825288853507</v>
      </c>
      <c r="W52" s="157">
        <v>0.34209328357905833</v>
      </c>
      <c r="X52" s="157">
        <v>0.41296165831352882</v>
      </c>
      <c r="Y52" s="157">
        <v>0.54221713040952446</v>
      </c>
      <c r="Z52" s="157">
        <v>0.27817562610173729</v>
      </c>
      <c r="AA52" s="157">
        <v>0.3560603734290908</v>
      </c>
      <c r="AB52" s="157">
        <v>0.24800025977555754</v>
      </c>
      <c r="AC52" s="157">
        <v>0.35763547733964401</v>
      </c>
      <c r="AD52" s="157">
        <v>0.20138078509580126</v>
      </c>
      <c r="AE52" s="157">
        <v>0.42917813060210108</v>
      </c>
      <c r="AF52" s="157">
        <v>0.3005242432273002</v>
      </c>
      <c r="AG52" s="157">
        <v>0.44450515647941186</v>
      </c>
      <c r="AH52" s="157">
        <v>0.39379538217392385</v>
      </c>
      <c r="AI52" s="157">
        <v>0.31681267911158678</v>
      </c>
      <c r="AJ52" s="157">
        <v>0.19294733626242888</v>
      </c>
      <c r="AK52" s="157">
        <v>0.75857835405966534</v>
      </c>
      <c r="AL52" s="157">
        <v>2.7641043429891168</v>
      </c>
      <c r="AM52" s="171">
        <v>0.32967949592682022</v>
      </c>
    </row>
    <row r="53" spans="1:39" s="8" customFormat="1" ht="15" x14ac:dyDescent="0.25">
      <c r="A53" s="106"/>
      <c r="B53" s="8" t="s">
        <v>1349</v>
      </c>
      <c r="C53" s="157">
        <v>-8.1203595441386472E-2</v>
      </c>
      <c r="D53" s="157">
        <v>-3.562822771145651E-2</v>
      </c>
      <c r="E53" s="157">
        <v>8.3764425939417061E-2</v>
      </c>
      <c r="F53" s="157">
        <v>5.5853471652111922E-2</v>
      </c>
      <c r="G53" s="157">
        <v>-1.0499939254832585E-3</v>
      </c>
      <c r="H53" s="157">
        <v>-1.1989257563352389E-2</v>
      </c>
      <c r="I53" s="157">
        <v>0.10553835647992706</v>
      </c>
      <c r="J53" s="157">
        <v>0.17595921174328566</v>
      </c>
      <c r="K53" s="157">
        <v>-7.8474304116733784E-2</v>
      </c>
      <c r="L53" s="157">
        <v>0.5085495312949152</v>
      </c>
      <c r="M53" s="157">
        <v>-4.1707747845368279E-2</v>
      </c>
      <c r="N53" s="157">
        <v>-0.27702763335179992</v>
      </c>
      <c r="O53" s="157">
        <v>-6.9146050556673194E-2</v>
      </c>
      <c r="P53" s="157">
        <v>-9.5725290825811361E-3</v>
      </c>
      <c r="Q53" s="157">
        <v>0.26813217019443802</v>
      </c>
      <c r="R53" s="157">
        <v>-0.15997849739608413</v>
      </c>
      <c r="S53" s="157">
        <v>0.19583956921686427</v>
      </c>
      <c r="T53" s="157">
        <v>9.054054072817927E-2</v>
      </c>
      <c r="U53" s="157"/>
      <c r="V53" s="157">
        <v>4.0203621241861075E-2</v>
      </c>
      <c r="W53" s="157">
        <v>0.11178145436517649</v>
      </c>
      <c r="X53" s="157">
        <v>-2.6439405652251408E-2</v>
      </c>
      <c r="Y53" s="157">
        <v>-1.6572384306894571E-2</v>
      </c>
      <c r="Z53" s="157">
        <v>2.8100752152659694E-2</v>
      </c>
      <c r="AA53" s="157">
        <v>0.19784302981019788</v>
      </c>
      <c r="AB53" s="157">
        <v>8.9553959051299245E-2</v>
      </c>
      <c r="AC53" s="157">
        <v>3.095897327905768E-2</v>
      </c>
      <c r="AD53" s="157">
        <v>0.10828232880193474</v>
      </c>
      <c r="AE53" s="157">
        <v>7.1307696552803078E-3</v>
      </c>
      <c r="AF53" s="157">
        <v>-3.6390952261535693E-2</v>
      </c>
      <c r="AG53" s="157">
        <v>0.12212338979211244</v>
      </c>
      <c r="AH53" s="157">
        <v>-9.939451265518616E-2</v>
      </c>
      <c r="AI53" s="157">
        <v>0.12110171500846501</v>
      </c>
      <c r="AJ53" s="157">
        <v>0.4913381589585436</v>
      </c>
      <c r="AK53" s="157">
        <v>-0.13540988836810147</v>
      </c>
      <c r="AL53" s="157">
        <v>-1.764104342989117</v>
      </c>
      <c r="AM53" s="171">
        <v>5.5125499430663645E-2</v>
      </c>
    </row>
    <row r="54" spans="1:39" s="8" customFormat="1" ht="15" x14ac:dyDescent="0.25">
      <c r="A54" s="108"/>
      <c r="B54" s="54" t="s">
        <v>1351</v>
      </c>
      <c r="C54" s="155">
        <v>1</v>
      </c>
      <c r="D54" s="155">
        <v>1</v>
      </c>
      <c r="E54" s="155">
        <v>1</v>
      </c>
      <c r="F54" s="155">
        <v>1</v>
      </c>
      <c r="G54" s="155">
        <v>1</v>
      </c>
      <c r="H54" s="155">
        <v>1</v>
      </c>
      <c r="I54" s="155">
        <v>1</v>
      </c>
      <c r="J54" s="155">
        <v>1</v>
      </c>
      <c r="K54" s="158">
        <v>1</v>
      </c>
      <c r="L54" s="158">
        <v>1</v>
      </c>
      <c r="M54" s="158">
        <v>1</v>
      </c>
      <c r="N54" s="158">
        <v>1</v>
      </c>
      <c r="O54" s="158">
        <v>1</v>
      </c>
      <c r="P54" s="158">
        <v>1</v>
      </c>
      <c r="Q54" s="158">
        <v>1</v>
      </c>
      <c r="R54" s="158">
        <v>1</v>
      </c>
      <c r="S54" s="158">
        <v>1</v>
      </c>
      <c r="T54" s="158">
        <v>1</v>
      </c>
      <c r="U54" s="158"/>
      <c r="V54" s="158">
        <v>1</v>
      </c>
      <c r="W54" s="158">
        <v>1</v>
      </c>
      <c r="X54" s="158">
        <v>1</v>
      </c>
      <c r="Y54" s="158">
        <v>1</v>
      </c>
      <c r="Z54" s="158">
        <v>1</v>
      </c>
      <c r="AA54" s="158">
        <v>1</v>
      </c>
      <c r="AB54" s="158">
        <v>1</v>
      </c>
      <c r="AC54" s="158">
        <v>1</v>
      </c>
      <c r="AD54" s="158">
        <v>1</v>
      </c>
      <c r="AE54" s="158">
        <v>1</v>
      </c>
      <c r="AF54" s="158">
        <v>1</v>
      </c>
      <c r="AG54" s="158">
        <v>1</v>
      </c>
      <c r="AH54" s="158">
        <v>1</v>
      </c>
      <c r="AI54" s="158">
        <v>1</v>
      </c>
      <c r="AJ54" s="158">
        <v>1</v>
      </c>
      <c r="AK54" s="158">
        <v>1</v>
      </c>
      <c r="AL54" s="158">
        <v>1</v>
      </c>
      <c r="AM54" s="173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74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74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74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74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74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74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74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74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74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74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74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74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74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74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74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75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75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75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75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75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75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75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75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75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75"/>
    </row>
    <row r="80" spans="1:39" x14ac:dyDescent="0.25">
      <c r="AL80" s="1"/>
      <c r="AM80" s="175"/>
    </row>
    <row r="81" spans="38:39" x14ac:dyDescent="0.25">
      <c r="AL81" s="1"/>
      <c r="AM81" s="175"/>
    </row>
    <row r="82" spans="38:39" x14ac:dyDescent="0.25">
      <c r="AL82" s="1"/>
      <c r="AM82" s="175"/>
    </row>
    <row r="83" spans="38:39" x14ac:dyDescent="0.25">
      <c r="AL83" s="1"/>
      <c r="AM83" s="175"/>
    </row>
    <row r="84" spans="38:39" x14ac:dyDescent="0.25">
      <c r="AL84" s="1"/>
      <c r="AM84" s="175"/>
    </row>
    <row r="85" spans="38:39" x14ac:dyDescent="0.25">
      <c r="AL85" s="1"/>
      <c r="AM85" s="175"/>
    </row>
    <row r="86" spans="38:39" x14ac:dyDescent="0.25">
      <c r="AL86" s="1"/>
      <c r="AM86" s="175"/>
    </row>
    <row r="87" spans="38:39" x14ac:dyDescent="0.25">
      <c r="AL87" s="1"/>
      <c r="AM87" s="175"/>
    </row>
    <row r="88" spans="38:39" x14ac:dyDescent="0.25">
      <c r="AL88" s="1"/>
      <c r="AM88" s="175"/>
    </row>
    <row r="89" spans="38:39" x14ac:dyDescent="0.25">
      <c r="AL89" s="1"/>
      <c r="AM89" s="175"/>
    </row>
    <row r="90" spans="38:39" x14ac:dyDescent="0.25">
      <c r="AL90" s="1"/>
      <c r="AM90" s="175"/>
    </row>
    <row r="91" spans="38:39" x14ac:dyDescent="0.25">
      <c r="AL91" s="1"/>
      <c r="AM91" s="175"/>
    </row>
    <row r="92" spans="38:39" x14ac:dyDescent="0.25">
      <c r="AL92" s="1"/>
      <c r="AM92" s="175"/>
    </row>
    <row r="93" spans="38:39" x14ac:dyDescent="0.25">
      <c r="AL93" s="1"/>
      <c r="AM93" s="175"/>
    </row>
    <row r="94" spans="38:39" x14ac:dyDescent="0.25">
      <c r="AL94" s="1"/>
      <c r="AM94" s="175"/>
    </row>
    <row r="95" spans="38:39" x14ac:dyDescent="0.25">
      <c r="AL95" s="1"/>
      <c r="AM95" s="175"/>
    </row>
    <row r="96" spans="38:39" x14ac:dyDescent="0.25">
      <c r="AL96" s="1"/>
      <c r="AM96" s="175"/>
    </row>
    <row r="97" spans="38:39" x14ac:dyDescent="0.25">
      <c r="AL97" s="1"/>
      <c r="AM97" s="175"/>
    </row>
    <row r="98" spans="38:39" x14ac:dyDescent="0.25">
      <c r="AL98" s="1"/>
      <c r="AM98" s="175"/>
    </row>
    <row r="99" spans="38:39" x14ac:dyDescent="0.25">
      <c r="AL99" s="1"/>
      <c r="AM99" s="175"/>
    </row>
    <row r="100" spans="38:39" x14ac:dyDescent="0.25">
      <c r="AL100" s="1"/>
      <c r="AM100" s="175"/>
    </row>
    <row r="101" spans="38:39" x14ac:dyDescent="0.25">
      <c r="AL101" s="1"/>
      <c r="AM101" s="175"/>
    </row>
    <row r="102" spans="38:39" x14ac:dyDescent="0.25">
      <c r="AL102" s="1"/>
      <c r="AM102" s="175"/>
    </row>
    <row r="103" spans="38:39" x14ac:dyDescent="0.25">
      <c r="AL103" s="1"/>
      <c r="AM103" s="175"/>
    </row>
    <row r="104" spans="38:39" x14ac:dyDescent="0.25">
      <c r="AL104" s="1"/>
      <c r="AM104" s="175"/>
    </row>
    <row r="105" spans="38:39" x14ac:dyDescent="0.25">
      <c r="AL105" s="1"/>
      <c r="AM105" s="175"/>
    </row>
    <row r="106" spans="38:39" x14ac:dyDescent="0.25">
      <c r="AL106" s="1"/>
      <c r="AM106" s="175"/>
    </row>
    <row r="107" spans="38:39" x14ac:dyDescent="0.25">
      <c r="AL107" s="1"/>
      <c r="AM107" s="175"/>
    </row>
    <row r="108" spans="38:39" x14ac:dyDescent="0.25">
      <c r="AL108" s="1"/>
      <c r="AM108" s="175"/>
    </row>
    <row r="109" spans="38:39" x14ac:dyDescent="0.25">
      <c r="AL109" s="1"/>
      <c r="AM109" s="175"/>
    </row>
    <row r="110" spans="38:39" x14ac:dyDescent="0.25">
      <c r="AL110" s="1"/>
      <c r="AM110" s="175"/>
    </row>
    <row r="111" spans="38:39" x14ac:dyDescent="0.25">
      <c r="AL111" s="1"/>
      <c r="AM111" s="175"/>
    </row>
    <row r="112" spans="38:39" x14ac:dyDescent="0.25">
      <c r="AL112" s="1"/>
      <c r="AM112" s="175"/>
    </row>
    <row r="113" spans="38:39" x14ac:dyDescent="0.25">
      <c r="AL113" s="1"/>
      <c r="AM113" s="175"/>
    </row>
    <row r="114" spans="38:39" x14ac:dyDescent="0.25">
      <c r="AL114" s="1"/>
      <c r="AM114" s="175"/>
    </row>
    <row r="115" spans="38:39" x14ac:dyDescent="0.25">
      <c r="AL115" s="1"/>
      <c r="AM115" s="175"/>
    </row>
    <row r="116" spans="38:39" x14ac:dyDescent="0.25">
      <c r="AL116" s="1"/>
      <c r="AM116" s="175"/>
    </row>
    <row r="117" spans="38:39" x14ac:dyDescent="0.25">
      <c r="AL117" s="1"/>
      <c r="AM117" s="175"/>
    </row>
    <row r="118" spans="38:39" x14ac:dyDescent="0.25">
      <c r="AL118" s="1"/>
      <c r="AM118" s="175"/>
    </row>
    <row r="119" spans="38:39" x14ac:dyDescent="0.25">
      <c r="AL119" s="1"/>
      <c r="AM119" s="175"/>
    </row>
    <row r="120" spans="38:39" x14ac:dyDescent="0.25">
      <c r="AL120" s="1"/>
      <c r="AM120" s="175"/>
    </row>
    <row r="121" spans="38:39" x14ac:dyDescent="0.25">
      <c r="AL121" s="1"/>
      <c r="AM121" s="175"/>
    </row>
    <row r="122" spans="38:39" x14ac:dyDescent="0.25">
      <c r="AL122" s="1"/>
      <c r="AM122" s="175"/>
    </row>
    <row r="123" spans="38:39" x14ac:dyDescent="0.25">
      <c r="AL123" s="1"/>
      <c r="AM123" s="175"/>
    </row>
    <row r="124" spans="38:39" x14ac:dyDescent="0.25">
      <c r="AL124" s="1"/>
      <c r="AM124" s="175"/>
    </row>
    <row r="125" spans="38:39" x14ac:dyDescent="0.25">
      <c r="AL125" s="1"/>
      <c r="AM125" s="175"/>
    </row>
    <row r="126" spans="38:39" x14ac:dyDescent="0.25">
      <c r="AL126" s="1"/>
      <c r="AM126" s="175"/>
    </row>
    <row r="127" spans="38:39" x14ac:dyDescent="0.25">
      <c r="AL127" s="1"/>
      <c r="AM127" s="175"/>
    </row>
    <row r="128" spans="38:39" x14ac:dyDescent="0.25">
      <c r="AL128" s="1"/>
      <c r="AM128" s="175"/>
    </row>
    <row r="129" spans="38:39" x14ac:dyDescent="0.25">
      <c r="AL129" s="1"/>
      <c r="AM129" s="175"/>
    </row>
    <row r="130" spans="38:39" x14ac:dyDescent="0.25">
      <c r="AL130" s="1"/>
      <c r="AM130" s="175"/>
    </row>
    <row r="131" spans="38:39" x14ac:dyDescent="0.25">
      <c r="AL131" s="1"/>
      <c r="AM131" s="175"/>
    </row>
    <row r="132" spans="38:39" x14ac:dyDescent="0.25">
      <c r="AL132" s="1"/>
      <c r="AM132" s="175"/>
    </row>
    <row r="133" spans="38:39" x14ac:dyDescent="0.25">
      <c r="AL133" s="1"/>
      <c r="AM133" s="175"/>
    </row>
    <row r="134" spans="38:39" x14ac:dyDescent="0.25">
      <c r="AL134" s="1"/>
      <c r="AM134" s="175"/>
    </row>
    <row r="135" spans="38:39" x14ac:dyDescent="0.25">
      <c r="AL135" s="1"/>
      <c r="AM135" s="175"/>
    </row>
    <row r="136" spans="38:39" x14ac:dyDescent="0.25">
      <c r="AL136" s="1"/>
      <c r="AM136" s="175"/>
    </row>
    <row r="137" spans="38:39" x14ac:dyDescent="0.25">
      <c r="AL137" s="1"/>
      <c r="AM137" s="175"/>
    </row>
    <row r="138" spans="38:39" x14ac:dyDescent="0.25">
      <c r="AL138" s="1"/>
      <c r="AM138" s="175"/>
    </row>
    <row r="139" spans="38:39" x14ac:dyDescent="0.25">
      <c r="AL139" s="1"/>
      <c r="AM139" s="175"/>
    </row>
    <row r="140" spans="38:39" x14ac:dyDescent="0.25">
      <c r="AL140" s="1"/>
      <c r="AM140" s="175"/>
    </row>
    <row r="141" spans="38:39" x14ac:dyDescent="0.25">
      <c r="AL141" s="1"/>
      <c r="AM141" s="175"/>
    </row>
    <row r="142" spans="38:39" x14ac:dyDescent="0.25">
      <c r="AL142" s="1"/>
      <c r="AM142" s="175"/>
    </row>
    <row r="143" spans="38:39" x14ac:dyDescent="0.25">
      <c r="AL143" s="1"/>
      <c r="AM143" s="175"/>
    </row>
    <row r="144" spans="38:39" x14ac:dyDescent="0.25">
      <c r="AL144" s="1"/>
      <c r="AM144" s="175"/>
    </row>
    <row r="145" spans="38:39" x14ac:dyDescent="0.25">
      <c r="AL145" s="1"/>
      <c r="AM145" s="175"/>
    </row>
    <row r="146" spans="38:39" x14ac:dyDescent="0.25">
      <c r="AL146" s="1"/>
      <c r="AM146" s="175"/>
    </row>
    <row r="147" spans="38:39" x14ac:dyDescent="0.25">
      <c r="AL147" s="1"/>
      <c r="AM147" s="175"/>
    </row>
    <row r="148" spans="38:39" x14ac:dyDescent="0.25">
      <c r="AL148" s="1"/>
      <c r="AM148" s="175"/>
    </row>
    <row r="149" spans="38:39" x14ac:dyDescent="0.25">
      <c r="AL149" s="1"/>
      <c r="AM149" s="175"/>
    </row>
    <row r="150" spans="38:39" x14ac:dyDescent="0.25">
      <c r="AL150" s="1"/>
      <c r="AM150" s="175"/>
    </row>
    <row r="151" spans="38:39" x14ac:dyDescent="0.25">
      <c r="AL151" s="1"/>
      <c r="AM151" s="175"/>
    </row>
    <row r="152" spans="38:39" x14ac:dyDescent="0.25">
      <c r="AL152" s="1"/>
      <c r="AM152" s="175"/>
    </row>
    <row r="153" spans="38:39" x14ac:dyDescent="0.25">
      <c r="AL153" s="1"/>
      <c r="AM153" s="175"/>
    </row>
    <row r="154" spans="38:39" x14ac:dyDescent="0.25">
      <c r="AL154" s="1"/>
      <c r="AM154" s="175"/>
    </row>
    <row r="155" spans="38:39" x14ac:dyDescent="0.25">
      <c r="AL155" s="1"/>
      <c r="AM155" s="175"/>
    </row>
    <row r="156" spans="38:39" x14ac:dyDescent="0.25">
      <c r="AL156" s="1"/>
      <c r="AM156" s="175"/>
    </row>
    <row r="157" spans="38:39" x14ac:dyDescent="0.25">
      <c r="AL157" s="1"/>
      <c r="AM157" s="175"/>
    </row>
    <row r="158" spans="38:39" x14ac:dyDescent="0.25">
      <c r="AL158" s="1"/>
      <c r="AM158" s="175"/>
    </row>
    <row r="159" spans="38:39" x14ac:dyDescent="0.25">
      <c r="AL159" s="1"/>
      <c r="AM159" s="175"/>
    </row>
    <row r="160" spans="38:39" x14ac:dyDescent="0.25">
      <c r="AL160" s="1"/>
      <c r="AM160" s="175"/>
    </row>
    <row r="161" spans="38:39" x14ac:dyDescent="0.25">
      <c r="AL161" s="1"/>
      <c r="AM161" s="175"/>
    </row>
    <row r="162" spans="38:39" x14ac:dyDescent="0.25">
      <c r="AL162" s="1"/>
      <c r="AM162" s="175"/>
    </row>
    <row r="163" spans="38:39" x14ac:dyDescent="0.25">
      <c r="AL163" s="1"/>
      <c r="AM163" s="175"/>
    </row>
    <row r="164" spans="38:39" x14ac:dyDescent="0.25">
      <c r="AL164" s="1"/>
      <c r="AM164" s="175"/>
    </row>
    <row r="165" spans="38:39" x14ac:dyDescent="0.25">
      <c r="AL165" s="1"/>
      <c r="AM165" s="175"/>
    </row>
    <row r="166" spans="38:39" x14ac:dyDescent="0.25">
      <c r="AL166" s="1"/>
      <c r="AM166" s="175"/>
    </row>
    <row r="167" spans="38:39" x14ac:dyDescent="0.25">
      <c r="AL167" s="1"/>
      <c r="AM167" s="175"/>
    </row>
    <row r="168" spans="38:39" x14ac:dyDescent="0.25">
      <c r="AL168" s="1"/>
      <c r="AM168" s="175"/>
    </row>
    <row r="169" spans="38:39" x14ac:dyDescent="0.25">
      <c r="AL169" s="1"/>
      <c r="AM169" s="175"/>
    </row>
    <row r="170" spans="38:39" x14ac:dyDescent="0.25">
      <c r="AL170" s="1"/>
      <c r="AM170" s="175"/>
    </row>
    <row r="171" spans="38:39" x14ac:dyDescent="0.25">
      <c r="AL171" s="1"/>
      <c r="AM171" s="175"/>
    </row>
    <row r="172" spans="38:39" x14ac:dyDescent="0.25">
      <c r="AL172" s="1"/>
      <c r="AM172" s="175"/>
    </row>
    <row r="173" spans="38:39" x14ac:dyDescent="0.25">
      <c r="AL173" s="1"/>
      <c r="AM173" s="175"/>
    </row>
    <row r="174" spans="38:39" x14ac:dyDescent="0.25">
      <c r="AL174" s="1"/>
      <c r="AM174" s="175"/>
    </row>
    <row r="175" spans="38:39" x14ac:dyDescent="0.25">
      <c r="AL175" s="1"/>
      <c r="AM175" s="175"/>
    </row>
    <row r="176" spans="38:39" x14ac:dyDescent="0.25">
      <c r="AL176" s="1"/>
      <c r="AM176" s="175"/>
    </row>
    <row r="177" spans="38:39" x14ac:dyDescent="0.25">
      <c r="AL177" s="1"/>
      <c r="AM177" s="175"/>
    </row>
    <row r="178" spans="38:39" x14ac:dyDescent="0.25">
      <c r="AL178" s="1"/>
      <c r="AM178" s="175"/>
    </row>
    <row r="179" spans="38:39" x14ac:dyDescent="0.25">
      <c r="AL179" s="1"/>
      <c r="AM179" s="175"/>
    </row>
    <row r="180" spans="38:39" x14ac:dyDescent="0.25">
      <c r="AL180" s="1"/>
      <c r="AM180" s="175"/>
    </row>
    <row r="181" spans="38:39" x14ac:dyDescent="0.25">
      <c r="AL181" s="1"/>
      <c r="AM181" s="175"/>
    </row>
    <row r="182" spans="38:39" x14ac:dyDescent="0.25">
      <c r="AL182" s="1"/>
      <c r="AM182" s="175"/>
    </row>
    <row r="183" spans="38:39" x14ac:dyDescent="0.25">
      <c r="AL183" s="1"/>
      <c r="AM183" s="175"/>
    </row>
    <row r="184" spans="38:39" x14ac:dyDescent="0.25">
      <c r="AL184" s="1"/>
      <c r="AM184" s="175"/>
    </row>
    <row r="185" spans="38:39" x14ac:dyDescent="0.25">
      <c r="AL185" s="1"/>
      <c r="AM185" s="175"/>
    </row>
    <row r="186" spans="38:39" x14ac:dyDescent="0.25">
      <c r="AL186" s="1"/>
      <c r="AM186" s="175"/>
    </row>
    <row r="187" spans="38:39" x14ac:dyDescent="0.25">
      <c r="AL187" s="1"/>
      <c r="AM187" s="175"/>
    </row>
    <row r="188" spans="38:39" x14ac:dyDescent="0.25">
      <c r="AL188" s="1"/>
      <c r="AM188" s="175"/>
    </row>
    <row r="189" spans="38:39" x14ac:dyDescent="0.25">
      <c r="AL189" s="1"/>
      <c r="AM189" s="175"/>
    </row>
    <row r="190" spans="38:39" x14ac:dyDescent="0.25">
      <c r="AL190" s="1"/>
      <c r="AM190" s="175"/>
    </row>
    <row r="191" spans="38:39" x14ac:dyDescent="0.25">
      <c r="AL191" s="1"/>
      <c r="AM191" s="175"/>
    </row>
    <row r="192" spans="38:39" x14ac:dyDescent="0.25">
      <c r="AL192" s="1"/>
      <c r="AM192" s="175"/>
    </row>
    <row r="193" spans="38:39" x14ac:dyDescent="0.25">
      <c r="AL193" s="1"/>
      <c r="AM193" s="175"/>
    </row>
    <row r="194" spans="38:39" x14ac:dyDescent="0.25">
      <c r="AL194" s="1"/>
      <c r="AM194" s="175"/>
    </row>
    <row r="195" spans="38:39" x14ac:dyDescent="0.25">
      <c r="AL195" s="1"/>
      <c r="AM195" s="175"/>
    </row>
    <row r="196" spans="38:39" x14ac:dyDescent="0.25">
      <c r="AL196" s="1"/>
      <c r="AM196" s="175"/>
    </row>
    <row r="197" spans="38:39" x14ac:dyDescent="0.25">
      <c r="AL197" s="1"/>
      <c r="AM197" s="175"/>
    </row>
    <row r="198" spans="38:39" x14ac:dyDescent="0.25">
      <c r="AL198" s="1"/>
      <c r="AM198" s="175"/>
    </row>
    <row r="199" spans="38:39" x14ac:dyDescent="0.25">
      <c r="AL199" s="1"/>
      <c r="AM199" s="175"/>
    </row>
    <row r="200" spans="38:39" x14ac:dyDescent="0.25">
      <c r="AL200" s="1"/>
      <c r="AM200" s="175"/>
    </row>
    <row r="201" spans="38:39" x14ac:dyDescent="0.25">
      <c r="AL201" s="1"/>
      <c r="AM201" s="175"/>
    </row>
    <row r="202" spans="38:39" x14ac:dyDescent="0.25">
      <c r="AL202" s="1"/>
      <c r="AM202" s="175"/>
    </row>
    <row r="203" spans="38:39" x14ac:dyDescent="0.25">
      <c r="AL203" s="1"/>
      <c r="AM203" s="175"/>
    </row>
    <row r="204" spans="38:39" x14ac:dyDescent="0.25">
      <c r="AL204" s="1"/>
      <c r="AM204" s="175"/>
    </row>
    <row r="205" spans="38:39" x14ac:dyDescent="0.25">
      <c r="AL205" s="1"/>
      <c r="AM205" s="175"/>
    </row>
    <row r="206" spans="38:39" x14ac:dyDescent="0.25">
      <c r="AL206" s="1"/>
      <c r="AM206" s="175"/>
    </row>
    <row r="207" spans="38:39" x14ac:dyDescent="0.25">
      <c r="AL207" s="1"/>
      <c r="AM207" s="175"/>
    </row>
    <row r="208" spans="38:39" x14ac:dyDescent="0.25">
      <c r="AL208" s="1"/>
      <c r="AM208" s="175"/>
    </row>
    <row r="209" spans="38:39" x14ac:dyDescent="0.25">
      <c r="AL209" s="1"/>
      <c r="AM209" s="175"/>
    </row>
    <row r="210" spans="38:39" x14ac:dyDescent="0.25">
      <c r="AL210" s="1"/>
      <c r="AM210" s="175"/>
    </row>
    <row r="211" spans="38:39" x14ac:dyDescent="0.25">
      <c r="AL211" s="1"/>
      <c r="AM211" s="175"/>
    </row>
    <row r="212" spans="38:39" x14ac:dyDescent="0.25">
      <c r="AL212" s="1"/>
      <c r="AM212" s="175"/>
    </row>
    <row r="213" spans="38:39" x14ac:dyDescent="0.25">
      <c r="AL213" s="1"/>
      <c r="AM213" s="175"/>
    </row>
    <row r="214" spans="38:39" x14ac:dyDescent="0.25">
      <c r="AL214" s="1"/>
      <c r="AM214" s="175"/>
    </row>
    <row r="215" spans="38:39" x14ac:dyDescent="0.25">
      <c r="AL215" s="1"/>
      <c r="AM215" s="175"/>
    </row>
    <row r="216" spans="38:39" x14ac:dyDescent="0.25">
      <c r="AL216" s="1"/>
      <c r="AM216" s="175"/>
    </row>
    <row r="217" spans="38:39" x14ac:dyDescent="0.25">
      <c r="AL217" s="1"/>
      <c r="AM217" s="175"/>
    </row>
    <row r="218" spans="38:39" x14ac:dyDescent="0.25">
      <c r="AL218" s="1"/>
      <c r="AM218" s="175"/>
    </row>
    <row r="219" spans="38:39" x14ac:dyDescent="0.25">
      <c r="AL219" s="1"/>
      <c r="AM219" s="175"/>
    </row>
    <row r="220" spans="38:39" x14ac:dyDescent="0.25">
      <c r="AL220" s="1"/>
      <c r="AM220" s="175"/>
    </row>
    <row r="221" spans="38:39" x14ac:dyDescent="0.25">
      <c r="AL221" s="1"/>
      <c r="AM221" s="175"/>
    </row>
    <row r="222" spans="38:39" x14ac:dyDescent="0.25">
      <c r="AL222" s="1"/>
      <c r="AM222" s="175"/>
    </row>
    <row r="223" spans="38:39" x14ac:dyDescent="0.25">
      <c r="AL223" s="1"/>
      <c r="AM223" s="175"/>
    </row>
    <row r="224" spans="38:39" x14ac:dyDescent="0.25">
      <c r="AL224" s="1"/>
      <c r="AM224" s="175"/>
    </row>
    <row r="225" spans="38:39" x14ac:dyDescent="0.25">
      <c r="AL225" s="1"/>
      <c r="AM225" s="175"/>
    </row>
    <row r="226" spans="38:39" x14ac:dyDescent="0.25">
      <c r="AL226" s="1"/>
      <c r="AM226" s="175"/>
    </row>
    <row r="227" spans="38:39" x14ac:dyDescent="0.25">
      <c r="AL227" s="1"/>
      <c r="AM227" s="175"/>
    </row>
    <row r="228" spans="38:39" x14ac:dyDescent="0.25">
      <c r="AL228" s="1"/>
      <c r="AM228" s="175"/>
    </row>
    <row r="229" spans="38:39" x14ac:dyDescent="0.25">
      <c r="AL229" s="1"/>
      <c r="AM229" s="175"/>
    </row>
    <row r="230" spans="38:39" x14ac:dyDescent="0.25">
      <c r="AL230" s="1"/>
      <c r="AM230" s="175"/>
    </row>
    <row r="231" spans="38:39" x14ac:dyDescent="0.25">
      <c r="AL231" s="1"/>
      <c r="AM231" s="175"/>
    </row>
    <row r="232" spans="38:39" x14ac:dyDescent="0.25">
      <c r="AL232" s="1"/>
      <c r="AM232" s="175"/>
    </row>
    <row r="233" spans="38:39" x14ac:dyDescent="0.25">
      <c r="AL233" s="1"/>
      <c r="AM233" s="175"/>
    </row>
    <row r="234" spans="38:39" x14ac:dyDescent="0.25">
      <c r="AL234" s="1"/>
      <c r="AM234" s="175"/>
    </row>
    <row r="235" spans="38:39" x14ac:dyDescent="0.25">
      <c r="AL235" s="1"/>
      <c r="AM235" s="175"/>
    </row>
    <row r="236" spans="38:39" x14ac:dyDescent="0.25">
      <c r="AL236" s="1"/>
      <c r="AM236" s="175"/>
    </row>
    <row r="237" spans="38:39" x14ac:dyDescent="0.25">
      <c r="AL237" s="1"/>
      <c r="AM237" s="175"/>
    </row>
    <row r="238" spans="38:39" x14ac:dyDescent="0.25">
      <c r="AL238" s="1"/>
      <c r="AM238" s="175"/>
    </row>
    <row r="239" spans="38:39" x14ac:dyDescent="0.25">
      <c r="AL239" s="1"/>
      <c r="AM239" s="175"/>
    </row>
    <row r="240" spans="38:39" x14ac:dyDescent="0.25">
      <c r="AL240" s="1"/>
      <c r="AM240" s="175"/>
    </row>
    <row r="241" spans="38:39" x14ac:dyDescent="0.25">
      <c r="AL241" s="1"/>
      <c r="AM241" s="175"/>
    </row>
    <row r="242" spans="38:39" x14ac:dyDescent="0.25">
      <c r="AL242" s="1"/>
      <c r="AM242" s="175"/>
    </row>
    <row r="243" spans="38:39" x14ac:dyDescent="0.25">
      <c r="AL243" s="1"/>
      <c r="AM243" s="175"/>
    </row>
    <row r="244" spans="38:39" x14ac:dyDescent="0.25">
      <c r="AL244" s="1"/>
      <c r="AM244" s="175"/>
    </row>
    <row r="245" spans="38:39" x14ac:dyDescent="0.25">
      <c r="AL245" s="1"/>
      <c r="AM245" s="175"/>
    </row>
    <row r="246" spans="38:39" x14ac:dyDescent="0.25">
      <c r="AL246" s="1"/>
      <c r="AM246" s="175"/>
    </row>
    <row r="247" spans="38:39" x14ac:dyDescent="0.25">
      <c r="AL247" s="1"/>
      <c r="AM247" s="175"/>
    </row>
    <row r="248" spans="38:39" x14ac:dyDescent="0.25">
      <c r="AL248" s="1"/>
      <c r="AM248" s="175"/>
    </row>
    <row r="249" spans="38:39" x14ac:dyDescent="0.25">
      <c r="AL249" s="1"/>
      <c r="AM249" s="175"/>
    </row>
    <row r="250" spans="38:39" x14ac:dyDescent="0.25">
      <c r="AL250" s="1"/>
      <c r="AM250" s="175"/>
    </row>
    <row r="251" spans="38:39" x14ac:dyDescent="0.25">
      <c r="AL251" s="1"/>
      <c r="AM251" s="175"/>
    </row>
    <row r="252" spans="38:39" x14ac:dyDescent="0.25">
      <c r="AL252" s="1"/>
      <c r="AM252" s="175"/>
    </row>
    <row r="253" spans="38:39" x14ac:dyDescent="0.25">
      <c r="AL253" s="1"/>
      <c r="AM253" s="175"/>
    </row>
    <row r="254" spans="38:39" x14ac:dyDescent="0.25">
      <c r="AL254" s="1"/>
      <c r="AM254" s="175"/>
    </row>
    <row r="255" spans="38:39" x14ac:dyDescent="0.25">
      <c r="AL255" s="1"/>
      <c r="AM255" s="175"/>
    </row>
    <row r="256" spans="38:39" x14ac:dyDescent="0.25">
      <c r="AL256" s="1"/>
      <c r="AM256" s="175"/>
    </row>
    <row r="257" spans="38:39" x14ac:dyDescent="0.25">
      <c r="AL257" s="1"/>
      <c r="AM257" s="175"/>
    </row>
    <row r="258" spans="38:39" x14ac:dyDescent="0.25">
      <c r="AL258" s="1"/>
      <c r="AM258" s="175"/>
    </row>
    <row r="259" spans="38:39" x14ac:dyDescent="0.25">
      <c r="AL259" s="1"/>
      <c r="AM259" s="175"/>
    </row>
    <row r="260" spans="38:39" x14ac:dyDescent="0.25">
      <c r="AL260" s="1"/>
      <c r="AM260" s="175"/>
    </row>
    <row r="261" spans="38:39" x14ac:dyDescent="0.25">
      <c r="AL261" s="1"/>
      <c r="AM261" s="175"/>
    </row>
    <row r="262" spans="38:39" x14ac:dyDescent="0.25">
      <c r="AL262" s="1"/>
      <c r="AM262" s="175"/>
    </row>
    <row r="263" spans="38:39" x14ac:dyDescent="0.25">
      <c r="AL263" s="1"/>
      <c r="AM263" s="175"/>
    </row>
    <row r="264" spans="38:39" x14ac:dyDescent="0.25">
      <c r="AL264" s="1"/>
      <c r="AM264" s="175"/>
    </row>
    <row r="265" spans="38:39" x14ac:dyDescent="0.25">
      <c r="AL265" s="1"/>
      <c r="AM265" s="175"/>
    </row>
    <row r="266" spans="38:39" x14ac:dyDescent="0.25">
      <c r="AL266" s="1"/>
      <c r="AM266" s="175"/>
    </row>
    <row r="267" spans="38:39" x14ac:dyDescent="0.25">
      <c r="AL267" s="1"/>
      <c r="AM267" s="175"/>
    </row>
    <row r="268" spans="38:39" x14ac:dyDescent="0.25">
      <c r="AL268" s="1"/>
      <c r="AM268" s="175"/>
    </row>
    <row r="269" spans="38:39" x14ac:dyDescent="0.25">
      <c r="AL269" s="1"/>
      <c r="AM269" s="175"/>
    </row>
    <row r="270" spans="38:39" x14ac:dyDescent="0.25">
      <c r="AL270" s="1"/>
      <c r="AM270" s="175"/>
    </row>
    <row r="271" spans="38:39" x14ac:dyDescent="0.25">
      <c r="AL271" s="1"/>
      <c r="AM271" s="175"/>
    </row>
    <row r="272" spans="38:39" x14ac:dyDescent="0.25">
      <c r="AL272" s="1"/>
      <c r="AM272" s="175"/>
    </row>
    <row r="273" spans="38:39" x14ac:dyDescent="0.25">
      <c r="AL273" s="1"/>
      <c r="AM273" s="175"/>
    </row>
    <row r="274" spans="38:39" x14ac:dyDescent="0.25">
      <c r="AL274" s="1"/>
      <c r="AM274" s="175"/>
    </row>
    <row r="275" spans="38:39" x14ac:dyDescent="0.25">
      <c r="AL275" s="1"/>
      <c r="AM275" s="175"/>
    </row>
    <row r="276" spans="38:39" x14ac:dyDescent="0.25">
      <c r="AL276" s="1"/>
      <c r="AM276" s="175"/>
    </row>
    <row r="277" spans="38:39" x14ac:dyDescent="0.25">
      <c r="AL277" s="1"/>
      <c r="AM277" s="175"/>
    </row>
    <row r="278" spans="38:39" x14ac:dyDescent="0.25">
      <c r="AL278" s="1"/>
      <c r="AM278" s="175"/>
    </row>
    <row r="279" spans="38:39" x14ac:dyDescent="0.25">
      <c r="AL279" s="1"/>
      <c r="AM279" s="175"/>
    </row>
    <row r="280" spans="38:39" x14ac:dyDescent="0.25">
      <c r="AL280" s="1"/>
      <c r="AM280" s="175"/>
    </row>
    <row r="281" spans="38:39" x14ac:dyDescent="0.25">
      <c r="AL281" s="1"/>
      <c r="AM281" s="175"/>
    </row>
    <row r="282" spans="38:39" x14ac:dyDescent="0.25">
      <c r="AL282" s="1"/>
      <c r="AM282" s="175"/>
    </row>
    <row r="283" spans="38:39" x14ac:dyDescent="0.25">
      <c r="AL283" s="1"/>
      <c r="AM283" s="175"/>
    </row>
    <row r="284" spans="38:39" x14ac:dyDescent="0.25">
      <c r="AL284" s="1"/>
      <c r="AM284" s="175"/>
    </row>
    <row r="285" spans="38:39" x14ac:dyDescent="0.25">
      <c r="AL285" s="1"/>
      <c r="AM285" s="175"/>
    </row>
    <row r="286" spans="38:39" x14ac:dyDescent="0.25">
      <c r="AL286" s="1"/>
      <c r="AM286" s="175"/>
    </row>
    <row r="287" spans="38:39" x14ac:dyDescent="0.25">
      <c r="AL287" s="1"/>
      <c r="AM287" s="175"/>
    </row>
    <row r="288" spans="38:39" x14ac:dyDescent="0.25">
      <c r="AL288" s="1"/>
      <c r="AM288" s="175"/>
    </row>
    <row r="289" spans="38:39" x14ac:dyDescent="0.25">
      <c r="AL289" s="1"/>
      <c r="AM289" s="175"/>
    </row>
    <row r="290" spans="38:39" x14ac:dyDescent="0.25">
      <c r="AL290" s="1"/>
      <c r="AM290" s="175"/>
    </row>
    <row r="291" spans="38:39" x14ac:dyDescent="0.25">
      <c r="AL291" s="1"/>
      <c r="AM291" s="175"/>
    </row>
    <row r="292" spans="38:39" x14ac:dyDescent="0.25">
      <c r="AL292" s="1"/>
      <c r="AM292" s="175"/>
    </row>
    <row r="293" spans="38:39" x14ac:dyDescent="0.25">
      <c r="AL293" s="1"/>
      <c r="AM293" s="175"/>
    </row>
    <row r="294" spans="38:39" x14ac:dyDescent="0.25">
      <c r="AL294" s="1"/>
      <c r="AM294" s="175"/>
    </row>
    <row r="295" spans="38:39" x14ac:dyDescent="0.25">
      <c r="AL295" s="1"/>
      <c r="AM295" s="175"/>
    </row>
    <row r="296" spans="38:39" x14ac:dyDescent="0.25">
      <c r="AL296" s="1"/>
      <c r="AM296" s="175"/>
    </row>
    <row r="297" spans="38:39" x14ac:dyDescent="0.25">
      <c r="AL297" s="1"/>
      <c r="AM297" s="175"/>
    </row>
    <row r="298" spans="38:39" x14ac:dyDescent="0.25">
      <c r="AL298" s="1"/>
      <c r="AM298" s="175"/>
    </row>
    <row r="299" spans="38:39" x14ac:dyDescent="0.25">
      <c r="AL299" s="1"/>
      <c r="AM299" s="175"/>
    </row>
    <row r="300" spans="38:39" x14ac:dyDescent="0.25">
      <c r="AL300" s="1"/>
      <c r="AM300" s="175"/>
    </row>
    <row r="301" spans="38:39" x14ac:dyDescent="0.25">
      <c r="AL301" s="1"/>
      <c r="AM301" s="175"/>
    </row>
    <row r="302" spans="38:39" x14ac:dyDescent="0.25">
      <c r="AL302" s="1"/>
      <c r="AM302" s="175"/>
    </row>
    <row r="303" spans="38:39" x14ac:dyDescent="0.25">
      <c r="AL303" s="1"/>
      <c r="AM303" s="175"/>
    </row>
    <row r="304" spans="38:39" x14ac:dyDescent="0.25">
      <c r="AL304" s="1"/>
      <c r="AM304" s="175"/>
    </row>
    <row r="305" spans="38:39" x14ac:dyDescent="0.25">
      <c r="AL305" s="1"/>
      <c r="AM305" s="175"/>
    </row>
    <row r="306" spans="38:39" x14ac:dyDescent="0.25">
      <c r="AL306" s="1"/>
      <c r="AM306" s="175"/>
    </row>
    <row r="307" spans="38:39" x14ac:dyDescent="0.25">
      <c r="AL307" s="1"/>
      <c r="AM307" s="175"/>
    </row>
    <row r="308" spans="38:39" x14ac:dyDescent="0.25">
      <c r="AL308" s="1"/>
      <c r="AM308" s="175"/>
    </row>
    <row r="309" spans="38:39" x14ac:dyDescent="0.25">
      <c r="AL309" s="1"/>
      <c r="AM309" s="175"/>
    </row>
    <row r="310" spans="38:39" x14ac:dyDescent="0.25">
      <c r="AL310" s="1"/>
      <c r="AM310" s="175"/>
    </row>
    <row r="311" spans="38:39" x14ac:dyDescent="0.25">
      <c r="AL311" s="1"/>
      <c r="AM311" s="175"/>
    </row>
    <row r="312" spans="38:39" x14ac:dyDescent="0.25">
      <c r="AL312" s="1"/>
      <c r="AM312" s="175"/>
    </row>
    <row r="313" spans="38:39" x14ac:dyDescent="0.25">
      <c r="AL313" s="1"/>
      <c r="AM313" s="175"/>
    </row>
    <row r="314" spans="38:39" x14ac:dyDescent="0.25">
      <c r="AL314" s="1"/>
      <c r="AM314" s="175"/>
    </row>
    <row r="315" spans="38:39" x14ac:dyDescent="0.25">
      <c r="AL315" s="1"/>
      <c r="AM315" s="175"/>
    </row>
    <row r="316" spans="38:39" x14ac:dyDescent="0.25">
      <c r="AL316" s="1"/>
      <c r="AM316" s="175"/>
    </row>
    <row r="317" spans="38:39" x14ac:dyDescent="0.25">
      <c r="AL317" s="1"/>
      <c r="AM317" s="175"/>
    </row>
    <row r="318" spans="38:39" x14ac:dyDescent="0.25">
      <c r="AL318" s="1"/>
      <c r="AM318" s="175"/>
    </row>
    <row r="319" spans="38:39" x14ac:dyDescent="0.25">
      <c r="AL319" s="1"/>
      <c r="AM319" s="175"/>
    </row>
    <row r="320" spans="38:39" x14ac:dyDescent="0.25">
      <c r="AL320" s="1"/>
      <c r="AM320" s="175"/>
    </row>
    <row r="321" spans="38:39" x14ac:dyDescent="0.25">
      <c r="AL321" s="1"/>
      <c r="AM321" s="175"/>
    </row>
    <row r="322" spans="38:39" x14ac:dyDescent="0.25">
      <c r="AL322" s="1"/>
      <c r="AM322" s="175"/>
    </row>
    <row r="323" spans="38:39" x14ac:dyDescent="0.25">
      <c r="AL323" s="1"/>
      <c r="AM323" s="175"/>
    </row>
    <row r="324" spans="38:39" x14ac:dyDescent="0.25">
      <c r="AL324" s="1"/>
      <c r="AM324" s="175"/>
    </row>
    <row r="325" spans="38:39" x14ac:dyDescent="0.25">
      <c r="AL325" s="1"/>
      <c r="AM325" s="175"/>
    </row>
    <row r="326" spans="38:39" x14ac:dyDescent="0.25">
      <c r="AL326" s="1"/>
      <c r="AM326" s="175"/>
    </row>
    <row r="327" spans="38:39" x14ac:dyDescent="0.25">
      <c r="AL327" s="1"/>
      <c r="AM327" s="175"/>
    </row>
    <row r="328" spans="38:39" x14ac:dyDescent="0.25">
      <c r="AL328" s="1"/>
      <c r="AM328" s="175"/>
    </row>
    <row r="329" spans="38:39" x14ac:dyDescent="0.25">
      <c r="AL329" s="1"/>
      <c r="AM329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2019-09-27T14:04:47Z</dcterms:modified>
</cp:coreProperties>
</file>