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<sst xmlns="http://schemas.openxmlformats.org/spreadsheetml/2006/main" count="2881" uniqueCount="1441">
  <si>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</si>
  <si>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</si>
  <si>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</si>
  <si>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</si>
  <si>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</si>
  <si>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</si>
  <si>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</si>
  <si>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</si>
  <si>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</si>
  <si>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</si>
  <si>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</si>
  <si>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</si>
  <si>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</si>
  <si>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</si>
  <si>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</si>
  <si>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</si>
  <si>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</si>
  <si>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</si>
  <si>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</si>
  <si>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</si>
  <si>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</si>
  <si>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</si>
  <si>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</si>
  <si>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</si>
  <si>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</si>
  <si>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</si>
  <si>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</si>
  <si>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</si>
  <si>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</si>
  <si>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</si>
  <si>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</si>
  <si>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</si>
  <si>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</si>
  <si>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</si>
  <si>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</si>
  <si>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</si>
  <si>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</si>
  <si>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</si>
  <si>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</si>
  <si>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</si>
  <si>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</si>
  <si>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</si>
  <si>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</si>
  <si>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</si>
  <si>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</si>
  <si>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</si>
  <si>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</si>
  <si>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</si>
  <si>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</si>
  <si>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</si>
  <si>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</si>
  <si>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</si>
  <si>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</si>
  <si>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</si>
  <si>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</si>
  <si>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</si>
  <si>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</si>
  <si>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</si>
  <si>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</si>
  <si>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</si>
  <si>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</si>
  <si>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</si>
  <si>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</si>
  <si>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</si>
  <si>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</si>
  <si>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</si>
  <si>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</si>
  <si>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</si>
  <si>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</si>
  <si>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</si>
  <si>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</si>
  <si>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</si>
  <si>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</si>
  <si>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</si>
  <si>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</si>
  <si>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</si>
  <si>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</si>
  <si>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</si>
  <si>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</si>
  <si>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</si>
  <si>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</si>
  <si>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</si>
  <si>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</si>
  <si>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</si>
  <si>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</si>
  <si>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</si>
  <si>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</si>
  <si>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</si>
  <si>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</si>
  <si>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</si>
  <si>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</si>
  <si>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</si>
  <si>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</si>
  <si>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</si>
  <si>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</si>
  <si>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</si>
  <si>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</si>
  <si>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</si>
  <si>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</si>
  <si>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</si>
  <si>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</si>
  <si>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</si>
  <si>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</si>
  <si>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</si>
  <si>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</si>
  <si>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</si>
  <si>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</si>
  <si>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</si>
  <si>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</si>
  <si>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</si>
  <si>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</si>
  <si>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</si>
  <si>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</si>
  <si>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</si>
  <si>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</si>
  <si>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</si>
  <si>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</si>
  <si>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</si>
  <si>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</si>
  <si>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</si>
  <si>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</si>
  <si>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</si>
  <si>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</si>
  <si>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</si>
  <si>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</si>
  <si>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</si>
  <si>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</si>
  <si>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</si>
  <si>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</si>
  <si>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</si>
  <si>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</si>
  <si>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</si>
  <si>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</si>
  <si>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</si>
  <si>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</si>
  <si>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</si>
  <si>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</si>
  <si>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</si>
  <si>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</si>
  <si>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</si>
  <si>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</si>
  <si>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</si>
  <si>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</si>
  <si>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</si>
  <si>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</si>
  <si>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</si>
  <si>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</si>
  <si>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</si>
  <si>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</si>
  <si>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</si>
  <si>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</si>
  <si>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</si>
  <si>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</si>
  <si>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</si>
  <si>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</si>
  <si>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</si>
  <si>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</si>
  <si>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</si>
  <si>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</si>
  <si>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</si>
  <si>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</si>
  <si>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</si>
  <si>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</si>
  <si>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</si>
  <si>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</si>
  <si>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</si>
  <si>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</si>
  <si>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</si>
  <si>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</si>
  <si>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</si>
  <si>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</si>
  <si>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</si>
  <si>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</si>
  <si>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</si>
  <si>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</si>
  <si>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</si>
  <si>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</si>
  <si>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</si>
  <si>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</si>
  <si>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</si>
  <si>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</si>
  <si>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</si>
  <si>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</si>
  <si>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</si>
  <si>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</si>
  <si>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</si>
  <si>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</si>
  <si>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</si>
  <si>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</si>
  <si>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</si>
  <si>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</si>
  <si>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</si>
  <si>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</si>
  <si>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</si>
  <si>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</si>
  <si>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</si>
  <si>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</si>
  <si>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</si>
  <si>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</si>
  <si>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</si>
  <si>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</si>
  <si>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</si>
  <si>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</si>
  <si>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</si>
  <si>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</si>
  <si>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</si>
  <si>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</si>
  <si>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</si>
  <si>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</si>
  <si>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</si>
  <si>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</si>
  <si>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</si>
  <si>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</si>
  <si>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</si>
  <si>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</si>
  <si>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</si>
  <si>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</si>
  <si>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</si>
  <si>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</si>
  <si>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</si>
  <si>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</si>
  <si>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</si>
  <si>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</si>
  <si>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</si>
  <si>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</si>
  <si>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</si>
  <si>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</si>
  <si>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</si>
  <si>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</si>
  <si>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</si>
  <si>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</si>
  <si>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</si>
  <si>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</si>
  <si>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</si>
  <si>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</si>
  <si>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</si>
  <si>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</si>
  <si>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</si>
  <si>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</si>
  <si>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</si>
  <si>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</si>
  <si>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</si>
  <si>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</si>
  <si>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</si>
  <si>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</si>
  <si>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</si>
  <si>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</si>
  <si>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</si>
  <si>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</si>
  <si>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</si>
  <si>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</si>
  <si>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</si>
  <si>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</si>
  <si>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</si>
  <si>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</si>
  <si>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</si>
  <si>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</si>
  <si>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</si>
  <si>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</si>
  <si>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</si>
  <si>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</si>
  <si>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</si>
  <si>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</si>
  <si>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</si>
  <si>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</si>
  <si>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</si>
  <si>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</si>
  <si>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</si>
  <si>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</si>
  <si>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</si>
  <si>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</si>
  <si>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</si>
  <si>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</si>
  <si>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</si>
  <si>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</si>
  <si>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</si>
  <si>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</si>
  <si>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</si>
  <si>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</si>
  <si>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</si>
  <si>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</si>
  <si>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</si>
  <si>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</si>
  <si>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</si>
  <si>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</si>
  <si>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</si>
  <si>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</si>
  <si>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</si>
  <si>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</si>
  <si>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</si>
  <si>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</si>
  <si>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</si>
  <si>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</si>
  <si>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</si>
  <si>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</si>
  <si>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</si>
  <si>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</si>
  <si>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</si>
  <si>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</si>
  <si>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</si>
  <si>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</si>
  <si>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</si>
  <si>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</si>
  <si>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</si>
  <si>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</si>
  <si>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</si>
  <si>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</si>
  <si>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</si>
  <si>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</si>
  <si>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</si>
  <si>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</si>
  <si>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</si>
  <si>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</si>
  <si>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</si>
  <si>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</si>
  <si>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</si>
  <si>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</si>
  <si>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</si>
  <si>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</si>
  <si>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</si>
  <si>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</si>
  <si>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</si>
  <si>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</si>
  <si>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</si>
  <si>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</si>
  <si>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</si>
  <si>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</si>
  <si>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</si>
  <si>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</si>
  <si>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</si>
  <si>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</si>
  <si>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</si>
  <si>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</si>
  <si>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</si>
  <si>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</si>
  <si>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</si>
  <si>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</si>
  <si>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</si>
  <si>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</si>
  <si>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</si>
  <si>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</si>
  <si>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</si>
  <si>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</si>
  <si>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</si>
  <si>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</si>
  <si>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</si>
  <si>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</si>
  <si>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</si>
  <si>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</si>
  <si>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</si>
  <si>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</si>
  <si>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</si>
  <si>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</si>
  <si>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</si>
  <si>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</si>
  <si>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</si>
  <si>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</si>
  <si>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</si>
  <si>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</si>
  <si>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</si>
  <si>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</si>
  <si>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</si>
  <si>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</si>
  <si>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</si>
  <si>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</si>
  <si>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</si>
  <si>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</si>
  <si>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</si>
  <si>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</si>
  <si>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</si>
  <si>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</si>
  <si>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</si>
  <si>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</si>
  <si>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</si>
  <si>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</si>
  <si>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</si>
  <si>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</si>
  <si>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</si>
  <si>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</si>
  <si>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</si>
  <si>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</si>
  <si>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</si>
  <si>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</si>
  <si>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</si>
  <si>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</si>
  <si>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</si>
  <si>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</si>
  <si>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</si>
  <si>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</si>
  <si>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</si>
  <si>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</si>
  <si>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</si>
  <si>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</si>
  <si>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</si>
  <si>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</si>
  <si>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</si>
  <si>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</si>
  <si>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</si>
  <si>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</si>
  <si>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</si>
  <si>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</si>
  <si>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</si>
  <si>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</si>
  <si>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</si>
  <si>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</si>
  <si>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</si>
  <si>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</si>
  <si>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</si>
  <si>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</si>
  <si>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</si>
  <si>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</si>
  <si>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</si>
  <si>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</si>
  <si>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</si>
  <si>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</si>
  <si>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</si>
  <si>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</si>
  <si>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</si>
  <si>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</si>
  <si>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</si>
  <si>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</si>
  <si>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</si>
  <si>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</si>
  <si>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</si>
  <si>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</si>
  <si>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</si>
  <si>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</si>
  <si>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</si>
  <si>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</si>
  <si>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</si>
  <si>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</si>
  <si>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</si>
  <si>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</si>
  <si>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</si>
  <si>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</si>
  <si>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</si>
  <si>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</si>
  <si>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</si>
  <si>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</si>
  <si>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</si>
  <si>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</si>
  <si>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</si>
  <si>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</si>
  <si>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</si>
  <si>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</si>
  <si>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</si>
  <si>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</si>
  <si>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</si>
  <si>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</si>
  <si>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</si>
  <si>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</si>
  <si>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</si>
  <si>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</si>
  <si>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</si>
  <si>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</si>
  <si>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</si>
  <si>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</si>
  <si>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</si>
  <si>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</si>
  <si>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</si>
  <si>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</si>
  <si>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</si>
  <si>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</si>
  <si>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</si>
  <si>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</si>
  <si>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</si>
  <si>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</si>
  <si>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</si>
  <si>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</si>
  <si>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</si>
  <si>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</si>
  <si>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</si>
  <si>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</si>
  <si>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</si>
  <si>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</si>
  <si>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</si>
  <si>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</si>
  <si>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</si>
  <si>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</si>
  <si>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</si>
  <si>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</si>
  <si>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</si>
  <si>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</si>
  <si>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</si>
  <si>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</si>
  <si>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</si>
  <si>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</si>
  <si>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</si>
  <si>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</si>
  <si>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</si>
  <si>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</si>
  <si>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</si>
  <si>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</si>
  <si>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</si>
  <si>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</si>
  <si>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</si>
  <si>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</si>
  <si>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</si>
  <si>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</si>
  <si>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</si>
  <si>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</si>
  <si>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</si>
  <si>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</si>
  <si>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</si>
  <si>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</si>
  <si>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</si>
  <si>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</si>
  <si>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</si>
  <si>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</si>
  <si>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</si>
  <si>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</si>
  <si>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</si>
  <si>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</si>
  <si>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</si>
  <si>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</si>
  <si>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</si>
  <si>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</si>
  <si>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</si>
  <si>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</si>
  <si>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</si>
  <si>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</si>
  <si>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</si>
  <si>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</si>
  <si>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</si>
  <si>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</si>
  <si>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</si>
  <si>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</si>
  <si>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</si>
  <si>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</si>
  <si>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</si>
  <si>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</si>
  <si>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</si>
  <si>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</si>
  <si>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</si>
  <si>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</si>
  <si>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</si>
  <si>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</si>
  <si>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</si>
  <si>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</si>
  <si>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</si>
  <si>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</si>
  <si>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</si>
  <si>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</si>
  <si>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</si>
  <si>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</si>
  <si>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</si>
  <si>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</si>
  <si>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</si>
  <si>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</si>
  <si>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</si>
  <si>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</si>
  <si>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</si>
  <si>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</si>
  <si>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</si>
  <si>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</si>
  <si>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</si>
  <si>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</si>
  <si>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</si>
  <si>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</si>
  <si>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</si>
  <si>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</si>
  <si>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</si>
  <si>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</si>
  <si>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</si>
  <si>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</si>
  <si>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</si>
  <si>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</si>
  <si>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</si>
  <si>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</si>
  <si>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</si>
  <si>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</si>
  <si>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</si>
  <si>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</si>
  <si>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</si>
  <si>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</si>
  <si>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</si>
  <si>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</si>
  <si>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</si>
  <si>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</si>
  <si>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</si>
  <si>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</si>
  <si>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</si>
  <si>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</si>
  <si>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</si>
  <si>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</si>
  <si>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</si>
  <si>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</si>
  <si>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</si>
  <si>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</si>
  <si>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</si>
  <si>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</si>
  <si>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</si>
  <si>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</si>
  <si>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</si>
  <si>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</si>
  <si>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</si>
  <si>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</si>
  <si>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</si>
  <si>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</si>
  <si>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</si>
  <si>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</si>
  <si>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</si>
  <si>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</si>
  <si>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</si>
  <si>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</si>
  <si>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</si>
  <si>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</si>
  <si>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</si>
  <si>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</si>
  <si>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</si>
  <si>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</si>
  <si>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</si>
  <si>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</si>
  <si>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</si>
  <si>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</si>
  <si>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</si>
  <si>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</si>
  <si>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</si>
  <si>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</si>
  <si>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</si>
  <si>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</si>
  <si>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</si>
  <si>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</si>
  <si>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</si>
  <si>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</si>
  <si>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</si>
  <si>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</si>
  <si>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</si>
  <si>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</si>
  <si>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</si>
  <si>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</si>
  <si>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</si>
  <si>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</si>
  <si>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</si>
  <si>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</si>
  <si>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</si>
  <si>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</si>
  <si>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</si>
  <si>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</si>
  <si>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</si>
  <si>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</si>
  <si>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</si>
  <si>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</si>
  <si>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</si>
  <si>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</si>
  <si>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</si>
  <si>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</si>
  <si>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</si>
  <si>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</si>
  <si>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</si>
  <si>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</si>
  <si>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</si>
  <si>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</si>
  <si>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</si>
  <si>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</si>
  <si>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</si>
  <si>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</si>
  <si>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</si>
  <si>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</si>
  <si>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</si>
  <si>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</si>
  <si>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</si>
  <si>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</si>
  <si>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</si>
  <si>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</si>
  <si>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</si>
  <si>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</si>
  <si>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</si>
  <si>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</si>
  <si>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</si>
  <si>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</si>
  <si>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</si>
  <si>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</si>
  <si>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</si>
  <si>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</si>
  <si>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</si>
  <si>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</si>
  <si>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</si>
  <si>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</si>
  <si>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</si>
  <si>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</si>
  <si>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</si>
  <si>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</si>
  <si>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</si>
  <si>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</si>
  <si>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</si>
  <si>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</si>
  <si>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</si>
  <si>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</si>
  <si>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</si>
  <si>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</si>
  <si>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</si>
  <si>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</si>
  <si>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</si>
  <si>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</si>
  <si>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</si>
  <si>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</si>
  <si>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</si>
  <si>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</si>
  <si>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</si>
  <si>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</si>
  <si>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</si>
  <si>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</si>
  <si>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</si>
  <si>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</si>
  <si>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</si>
  <si>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</si>
  <si>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</si>
  <si>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</si>
  <si>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</si>
  <si>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</si>
  <si>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</si>
  <si>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</si>
  <si>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</si>
  <si>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</si>
  <si>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</si>
  <si>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</si>
  <si>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</si>
  <si>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</si>
  <si>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</si>
  <si>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</si>
  <si>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</si>
  <si>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</si>
  <si>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</si>
  <si>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</si>
  <si>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</si>
  <si>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</si>
  <si>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</si>
  <si>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</si>
  <si>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</si>
  <si>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</si>
  <si>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</si>
  <si>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</si>
  <si>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</si>
  <si>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</si>
  <si>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</si>
  <si>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</si>
  <si>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</si>
  <si>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</si>
  <si>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</si>
  <si>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</si>
  <si>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</si>
  <si>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</si>
  <si>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</si>
  <si>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</si>
  <si>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</si>
  <si>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</si>
  <si>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</si>
  <si>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</si>
  <si>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</si>
  <si>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</si>
  <si>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</si>
  <si>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</si>
  <si>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</si>
  <si>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</si>
  <si>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</si>
  <si>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</si>
  <si>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</si>
  <si>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</si>
  <si>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</si>
  <si>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</si>
  <si>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</si>
  <si>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</si>
  <si>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</si>
  <si>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</si>
  <si>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</si>
  <si>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</si>
  <si>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</si>
  <si>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</si>
  <si>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</si>
  <si>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</si>
  <si>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</si>
  <si>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</si>
  <si>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</si>
  <si>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</si>
  <si>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</si>
  <si>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</si>
  <si>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</si>
  <si>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</si>
  <si>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</si>
  <si>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</si>
  <si>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</si>
  <si>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</si>
  <si>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</si>
  <si>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</si>
  <si>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</si>
  <si>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</si>
  <si>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</si>
  <si>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</si>
  <si>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</si>
  <si>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</si>
  <si>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</si>
  <si>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</si>
  <si>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</si>
  <si>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</si>
  <si>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</si>
  <si>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</si>
  <si>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</si>
  <si>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</si>
  <si>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</si>
  <si>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</si>
  <si>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</si>
  <si>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</si>
  <si>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</si>
  <si>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</si>
  <si>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</si>
  <si>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</si>
  <si>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</si>
  <si>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</si>
  <si>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</si>
  <si>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</si>
  <si>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</si>
  <si>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</si>
  <si>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</si>
  <si>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</si>
  <si>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</si>
  <si>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</si>
  <si>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</si>
  <si>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</si>
  <si>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</si>
  <si>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</si>
  <si>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</si>
  <si>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</si>
  <si>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</si>
  <si>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</si>
  <si>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</si>
  <si>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</si>
  <si>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</si>
  <si>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</si>
  <si>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</si>
  <si>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</si>
  <si>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</si>
  <si>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</si>
  <si>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</si>
  <si>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</si>
  <si>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</si>
  <si>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</si>
  <si>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</si>
  <si>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</si>
  <si>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</si>
  <si>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</si>
  <si>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</si>
  <si>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</si>
  <si>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</si>
  <si>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</si>
  <si>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</si>
  <si>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</si>
  <si>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</si>
  <si>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</si>
  <si>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</si>
  <si>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</si>
  <si>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</si>
  <si>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</si>
  <si>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</si>
  <si>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</si>
  <si>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</si>
  <si>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</si>
  <si>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</si>
  <si>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</si>
  <si>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</si>
  <si>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</si>
  <si>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</si>
  <si>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</si>
  <si>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</si>
  <si>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</si>
  <si>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</si>
  <si>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</si>
  <si>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</si>
  <si>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</si>
  <si>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</si>
  <si>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</si>
  <si>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</si>
  <si>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</si>
  <si>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</si>
  <si>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</si>
  <si>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</si>
  <si>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</si>
  <si>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</si>
  <si>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</si>
  <si>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</si>
  <si>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</si>
  <si>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</si>
  <si>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</si>
  <si>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</si>
  <si>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</si>
  <si>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</si>
  <si>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</si>
  <si>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</si>
  <si>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</si>
  <si>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</si>
  <si>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</si>
  <si>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</si>
  <si>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</si>
  <si>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</si>
  <si>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</si>
  <si>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</si>
  <si>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</si>
  <si>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</si>
  <si>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</si>
  <si>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</si>
  <si>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</si>
  <si>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</si>
  <si>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</si>
  <si>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</si>
  <si>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</si>
  <si>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</si>
  <si>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</si>
  <si>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</si>
  <si>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</si>
  <si>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</si>
  <si>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</si>
  <si>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</si>
  <si>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</si>
  <si>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</si>
  <si>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</si>
  <si>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</si>
  <si>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</si>
  <si>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</si>
  <si>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</si>
  <si>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</si>
  <si>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</si>
  <si>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</si>
  <si>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</si>
  <si>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</si>
  <si>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</si>
  <si>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</si>
  <si>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</si>
  <si>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</si>
  <si>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</si>
  <si>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</si>
  <si>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</si>
  <si>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</si>
  <si>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</si>
  <si>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</si>
  <si>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</si>
  <si>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</si>
  <si>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</si>
  <si>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</si>
  <si>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</si>
  <si>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</si>
  <si>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</si>
  <si>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</si>
  <si>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</si>
  <si>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</si>
  <si>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</si>
  <si>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</si>
  <si>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</si>
  <si>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</si>
  <si>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</si>
  <si>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</si>
  <si>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</si>
  <si>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</si>
  <si>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</si>
  <si>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</si>
  <si>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</si>
  <si>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</si>
  <si>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</si>
  <si>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</si>
  <si>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</si>
  <si>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</si>
  <si>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</si>
  <si>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</si>
  <si>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</si>
  <si>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</si>
  <si>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</si>
  <si>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</si>
  <si>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</si>
  <si>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</si>
  <si>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</si>
  <si>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</si>
  <si>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</si>
  <si>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</si>
  <si>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</si>
  <si>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</si>
  <si>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</si>
  <si>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</si>
  <si>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</si>
  <si>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</si>
  <si>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</si>
  <si>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</si>
  <si>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</si>
  <si>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</si>
  <si>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</si>
  <si>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</si>
  <si>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</si>
  <si>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</si>
  <si>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</si>
  <si>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</si>
  <si>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</si>
  <si>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</si>
  <si>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</si>
  <si>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</si>
  <si>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</si>
  <si>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</si>
  <si>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</si>
  <si>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</si>
  <si>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</si>
  <si>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</si>
  <si>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</si>
  <si>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</si>
  <si>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</si>
  <si>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</si>
  <si>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</si>
  <si>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</si>
  <si>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</si>
  <si>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</si>
  <si>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</si>
  <si>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</si>
  <si>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</si>
  <si>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</si>
  <si>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</si>
  <si>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</si>
  <si>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</si>
  <si>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</si>
  <si>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</si>
  <si>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</si>
  <si>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</si>
  <si>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</si>
  <si>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</si>
  <si>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</si>
  <si>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</si>
  <si>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</si>
  <si>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</si>
  <si>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</si>
  <si>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</si>
  <si>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</si>
  <si>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</si>
  <si>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</si>
  <si>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</si>
  <si>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</si>
  <si>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</si>
  <si>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</si>
  <si>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</si>
  <si>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</si>
  <si>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</si>
  <si>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</si>
  <si>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</si>
  <si>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</si>
  <si>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</si>
  <si>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</si>
  <si>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</si>
  <si>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</si>
  <si>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</si>
  <si>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</si>
  <si>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</si>
  <si>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</si>
  <si>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</si>
  <si>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</si>
  <si>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</si>
  <si>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</si>
  <si>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</si>
  <si>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</si>
  <si>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</si>
  <si>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</si>
  <si>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</si>
  <si>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</si>
  <si>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</si>
  <si>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</si>
  <si>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</si>
  <si>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</si>
  <si>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</si>
  <si>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</si>
  <si>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</si>
  <si>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</si>
  <si>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</si>
  <si>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</si>
  <si>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</si>
  <si>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</si>
  <si>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</si>
  <si>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</si>
  <si>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</si>
  <si>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</si>
  <si>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</si>
  <si>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</si>
  <si>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</si>
  <si>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</si>
  <si>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</si>
  <si>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</si>
  <si>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</si>
  <si>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</si>
  <si>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</si>
  <si>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</si>
  <si>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</si>
  <si>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</si>
  <si>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</si>
  <si>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</si>
  <si>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</si>
  <si>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</si>
  <si>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</si>
  <si>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</si>
  <si>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</si>
  <si>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</si>
  <si>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</si>
  <si>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</si>
  <si>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</si>
  <si>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</si>
  <si>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</si>
  <si>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</si>
  <si>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</si>
  <si>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</si>
  <si>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</si>
  <si>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</si>
  <si>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</si>
  <si>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</si>
  <si>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</si>
  <si>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</si>
  <si>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</si>
  <si>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</si>
  <si>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</si>
  <si>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</si>
  <si>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</si>
  <si>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</si>
  <si>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</si>
  <si>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</si>
  <si>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</si>
  <si>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</si>
  <si>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</si>
  <si>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</si>
  <si>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</si>
  <si>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</si>
  <si>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</si>
  <si>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</si>
  <si>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</si>
  <si>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</si>
  <si>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</si>
  <si>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</si>
  <si>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</si>
  <si>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</si>
  <si>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</si>
  <si>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</si>
  <si>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</si>
  <si>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</si>
  <si>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</si>
  <si>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</si>
  <si>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</si>
  <si>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</si>
  <si>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</si>
  <si>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</si>
  <si>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</si>
  <si>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</si>
  <si>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</si>
  <si>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</si>
  <si>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</si>
  <si>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</si>
  <si>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</si>
  <si>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</si>
  <si>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</si>
  <si>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</si>
  <si>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</si>
  <si>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</si>
  <si>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</si>
  <si>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</si>
  <si>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</si>
  <si>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</si>
  <si>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</si>
  <si>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</si>
  <si>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</si>
  <si>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</si>
  <si>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</si>
  <si>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</si>
  <si>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</si>
  <si>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</si>
  <si>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</si>
  <si>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</si>
  <si>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</si>
  <si>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</si>
  <si>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</si>
  <si>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</si>
  <si>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</si>
  <si>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</si>
  <si>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</si>
  <si>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</si>
  <si>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</si>
  <si>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</si>
  <si>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</si>
  <si>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</si>
  <si>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</si>
  <si>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</si>
  <si>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</si>
  <si>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</si>
  <si>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</si>
  <si>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</si>
  <si>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</si>
  <si>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</si>
  <si>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</si>
  <si>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</si>
  <si>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</si>
  <si>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</si>
  <si>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</si>
  <si>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</si>
  <si>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</si>
  <si>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</si>
  <si>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</si>
  <si>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</si>
  <si>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</si>
  <si>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</si>
  <si>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</si>
  <si>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</si>
  <si>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</si>
  <si>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</si>
  <si>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</si>
  <si>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</si>
  <si>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</si>
  <si>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</si>
  <si>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</si>
  <si>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</si>
  <si>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</si>
  <si>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</si>
  <si>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</si>
  <si>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</si>
  <si>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</si>
  <si>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</si>
  <si>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</si>
  <si>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</si>
  <si>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</si>
  <si>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</si>
  <si>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</si>
  <si>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</si>
  <si>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</si>
  <si>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</si>
  <si>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</si>
  <si>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</si>
  <si>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</si>
  <si>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</si>
  <si>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</si>
  <si>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</si>
  <si>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</si>
  <si>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</si>
  <si>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</si>
  <si>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</si>
  <si>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</si>
  <si>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</si>
  <si>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</si>
  <si>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</si>
  <si>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</si>
  <si>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</si>
  <si>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</si>
  <si>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</si>
  <si>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</si>
  <si>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</si>
  <si>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</si>
  <si>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</si>
  <si>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</si>
  <si>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</si>
  <si>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</si>
  <si>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</si>
  <si>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</si>
  <si>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</si>
  <si>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</si>
  <si>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</si>
  <si>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</si>
  <si>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</si>
  <si>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</si>
  <si>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</si>
  <si>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</si>
  <si>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</si>
  <si>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</si>
  <si>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</si>
  <si>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</si>
  <si>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</si>
  <si>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</si>
  <si>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</si>
  <si>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</si>
  <si>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</si>
  <si>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</si>
  <si>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</si>
  <si>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</si>
  <si>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</si>
  <si>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</si>
  <si>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</si>
  <si>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</si>
  <si>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</si>
  <si>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</si>
  <si>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</si>
  <si>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</si>
  <si>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</si>
  <si>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</si>
  <si>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</si>
  <si>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</si>
  <si>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</si>
  <si>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</si>
  <si>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</si>
  <si>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</si>
  <si>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</si>
  <si>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</si>
  <si>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</si>
  <si>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</si>
  <si>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</si>
  <si>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</si>
  <si>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</si>
  <si>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</si>
  <si>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</si>
  <si>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</si>
  <si>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</si>
  <si>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</si>
  <si>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</si>
  <si>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</si>
  <si>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</si>
  <si>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</si>
  <si>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</si>
  <si>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</si>
  <si>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</si>
  <si>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</si>
  <si>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</si>
  <si>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</si>
  <si>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</si>
  <si>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</si>
  <si>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</si>
  <si>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</si>
  <si>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</si>
  <si>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</si>
  <si>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</si>
  <si>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</si>
  <si>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</si>
  <si>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</si>
  <si>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</si>
  <si>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</si>
  <si>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</si>
  <si>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</si>
  <si>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</si>
  <si>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</si>
  <si>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</si>
  <si>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</si>
  <si>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</si>
  <si>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</si>
  <si>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</si>
  <si>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</si>
  <si>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</si>
  <si>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</si>
  <si>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</si>
  <si>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</si>
  <si>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</si>
  <si>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</si>
  <si>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</si>
  <si>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</si>
  <si>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</si>
  <si>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</si>
  <si>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</si>
  <si>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</si>
  <si>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</si>
  <si>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</si>
  <si>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</si>
  <si>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</si>
  <si>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</si>
  <si>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</si>
  <si>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</si>
  <si>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</si>
  <si>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</si>
  <si>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</si>
  <si>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</si>
  <si>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</si>
  <si>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</si>
  <si>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</si>
  <si>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</si>
  <si>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</si>
  <si>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</si>
  <si>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</si>
  <si>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</si>
  <si>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</si>
  <si>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</si>
  <si>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</si>
  <si>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</si>
  <si>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</si>
  <si>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</si>
  <si>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</si>
  <si>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</si>
  <si>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</si>
  <si>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</si>
  <si>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</si>
  <si>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</si>
  <si>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</si>
  <si>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</si>
  <si>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</si>
  <si>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</si>
  <si>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</si>
  <si>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</si>
  <si>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</si>
  <si>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</si>
  <si>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</si>
  <si>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</si>
  <si>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</si>
  <si>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</si>
  <si>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</si>
  <si>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</si>
  <si>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</si>
  <si>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</si>
  <si>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</si>
  <si>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</si>
  <si>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</si>
  <si>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</si>
  <si>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</si>
  <si>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</si>
  <si>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</si>
  <si>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</si>
  <si>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</si>
  <si>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</si>
  <si>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</si>
  <si>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</si>
  <si>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12° Mes</t>
  </si>
  <si>
    <t>PERIODO JULIO 2018 - JUNIO 2019</t>
  </si>
  <si>
    <t>30/06/19</t>
  </si>
  <si>
    <t>30/06/18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</si>
  <si>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</si>
  <si>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</si>
  <si>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</si>
  <si>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</si>
  <si>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</si>
  <si>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</si>
  <si>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</si>
  <si>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</si>
  <si>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</si>
  <si>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</si>
  <si>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</si>
  <si>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</si>
  <si>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</si>
  <si>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</si>
  <si>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</si>
  <si>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</si>
  <si>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</si>
  <si>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</si>
  <si>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</si>
  <si>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</si>
  <si>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</si>
  <si>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</si>
  <si>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</si>
  <si>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</si>
  <si>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</si>
  <si>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</si>
  <si>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</si>
  <si>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</si>
  <si>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</si>
  <si>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</si>
  <si>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</si>
  <si>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</si>
  <si>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</si>
  <si>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</si>
  <si>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</si>
  <si>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Familiar Seguros S.A.</t>
  </si>
  <si>
    <t>Total Mercado</t>
  </si>
  <si>
    <t>(*)  En lugar del cálculo de variación acumulada, se halla la diferencia en puntos porcentuales entre los ratios calculados en t y t-1</t>
  </si>
  <si>
    <r>
      <t>*</t>
    </r>
    <r>
      <rPr>
        <u/>
        <sz val="12"/>
        <color indexed="12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f.16/10/2019 a la anterior, dado un reproceso de información realizado por Mapfre Paraguay Compañía de Seguros S.A. y Seguridad S.A. Compañía de Seguros.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</si>
</sst>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9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  <font>
      <sz val="12"/>
      <color rgb="FF0000FF"/>
      <name val="BaskervilleT"/>
      <family val="1"/>
    </font>
    <font>
      <u/>
      <sz val="12"/>
      <color indexed="12"/>
      <name val="BaskervilleT"/>
      <family val="1"/>
    </font>
    <font>
      <sz val="12"/>
      <color indexed="12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7" fillId="9" borderId="0">
      <alignment wrapText="1"/>
    </xf>
    <xf numFmtId="0" fontId="47" fillId="0" borderId="0">
      <alignment wrapText="1"/>
    </xf>
    <xf numFmtId="0" fontId="47" fillId="0" borderId="0">
      <alignment wrapText="1"/>
    </xf>
    <xf numFmtId="0" fontId="47" fillId="0" borderId="0">
      <alignment wrapText="1"/>
    </xf>
    <xf numFmtId="167" fontId="47" fillId="0" borderId="0">
      <alignment wrapText="1"/>
    </xf>
    <xf numFmtId="41" fontId="48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6" fillId="2" borderId="0" xfId="5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41" fontId="50" fillId="0" borderId="3" xfId="12" applyFont="1" applyFill="1" applyBorder="1" applyAlignment="1">
      <alignment horizontal="right"/>
    </xf>
    <xf numFmtId="41" fontId="51" fillId="5" borderId="3" xfId="12" applyFont="1" applyFill="1" applyBorder="1" applyAlignment="1">
      <alignment horizontal="right" vertical="center" wrapText="1"/>
    </xf>
    <xf numFmtId="41" fontId="51" fillId="7" borderId="3" xfId="12" applyFont="1" applyFill="1" applyBorder="1" applyAlignment="1">
      <alignment horizontal="right"/>
    </xf>
    <xf numFmtId="41" fontId="51" fillId="6" borderId="3" xfId="12" applyFont="1" applyFill="1" applyBorder="1" applyAlignment="1">
      <alignment horizontal="right"/>
    </xf>
    <xf numFmtId="41" fontId="51" fillId="5" borderId="3" xfId="12" applyFont="1" applyFill="1" applyBorder="1" applyAlignment="1">
      <alignment horizontal="right"/>
    </xf>
    <xf numFmtId="9" fontId="50" fillId="0" borderId="3" xfId="6" applyFont="1" applyFill="1" applyBorder="1" applyAlignment="1">
      <alignment horizontal="right"/>
    </xf>
    <xf numFmtId="9" fontId="51" fillId="5" borderId="3" xfId="6" applyFont="1" applyFill="1" applyBorder="1" applyAlignment="1">
      <alignment horizontal="right" vertical="center"/>
    </xf>
    <xf numFmtId="9" fontId="51" fillId="5" borderId="3" xfId="6" applyFont="1" applyFill="1" applyBorder="1" applyAlignment="1">
      <alignment horizontal="right"/>
    </xf>
    <xf numFmtId="0" fontId="50" fillId="0" borderId="3" xfId="0" applyFont="1" applyBorder="1"/>
    <xf numFmtId="0" fontId="52" fillId="0" borderId="3" xfId="0" applyFont="1" applyBorder="1"/>
    <xf numFmtId="165" fontId="50" fillId="0" borderId="3" xfId="1" applyNumberFormat="1" applyFont="1" applyBorder="1" applyAlignment="1">
      <alignment horizontal="center" vertical="center"/>
    </xf>
    <xf numFmtId="165" fontId="51" fillId="7" borderId="3" xfId="1" applyNumberFormat="1" applyFont="1" applyFill="1" applyBorder="1" applyAlignment="1">
      <alignment horizontal="center" vertical="center"/>
    </xf>
    <xf numFmtId="165" fontId="53" fillId="5" borderId="3" xfId="1" applyNumberFormat="1" applyFont="1" applyFill="1" applyBorder="1" applyAlignment="1">
      <alignment horizontal="center" vertical="center"/>
    </xf>
    <xf numFmtId="0" fontId="49" fillId="2" borderId="3" xfId="5" applyFont="1" applyFill="1" applyBorder="1" applyAlignment="1">
      <alignment horizontal="center" vertical="center" wrapText="1"/>
    </xf>
    <xf numFmtId="165" fontId="50" fillId="0" borderId="3" xfId="1" applyNumberFormat="1" applyFont="1" applyBorder="1"/>
    <xf numFmtId="165" fontId="51" fillId="5" borderId="3" xfId="1" applyNumberFormat="1" applyFont="1" applyFill="1" applyBorder="1" applyAlignment="1">
      <alignment horizontal="center" vertical="center"/>
    </xf>
    <xf numFmtId="165" fontId="51" fillId="6" borderId="3" xfId="0" applyNumberFormat="1" applyFont="1" applyFill="1" applyBorder="1" applyAlignment="1">
      <alignment horizontal="center" vertical="center" wrapText="1"/>
    </xf>
    <xf numFmtId="165" fontId="51" fillId="6" borderId="3" xfId="0" applyNumberFormat="1" applyFont="1" applyFill="1" applyBorder="1" applyAlignment="1">
      <alignment vertical="center"/>
    </xf>
    <xf numFmtId="165" fontId="51" fillId="5" borderId="3" xfId="0" applyNumberFormat="1" applyFont="1" applyFill="1" applyBorder="1" applyAlignment="1">
      <alignment horizontal="center" vertical="center"/>
    </xf>
    <xf numFmtId="165" fontId="51" fillId="7" borderId="3" xfId="1" applyNumberFormat="1" applyFont="1" applyFill="1" applyBorder="1"/>
    <xf numFmtId="165" fontId="51" fillId="6" borderId="3" xfId="1" applyNumberFormat="1" applyFont="1" applyFill="1" applyBorder="1"/>
    <xf numFmtId="165" fontId="53" fillId="5" borderId="3" xfId="1" applyNumberFormat="1" applyFont="1" applyFill="1" applyBorder="1"/>
    <xf numFmtId="165" fontId="51" fillId="7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vertical="center"/>
    </xf>
    <xf numFmtId="165" fontId="54" fillId="2" borderId="3" xfId="0" applyNumberFormat="1" applyFont="1" applyFill="1" applyBorder="1" applyAlignment="1">
      <alignment vertical="center"/>
    </xf>
    <xf numFmtId="165" fontId="51" fillId="5" borderId="3" xfId="0" applyNumberFormat="1" applyFont="1" applyFill="1" applyBorder="1" applyAlignment="1">
      <alignment horizontal="center" vertical="center" wrapText="1"/>
    </xf>
    <xf numFmtId="165" fontId="51" fillId="5" borderId="3" xfId="0" applyNumberFormat="1" applyFont="1" applyFill="1" applyBorder="1" applyAlignment="1">
      <alignment vertical="center"/>
    </xf>
    <xf numFmtId="165" fontId="50" fillId="0" borderId="3" xfId="1" applyNumberFormat="1" applyFont="1" applyFill="1" applyBorder="1"/>
    <xf numFmtId="0" fontId="55" fillId="0" borderId="3" xfId="0" applyFont="1" applyBorder="1"/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37" fontId="42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14" fontId="56" fillId="0" borderId="0" xfId="3" applyNumberFormat="1" applyFont="1" applyFill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 collapsed="1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95" t="s">
        <v>78</v>
      </c>
      <c r="B9" s="195"/>
      <c r="C9" s="195"/>
      <c r="D9" s="195"/>
      <c r="E9" s="195"/>
      <c r="F9" s="195"/>
      <c r="G9" s="195"/>
    </row>
    <row r="10" spans="1:19" ht="24" x14ac:dyDescent="0.4">
      <c r="A10" s="196" t="s">
        <v>79</v>
      </c>
      <c r="B10" s="196"/>
      <c r="C10" s="196"/>
      <c r="D10" s="196"/>
      <c r="E10" s="196"/>
      <c r="F10" s="196"/>
      <c r="G10" s="196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97"/>
      <c r="B13" s="197"/>
      <c r="C13" s="197"/>
      <c r="D13" s="197"/>
      <c r="E13" s="197"/>
      <c r="F13" s="197"/>
      <c r="G13" s="197"/>
    </row>
    <row r="14" spans="1:19" ht="30.75" x14ac:dyDescent="0.5">
      <c r="A14" s="198" t="s">
        <v>80</v>
      </c>
      <c r="B14" s="198"/>
      <c r="C14" s="198"/>
      <c r="D14" s="198"/>
      <c r="E14" s="198"/>
      <c r="F14" s="198"/>
      <c r="G14" s="198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19" ht="28.5" x14ac:dyDescent="0.45">
      <c r="A16" s="199" t="s">
        <v>1355</v>
      </c>
      <c r="B16" s="199"/>
      <c r="C16" s="199"/>
      <c r="D16" s="199"/>
      <c r="E16" s="199"/>
      <c r="F16" s="199"/>
      <c r="G16" s="199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ht="21" customHeight="1" x14ac:dyDescent="0.35">
      <c r="A17" s="200" t="s">
        <v>1398</v>
      </c>
      <c r="B17" s="200"/>
      <c r="C17" s="200"/>
      <c r="D17" s="200"/>
      <c r="E17" s="200"/>
      <c r="F17" s="200"/>
      <c r="G17" s="200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ht="13.5" customHeight="1" x14ac:dyDescent="0.25">
      <c r="A18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spans="1:19" ht="28.5" x14ac:dyDescent="0.45">
      <c r="A19" s="199" t="s">
        <v>1399</v>
      </c>
      <c r="B19" s="199"/>
      <c r="C19" s="199"/>
      <c r="D19" s="199"/>
      <c r="E19" s="199"/>
      <c r="F19" s="199"/>
      <c r="G19" s="199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spans="1:19" ht="13.5" customHeight="1" x14ac:dyDescent="0.5">
      <c r="A20" s="125"/>
      <c r="B20" s="125"/>
      <c r="C20" s="125"/>
      <c r="D20" s="125"/>
      <c r="E20" s="125"/>
      <c r="F20" s="125"/>
      <c r="G20" s="125"/>
      <c r="J20" s="145"/>
      <c r="K20" s="145"/>
      <c r="L20" s="145"/>
      <c r="M20" s="145"/>
      <c r="N20" s="145"/>
      <c r="O20" s="145"/>
      <c r="P20" s="145"/>
      <c r="Q20" s="145"/>
      <c r="R20" s="145"/>
      <c r="S20" s="145"/>
    </row>
    <row r="21" spans="1:19" ht="28.5" x14ac:dyDescent="0.45">
      <c r="A21" s="204"/>
      <c r="B21" s="204"/>
      <c r="C21" s="204"/>
      <c r="D21" s="204"/>
      <c r="E21" s="204"/>
      <c r="F21" s="204"/>
      <c r="G21" s="204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5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19" ht="12.75" customHeight="1" x14ac:dyDescent="0.25">
      <c r="A23" s="203" t="s">
        <v>76</v>
      </c>
      <c r="B23" s="203"/>
      <c r="C23" s="203"/>
      <c r="D23" s="203"/>
      <c r="E23" s="203"/>
      <c r="F23" s="203"/>
      <c r="G23" s="203"/>
      <c r="J23" s="145"/>
      <c r="K23" s="145"/>
      <c r="L23" s="145"/>
      <c r="M23" s="145"/>
      <c r="N23" s="145"/>
      <c r="O23" s="145"/>
      <c r="P23" s="145"/>
      <c r="Q23" s="145"/>
      <c r="R23" s="145"/>
      <c r="S23" s="145"/>
    </row>
    <row r="24" spans="1:19" ht="13.5" customHeight="1" x14ac:dyDescent="0.25">
      <c r="A24" s="203"/>
      <c r="B24" s="203"/>
      <c r="C24" s="203"/>
      <c r="D24" s="203"/>
      <c r="E24" s="203"/>
      <c r="F24" s="203"/>
      <c r="G24" s="203"/>
      <c r="J24" s="145"/>
      <c r="K24" s="145"/>
      <c r="L24" s="145"/>
      <c r="M24" s="145"/>
      <c r="N24" s="145"/>
      <c r="O24" s="145"/>
      <c r="P24" s="145"/>
      <c r="Q24" s="145"/>
      <c r="R24" s="145"/>
      <c r="S24" s="145"/>
    </row>
    <row r="25" spans="1:19" ht="21.75" customHeight="1" x14ac:dyDescent="0.25">
      <c r="A25" s="203"/>
      <c r="B25" s="203"/>
      <c r="C25" s="203"/>
      <c r="D25" s="203"/>
      <c r="E25" s="203"/>
      <c r="F25" s="203"/>
      <c r="G25" s="203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spans="1:19" ht="13.5" customHeight="1" x14ac:dyDescent="0.25">
      <c r="A26" s="203"/>
      <c r="B26" s="203"/>
      <c r="C26" s="203"/>
      <c r="D26" s="203"/>
      <c r="E26" s="203"/>
      <c r="F26" s="203"/>
      <c r="G26" s="203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spans="1:19" ht="28.5" x14ac:dyDescent="0.45">
      <c r="A27" s="201"/>
      <c r="B27" s="201"/>
      <c r="C27" s="201"/>
      <c r="D27" s="201"/>
      <c r="E27" s="201"/>
      <c r="F27" s="201"/>
      <c r="G27" s="201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spans="1:19" ht="26.25" x14ac:dyDescent="0.25">
      <c r="A28" s="205" t="s">
        <v>1440</v>
      </c>
      <c r="B28" s="205"/>
      <c r="C28" s="205"/>
      <c r="D28" s="205"/>
      <c r="E28" s="205"/>
      <c r="F28" s="205"/>
      <c r="G28" s="205"/>
      <c r="J28" s="145"/>
      <c r="K28" s="145"/>
      <c r="L28" s="145"/>
      <c r="M28" s="145"/>
      <c r="N28" s="145"/>
      <c r="O28" s="145"/>
      <c r="P28" s="145"/>
      <c r="Q28" s="145"/>
      <c r="R28" s="145"/>
      <c r="S28" s="145"/>
    </row>
    <row r="29" spans="1:19" ht="26.25" x14ac:dyDescent="0.25">
      <c r="A29" s="205"/>
      <c r="B29" s="205"/>
      <c r="C29" s="205"/>
      <c r="D29" s="205"/>
      <c r="E29" s="205"/>
      <c r="F29" s="205"/>
      <c r="G29" s="205"/>
      <c r="J29" s="145"/>
      <c r="K29" s="145"/>
      <c r="L29" s="145"/>
      <c r="M29" s="145"/>
      <c r="N29" s="145"/>
      <c r="O29" s="145"/>
      <c r="P29" s="145"/>
      <c r="Q29" s="145"/>
      <c r="R29" s="145"/>
      <c r="S29" s="145"/>
    </row>
    <row r="30" spans="1:19" ht="13.5" customHeight="1" x14ac:dyDescent="0.25">
      <c r="A30" s="202" t="s">
        <v>77</v>
      </c>
      <c r="B30" s="202"/>
      <c r="C30" s="202"/>
      <c r="D30" s="202"/>
      <c r="E30" s="202"/>
      <c r="F30" s="202"/>
      <c r="G30" s="202"/>
      <c r="J30" s="145"/>
      <c r="K30" s="145"/>
      <c r="L30" s="145"/>
      <c r="M30" s="145"/>
      <c r="N30" s="145"/>
      <c r="O30" s="145"/>
      <c r="P30" s="145"/>
      <c r="Q30" s="145"/>
      <c r="R30" s="145"/>
      <c r="S30" s="145"/>
    </row>
    <row r="31" spans="1:19" ht="12.75" customHeight="1" x14ac:dyDescent="0.25">
      <c r="A31" s="202"/>
      <c r="B31" s="202"/>
      <c r="C31" s="202"/>
      <c r="D31" s="202"/>
      <c r="E31" s="202"/>
      <c r="F31" s="202"/>
      <c r="G31" s="202"/>
      <c r="J31" s="145"/>
      <c r="K31" s="145"/>
      <c r="L31" s="145"/>
      <c r="M31" s="145"/>
      <c r="N31" s="145"/>
      <c r="O31" s="145"/>
      <c r="P31" s="145"/>
      <c r="Q31" s="145"/>
      <c r="R31" s="145"/>
      <c r="S31" s="145"/>
    </row>
    <row r="32" spans="1:19" ht="13.5" customHeight="1" x14ac:dyDescent="0.25">
      <c r="A32" s="202"/>
      <c r="B32" s="202"/>
      <c r="C32" s="202"/>
      <c r="D32" s="202"/>
      <c r="E32" s="202"/>
      <c r="F32" s="202"/>
      <c r="G32" s="202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3" spans="10:19" ht="13.5" customHeight="1" x14ac:dyDescent="0.25">
      <c r="J33" s="145"/>
      <c r="K33" s="145"/>
      <c r="L33" s="145"/>
      <c r="M33" s="145"/>
      <c r="N33" s="145"/>
      <c r="O33" s="145"/>
      <c r="P33" s="145"/>
      <c r="Q33" s="145"/>
      <c r="R33" s="145"/>
      <c r="S33" s="145"/>
    </row>
    <row r="34" spans="10:19" ht="13.5" customHeight="1" x14ac:dyDescent="0.25">
      <c r="J34" s="145"/>
      <c r="K34" s="145"/>
      <c r="L34" s="145"/>
      <c r="M34" s="145"/>
      <c r="N34" s="145"/>
      <c r="O34" s="145"/>
      <c r="P34" s="145"/>
      <c r="Q34" s="145"/>
      <c r="R34" s="145"/>
      <c r="S34" s="145"/>
    </row>
    <row r="35" spans="10:19" ht="13.5" customHeight="1" x14ac:dyDescent="0.25">
      <c r="J35" s="145"/>
      <c r="K35" s="145"/>
      <c r="L35" s="145"/>
      <c r="M35" s="145"/>
      <c r="N35" s="145"/>
      <c r="O35" s="145"/>
      <c r="P35" s="145"/>
      <c r="Q35" s="145"/>
      <c r="R35" s="145"/>
      <c r="S35" s="145"/>
    </row>
    <row r="36" spans="10:19" ht="13.5" customHeight="1" x14ac:dyDescent="0.25">
      <c r="J36" s="145"/>
      <c r="K36" s="145"/>
      <c r="L36" s="145"/>
      <c r="M36" s="145"/>
      <c r="N36" s="145"/>
      <c r="O36" s="145"/>
      <c r="P36" s="145"/>
      <c r="Q36" s="145"/>
      <c r="R36" s="145"/>
      <c r="S36" s="145"/>
    </row>
  </sheetData>
  <mergeCells count="12">
    <mergeCell ref="A17:G17"/>
    <mergeCell ref="A19:G19"/>
    <mergeCell ref="A27:G27"/>
    <mergeCell ref="A30:G32"/>
    <mergeCell ref="A23:G26"/>
    <mergeCell ref="A21:G21"/>
    <mergeCell ref="A28:G29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RowHeight="13.5" x14ac:dyDescent="0.25"/>
  <cols>
    <col min="1" max="1" width="10.5703125" style="9" customWidth="1" collapsed="1"/>
    <col min="2" max="16384" width="11.42578125" style="9" collapsed="1"/>
  </cols>
  <sheetData>
    <row r="2" spans="2:10" ht="13.5" customHeight="1" x14ac:dyDescent="0.25">
      <c r="B2" s="207" t="s">
        <v>72</v>
      </c>
      <c r="C2" s="207"/>
      <c r="D2" s="207"/>
      <c r="E2" s="207"/>
      <c r="F2" s="207"/>
      <c r="G2" s="207"/>
      <c r="H2" s="41"/>
    </row>
    <row r="3" spans="2:10" ht="13.5" customHeight="1" x14ac:dyDescent="0.25">
      <c r="B3" s="207"/>
      <c r="C3" s="207"/>
      <c r="D3" s="207"/>
      <c r="E3" s="207"/>
      <c r="F3" s="207"/>
      <c r="G3" s="207"/>
      <c r="H3" s="41"/>
    </row>
    <row r="4" spans="2:10" ht="15.75" x14ac:dyDescent="0.25">
      <c r="B4" s="207"/>
      <c r="C4" s="207"/>
      <c r="D4" s="207"/>
      <c r="E4" s="207"/>
      <c r="F4" s="207"/>
      <c r="G4" s="207"/>
      <c r="H4" s="41"/>
    </row>
    <row r="5" spans="2:10" ht="18.75" x14ac:dyDescent="0.25">
      <c r="B5" s="208" t="str">
        <f>CARATULA!$A$19</f>
        <v>PERIODO JULIO 2018 - JUNIO 2019</v>
      </c>
      <c r="C5" s="207"/>
      <c r="D5" s="207"/>
      <c r="E5" s="207"/>
      <c r="F5" s="207"/>
      <c r="G5" s="207"/>
    </row>
    <row r="6" spans="2:10" ht="5.25" customHeight="1" x14ac:dyDescent="0.25"/>
    <row r="7" spans="2:10" x14ac:dyDescent="0.25">
      <c r="B7" s="209" t="s">
        <v>1336</v>
      </c>
      <c r="C7" s="209"/>
      <c r="D7" s="209"/>
      <c r="E7" s="209"/>
      <c r="F7" s="209"/>
      <c r="G7" s="209"/>
    </row>
    <row r="8" spans="2:10" x14ac:dyDescent="0.25">
      <c r="B8" s="206" t="s">
        <v>1329</v>
      </c>
      <c r="C8" s="206"/>
      <c r="D8" s="206"/>
      <c r="E8" s="206"/>
      <c r="F8" s="206"/>
      <c r="G8" s="206"/>
    </row>
    <row r="9" spans="2:10" x14ac:dyDescent="0.25">
      <c r="B9" s="206" t="s">
        <v>1330</v>
      </c>
      <c r="C9" s="206"/>
      <c r="D9" s="206"/>
      <c r="E9" s="206"/>
      <c r="F9" s="206"/>
      <c r="G9" s="206"/>
    </row>
    <row r="10" spans="2:10" x14ac:dyDescent="0.25">
      <c r="B10" s="206" t="s">
        <v>1331</v>
      </c>
      <c r="C10" s="206"/>
      <c r="D10" s="206"/>
      <c r="E10" s="206"/>
      <c r="F10" s="206"/>
      <c r="G10" s="206"/>
    </row>
    <row r="11" spans="2:10" x14ac:dyDescent="0.25">
      <c r="B11" s="206" t="s">
        <v>1332</v>
      </c>
      <c r="C11" s="206"/>
      <c r="D11" s="206"/>
      <c r="E11" s="206"/>
      <c r="F11" s="206"/>
      <c r="G11" s="206"/>
    </row>
    <row r="12" spans="2:10" x14ac:dyDescent="0.25">
      <c r="B12" s="206" t="s">
        <v>1333</v>
      </c>
      <c r="C12" s="206"/>
      <c r="D12" s="206"/>
      <c r="E12" s="206"/>
      <c r="F12" s="206"/>
      <c r="G12" s="206"/>
    </row>
    <row r="13" spans="2:10" x14ac:dyDescent="0.25">
      <c r="B13" s="206" t="s">
        <v>1334</v>
      </c>
      <c r="C13" s="206"/>
      <c r="D13" s="206"/>
      <c r="E13" s="206"/>
      <c r="F13" s="206"/>
      <c r="G13" s="206"/>
    </row>
    <row r="16" spans="2:10" x14ac:dyDescent="0.25">
      <c r="J16" s="124"/>
    </row>
    <row r="18" spans="10:10" x14ac:dyDescent="0.25">
      <c r="J18" s="124"/>
    </row>
    <row r="23" spans="10:10" x14ac:dyDescent="0.25">
      <c r="J23" s="124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 collapsed="1"/>
    <col min="2" max="2" width="42.5703125" style="6" bestFit="1" customWidth="1" collapsed="1"/>
    <col min="3" max="4" width="22.140625" style="37" customWidth="1" collapsed="1"/>
    <col min="5" max="10" width="15.85546875" style="37" customWidth="1" collapsed="1"/>
    <col min="11" max="12" width="15.85546875" style="6" customWidth="1" collapsed="1"/>
    <col min="13" max="13" width="18.7109375" style="6" bestFit="1" customWidth="1" collapsed="1"/>
    <col min="14" max="14" width="20" style="6" bestFit="1" customWidth="1" collapsed="1"/>
    <col min="15" max="19" width="18.7109375" style="6" bestFit="1" customWidth="1" collapsed="1"/>
    <col min="20" max="20" width="20" style="6" bestFit="1" customWidth="1" collapsed="1"/>
    <col min="21" max="21" width="17.42578125" style="6" bestFit="1" customWidth="1" collapsed="1"/>
    <col min="22" max="22" width="20" style="6" bestFit="1" customWidth="1" collapsed="1"/>
    <col min="23" max="27" width="18.7109375" style="6" bestFit="1" customWidth="1" collapsed="1"/>
    <col min="28" max="28" width="20" style="6" bestFit="1" customWidth="1" collapsed="1"/>
    <col min="29" max="29" width="18.7109375" style="6" bestFit="1" customWidth="1" collapsed="1"/>
    <col min="30" max="31" width="20" style="6" bestFit="1" customWidth="1" collapsed="1"/>
    <col min="32" max="33" width="18.7109375" style="6" bestFit="1" customWidth="1" collapsed="1"/>
    <col min="34" max="34" width="20" style="6" bestFit="1" customWidth="1" collapsed="1"/>
    <col min="35" max="36" width="18.7109375" style="6" bestFit="1" customWidth="1" collapsed="1"/>
    <col min="37" max="37" width="17.42578125" style="6" bestFit="1" customWidth="1" collapsed="1"/>
    <col min="38" max="38" width="22" style="6" bestFit="1" customWidth="1" collapsed="1"/>
    <col min="39" max="16384" width="11.42578125" style="6" collapsed="1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0" t="s">
        <v>1335</v>
      </c>
      <c r="D2" s="210"/>
      <c r="E2" s="210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1" t="str">
        <f>PROPER(INDICE!$B$5)</f>
        <v>Periodo Julio 2018 - Junio 2019</v>
      </c>
      <c r="D3" s="211"/>
      <c r="E3" s="211"/>
      <c r="I3" s="82"/>
      <c r="J3" s="82"/>
      <c r="K3" s="82"/>
      <c r="L3" s="82"/>
    </row>
    <row r="4" spans="1:38" s="9" customFormat="1" ht="18.75" x14ac:dyDescent="0.25">
      <c r="A4" s="63"/>
      <c r="B4" s="83"/>
      <c r="C4" s="212" t="s">
        <v>71</v>
      </c>
      <c r="D4" s="212"/>
      <c r="E4" s="212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7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3" t="s">
        <v>1346</v>
      </c>
      <c r="B6" s="213" t="s">
        <v>1395</v>
      </c>
      <c r="C6" s="60" t="s">
        <v>1400</v>
      </c>
      <c r="D6" s="60" t="s">
        <v>1401</v>
      </c>
      <c r="E6" s="60" t="s">
        <v>1384</v>
      </c>
      <c r="F6" s="144"/>
      <c r="G6" s="144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9"/>
      <c r="C7" s="100"/>
      <c r="D7" s="101"/>
      <c r="E7" s="101"/>
      <c r="F7" s="101"/>
      <c r="G7" s="101"/>
      <c r="H7" s="101"/>
      <c r="I7" s="101"/>
      <c r="J7" s="101"/>
    </row>
    <row r="8" spans="1:38" x14ac:dyDescent="0.25">
      <c r="A8" s="98" t="s">
        <v>82</v>
      </c>
      <c r="B8" s="8" t="s">
        <v>1313</v>
      </c>
      <c r="C8" s="100">
        <v>3876703388137</v>
      </c>
      <c r="D8" s="100">
        <v>3649210227833</v>
      </c>
      <c r="E8" s="126">
        <v>6.2340382192530353E-2</v>
      </c>
      <c r="F8" s="12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8" t="s">
        <v>81</v>
      </c>
      <c r="B9" s="8" t="s">
        <v>1314</v>
      </c>
      <c r="C9" s="100">
        <v>2288011399746</v>
      </c>
      <c r="D9" s="100">
        <v>2232046812912</v>
      </c>
      <c r="E9" s="122">
        <v>2.5073213747245138E-2</v>
      </c>
      <c r="F9" s="129"/>
    </row>
    <row r="10" spans="1:38" x14ac:dyDescent="0.25">
      <c r="A10" s="98" t="s">
        <v>83</v>
      </c>
      <c r="B10" s="8" t="s">
        <v>1312</v>
      </c>
      <c r="C10" s="100">
        <v>1588691988391</v>
      </c>
      <c r="D10" s="100">
        <v>1417163414921</v>
      </c>
      <c r="E10" s="122">
        <v>0.121036552075797</v>
      </c>
      <c r="F10" s="129"/>
    </row>
    <row r="11" spans="1:38" s="8" customFormat="1" x14ac:dyDescent="0.25">
      <c r="A11" s="55" t="s">
        <v>1347</v>
      </c>
      <c r="B11" s="99"/>
      <c r="C11" s="103"/>
      <c r="D11" s="103"/>
      <c r="E11" s="122"/>
      <c r="F11" s="101"/>
      <c r="G11" s="101"/>
      <c r="H11" s="101"/>
      <c r="I11" s="101"/>
      <c r="J11" s="101"/>
    </row>
    <row r="12" spans="1:38" x14ac:dyDescent="0.25">
      <c r="A12" s="133" t="s">
        <v>132</v>
      </c>
      <c r="B12" s="99" t="s">
        <v>1319</v>
      </c>
      <c r="C12" s="130">
        <v>1105866039216</v>
      </c>
      <c r="D12" s="130">
        <v>1059101831802</v>
      </c>
      <c r="E12" s="131">
        <v>4.4154590247883263E-2</v>
      </c>
    </row>
    <row r="13" spans="1:38" x14ac:dyDescent="0.25">
      <c r="A13" s="98" t="s">
        <v>135</v>
      </c>
      <c r="B13" s="6" t="s">
        <v>1320</v>
      </c>
      <c r="C13" s="103">
        <v>-987622558073</v>
      </c>
      <c r="D13" s="103">
        <v>-959965825015</v>
      </c>
      <c r="E13" s="57">
        <v>2.8810122545318562E-2</v>
      </c>
    </row>
    <row r="14" spans="1:38" x14ac:dyDescent="0.25">
      <c r="A14" s="133" t="s">
        <v>136</v>
      </c>
      <c r="B14" s="99" t="s">
        <v>1321</v>
      </c>
      <c r="C14" s="130">
        <v>118243481143</v>
      </c>
      <c r="D14" s="130">
        <v>99136006787</v>
      </c>
      <c r="E14" s="131">
        <v>0.19274000411428327</v>
      </c>
    </row>
    <row r="15" spans="1:38" x14ac:dyDescent="0.25">
      <c r="A15" s="98" t="s">
        <v>137</v>
      </c>
      <c r="B15" s="6" t="s">
        <v>1322</v>
      </c>
      <c r="C15" s="103">
        <v>144018827607</v>
      </c>
      <c r="D15" s="103">
        <v>113019065853</v>
      </c>
      <c r="E15" s="57">
        <v>0.27428789576371404</v>
      </c>
    </row>
    <row r="16" spans="1:38" x14ac:dyDescent="0.25">
      <c r="A16" s="98" t="s">
        <v>1391</v>
      </c>
      <c r="B16" s="6" t="s">
        <v>1390</v>
      </c>
      <c r="C16" s="100">
        <v>22381901250</v>
      </c>
      <c r="D16" s="100">
        <v>17111864546</v>
      </c>
      <c r="E16" s="57">
        <v>0.3079755972724727</v>
      </c>
    </row>
    <row r="17" spans="1:6" x14ac:dyDescent="0.25">
      <c r="A17" s="133" t="s">
        <v>1393</v>
      </c>
      <c r="B17" s="99" t="s">
        <v>1392</v>
      </c>
      <c r="C17" s="132">
        <v>284644210000</v>
      </c>
      <c r="D17" s="132">
        <v>229266937186</v>
      </c>
      <c r="E17" s="131">
        <v>0.24154059671095718</v>
      </c>
    </row>
    <row r="18" spans="1:6" x14ac:dyDescent="0.25">
      <c r="A18" s="123" t="s">
        <v>1</v>
      </c>
      <c r="B18" s="6" t="s">
        <v>1</v>
      </c>
      <c r="C18" s="100">
        <v>29886130506</v>
      </c>
      <c r="D18" s="100">
        <v>27033604182</v>
      </c>
      <c r="E18" s="57">
        <v>0.10551779573288722</v>
      </c>
    </row>
    <row r="19" spans="1:6" x14ac:dyDescent="0.25">
      <c r="A19" s="135" t="s">
        <v>1394</v>
      </c>
      <c r="B19" s="99" t="s">
        <v>1394</v>
      </c>
      <c r="C19" s="132">
        <v>254758079494</v>
      </c>
      <c r="D19" s="132">
        <v>202233333004</v>
      </c>
      <c r="E19" s="131">
        <v>0.25972348726983152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3"/>
      <c r="B21" s="6" t="s">
        <v>1323</v>
      </c>
      <c r="C21" s="100">
        <v>1432971659313</v>
      </c>
      <c r="D21" s="100">
        <v>1234264852794</v>
      </c>
      <c r="E21" s="57">
        <v>0.16099203187159405</v>
      </c>
    </row>
    <row r="22" spans="1:6" x14ac:dyDescent="0.25">
      <c r="A22" s="123"/>
      <c r="B22" s="6" t="s">
        <v>1324</v>
      </c>
      <c r="C22" s="100">
        <v>0</v>
      </c>
      <c r="D22" s="100">
        <v>0</v>
      </c>
      <c r="E22" s="57"/>
    </row>
    <row r="23" spans="1:6" x14ac:dyDescent="0.25">
      <c r="A23" s="123"/>
      <c r="B23" s="6" t="s">
        <v>1325</v>
      </c>
      <c r="C23" s="100">
        <v>36594230216</v>
      </c>
      <c r="D23" s="100">
        <v>35208325260</v>
      </c>
      <c r="E23" s="57">
        <v>3.9362990024820022E-2</v>
      </c>
    </row>
    <row r="24" spans="1:6" x14ac:dyDescent="0.25">
      <c r="A24" s="123"/>
      <c r="B24" s="6" t="s">
        <v>1326</v>
      </c>
      <c r="C24" s="100">
        <v>31900000</v>
      </c>
      <c r="D24" s="100">
        <v>0</v>
      </c>
      <c r="E24" s="57"/>
    </row>
    <row r="25" spans="1:6" x14ac:dyDescent="0.25">
      <c r="A25" s="123"/>
      <c r="B25" s="6" t="s">
        <v>1327</v>
      </c>
      <c r="C25" s="100">
        <v>4355427253</v>
      </c>
      <c r="D25" s="100">
        <v>2919299672</v>
      </c>
      <c r="E25" s="57">
        <v>0.49194250072179635</v>
      </c>
    </row>
    <row r="26" spans="1:6" x14ac:dyDescent="0.25">
      <c r="A26" s="123"/>
      <c r="B26" s="6" t="s">
        <v>178</v>
      </c>
      <c r="C26" s="100">
        <v>99712217236</v>
      </c>
      <c r="D26" s="100">
        <v>74984894082</v>
      </c>
      <c r="E26" s="57">
        <v>0.32976406057144447</v>
      </c>
    </row>
    <row r="27" spans="1:6" x14ac:dyDescent="0.25">
      <c r="A27" s="136"/>
      <c r="B27" s="99" t="s">
        <v>111</v>
      </c>
      <c r="C27" s="132">
        <v>1573665434018</v>
      </c>
      <c r="D27" s="132">
        <v>1347377371808</v>
      </c>
      <c r="E27" s="131">
        <v>0.16794705547589217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5"/>
      <c r="B29" s="6" t="s">
        <v>1310</v>
      </c>
      <c r="C29" s="122">
        <v>0.13618175678227767</v>
      </c>
      <c r="D29" s="122">
        <v>0.13825911871650737</v>
      </c>
      <c r="E29" s="57">
        <v>-2.0773619342296934E-3</v>
      </c>
    </row>
    <row r="30" spans="1:6" x14ac:dyDescent="0.25">
      <c r="A30" s="105"/>
      <c r="B30" s="6" t="s">
        <v>1354</v>
      </c>
      <c r="C30" s="122">
        <v>0.43868156987824414</v>
      </c>
      <c r="D30" s="122">
        <v>0.47443065452364447</v>
      </c>
      <c r="E30" s="57">
        <v>-3.5749084645400331E-2</v>
      </c>
      <c r="F30" s="128"/>
    </row>
    <row r="31" spans="1:6" x14ac:dyDescent="0.25">
      <c r="A31" s="105"/>
      <c r="B31" s="6" t="s">
        <v>1375</v>
      </c>
      <c r="C31" s="122">
        <v>0.28669712340986853</v>
      </c>
      <c r="D31" s="122">
        <v>0.28273361911560196</v>
      </c>
      <c r="E31" s="57">
        <v>3.9635042942665621E-3</v>
      </c>
    </row>
    <row r="32" spans="1:6" x14ac:dyDescent="0.25">
      <c r="A32" s="105"/>
      <c r="B32" s="6" t="s">
        <v>1349</v>
      </c>
      <c r="C32" s="122">
        <v>0.13843954992960963</v>
      </c>
      <c r="D32" s="122">
        <v>0.10457660764424617</v>
      </c>
      <c r="E32" s="57">
        <v>3.3862942285363462E-2</v>
      </c>
    </row>
    <row r="33" spans="1:5" x14ac:dyDescent="0.25">
      <c r="A33" s="136"/>
      <c r="B33" s="99" t="s">
        <v>84</v>
      </c>
      <c r="C33" s="131">
        <v>1</v>
      </c>
      <c r="D33" s="131">
        <v>1</v>
      </c>
      <c r="E33" s="143">
        <v>0</v>
      </c>
    </row>
    <row r="34" spans="1:5" x14ac:dyDescent="0.25">
      <c r="A34" s="55" t="s">
        <v>1397</v>
      </c>
      <c r="B34"/>
      <c r="C34" s="131"/>
      <c r="D34" s="131"/>
      <c r="E34" s="131"/>
    </row>
    <row r="35" spans="1:5" x14ac:dyDescent="0.25">
      <c r="A35" s="105"/>
      <c r="B35" s="6" t="s">
        <v>1310</v>
      </c>
      <c r="C35" s="122">
        <v>0.18263468513710582</v>
      </c>
      <c r="D35" s="122">
        <v>0.18016138645977817</v>
      </c>
      <c r="E35" s="57">
        <v>2.4732986773276511E-3</v>
      </c>
    </row>
    <row r="36" spans="1:5" x14ac:dyDescent="0.25">
      <c r="A36" s="105"/>
      <c r="B36" s="6" t="s">
        <v>1388</v>
      </c>
      <c r="C36" s="122">
        <v>0.42686913000136906</v>
      </c>
      <c r="D36" s="122">
        <v>0.43445500257490266</v>
      </c>
      <c r="E36" s="57">
        <v>-7.585872573533603E-3</v>
      </c>
    </row>
    <row r="37" spans="1:5" x14ac:dyDescent="0.25">
      <c r="A37" s="105"/>
      <c r="B37" s="6" t="s">
        <v>1375</v>
      </c>
      <c r="C37" s="122">
        <v>0.32921481187786888</v>
      </c>
      <c r="D37" s="122">
        <v>0.33244642303911615</v>
      </c>
      <c r="E37" s="57">
        <v>-3.2316111612472609E-3</v>
      </c>
    </row>
    <row r="38" spans="1:5" x14ac:dyDescent="0.25">
      <c r="A38" s="105"/>
      <c r="B38" s="6" t="s">
        <v>1349</v>
      </c>
      <c r="C38" s="122">
        <v>6.1281372983656227E-2</v>
      </c>
      <c r="D38" s="122">
        <v>5.2937187926203035E-2</v>
      </c>
      <c r="E38" s="57">
        <v>8.344185057453192E-3</v>
      </c>
    </row>
    <row r="39" spans="1:5" x14ac:dyDescent="0.25">
      <c r="A39" s="136"/>
      <c r="B39" s="99" t="s">
        <v>1351</v>
      </c>
      <c r="C39" s="131">
        <v>1</v>
      </c>
      <c r="D39" s="131">
        <v>1</v>
      </c>
      <c r="E39" s="143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8"/>
      <c r="B41" s="6" t="s">
        <v>1379</v>
      </c>
      <c r="C41" s="100">
        <v>1281789481383</v>
      </c>
      <c r="D41" s="100">
        <v>1250279531484</v>
      </c>
      <c r="E41" s="57">
        <v>2.5202324044767632E-2</v>
      </c>
    </row>
    <row r="42" spans="1:5" x14ac:dyDescent="0.25">
      <c r="A42" s="98"/>
      <c r="B42" s="6" t="s">
        <v>1316</v>
      </c>
      <c r="C42" s="100">
        <v>240722354819</v>
      </c>
      <c r="D42" s="100">
        <v>219500824790</v>
      </c>
      <c r="E42" s="57">
        <v>9.6680866913839481E-2</v>
      </c>
    </row>
    <row r="43" spans="1:5" x14ac:dyDescent="0.25">
      <c r="A43" s="140"/>
      <c r="B43" s="141" t="s">
        <v>1353</v>
      </c>
      <c r="C43" s="142">
        <v>1522511836202</v>
      </c>
      <c r="D43" s="142">
        <v>1469780356274</v>
      </c>
      <c r="E43" s="143">
        <v>3.5877115722024122E-2</v>
      </c>
    </row>
    <row r="44" spans="1:5" x14ac:dyDescent="0.25">
      <c r="A44" s="55" t="s">
        <v>1328</v>
      </c>
      <c r="B44" s="99"/>
      <c r="C44" s="100"/>
      <c r="D44" s="100"/>
      <c r="E44" s="122"/>
    </row>
    <row r="45" spans="1:5" x14ac:dyDescent="0.25">
      <c r="A45" s="98"/>
      <c r="B45" s="6" t="s">
        <v>1315</v>
      </c>
      <c r="C45" s="103">
        <v>959248250569</v>
      </c>
      <c r="D45" s="103">
        <v>963865436234</v>
      </c>
      <c r="E45" s="57">
        <v>-4.7902803559801699E-3</v>
      </c>
    </row>
    <row r="46" spans="1:5" x14ac:dyDescent="0.25">
      <c r="A46" s="98"/>
      <c r="B46" s="6" t="s">
        <v>1317</v>
      </c>
      <c r="C46" s="103">
        <v>88371286824</v>
      </c>
      <c r="D46" s="103">
        <v>81939186023</v>
      </c>
      <c r="E46" s="57">
        <v>7.8498470795091091E-2</v>
      </c>
    </row>
    <row r="47" spans="1:5" x14ac:dyDescent="0.25">
      <c r="A47" s="134"/>
      <c r="B47" s="99" t="s">
        <v>1318</v>
      </c>
      <c r="C47" s="130">
        <v>1047619537393</v>
      </c>
      <c r="D47" s="130">
        <v>1045804622257</v>
      </c>
      <c r="E47" s="131">
        <v>1.7354246647744986E-3</v>
      </c>
    </row>
    <row r="49" spans="1:1" x14ac:dyDescent="0.25">
      <c r="A49" s="63" t="s">
        <v>1439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M285"/>
  <sheetViews>
    <sheetView showGridLines="0" zoomScaleNormal="100" zoomScalePageLayoutView="55" workbookViewId="0">
      <pane xSplit="2" ySplit="6" topLeftCell="R7" activePane="bottomRight" state="frozen"/>
      <selection activeCell="C7" sqref="C7"/>
      <selection pane="topRight" activeCell="C7" sqref="C7"/>
      <selection pane="bottomLeft" activeCell="C7" sqref="C7"/>
      <selection pane="bottomRight" activeCell="T6" sqref="T6"/>
    </sheetView>
  </sheetViews>
  <sheetFormatPr baseColWidth="10" defaultRowHeight="13.5" x14ac:dyDescent="0.25"/>
  <cols>
    <col min="1" max="1" width="13.85546875" style="61" customWidth="1" collapsed="1"/>
    <col min="2" max="2" width="35" style="1" customWidth="1" collapsed="1"/>
    <col min="3" max="10" width="21.85546875" style="2" customWidth="1" collapsed="1"/>
    <col min="11" max="38" width="21.85546875" style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3"/>
      <c r="B2" s="81"/>
      <c r="C2" s="210" t="s">
        <v>104</v>
      </c>
      <c r="D2" s="210"/>
      <c r="E2" s="210"/>
      <c r="F2" s="210"/>
      <c r="G2" s="210"/>
      <c r="H2" s="210"/>
      <c r="I2" s="210" t="s">
        <v>104</v>
      </c>
      <c r="J2" s="210"/>
      <c r="K2" s="210"/>
      <c r="L2" s="210"/>
      <c r="M2" s="210"/>
      <c r="N2" s="210"/>
      <c r="O2" s="210" t="s">
        <v>104</v>
      </c>
      <c r="P2" s="210"/>
      <c r="Q2" s="210"/>
      <c r="R2" s="210"/>
      <c r="S2" s="210"/>
      <c r="T2" s="210"/>
      <c r="U2" s="210" t="s">
        <v>104</v>
      </c>
      <c r="V2" s="210"/>
      <c r="W2" s="210"/>
      <c r="X2" s="210"/>
      <c r="Y2" s="210"/>
      <c r="Z2" s="210"/>
      <c r="AA2" s="210" t="s">
        <v>104</v>
      </c>
      <c r="AB2" s="210"/>
      <c r="AC2" s="210"/>
      <c r="AD2" s="210"/>
      <c r="AE2" s="210"/>
      <c r="AF2" s="210"/>
      <c r="AG2" s="210" t="s">
        <v>104</v>
      </c>
      <c r="AH2" s="210"/>
      <c r="AI2" s="210"/>
      <c r="AJ2" s="210"/>
      <c r="AK2" s="210"/>
      <c r="AL2" s="210"/>
    </row>
    <row r="3" spans="1:39" s="9" customFormat="1" ht="18.75" x14ac:dyDescent="0.25">
      <c r="A3" s="63"/>
      <c r="B3" s="82"/>
      <c r="C3" s="211" t="str">
        <f>PROPER(INDICE!$B$5)</f>
        <v>Periodo Julio 2018 - Junio 2019</v>
      </c>
      <c r="D3" s="211"/>
      <c r="E3" s="211"/>
      <c r="F3" s="211"/>
      <c r="G3" s="211"/>
      <c r="H3" s="211"/>
      <c r="I3" s="211" t="str">
        <f>PROPER(INDICE!$B$5)</f>
        <v>Periodo Julio 2018 - Junio 2019</v>
      </c>
      <c r="J3" s="211"/>
      <c r="K3" s="211"/>
      <c r="L3" s="211"/>
      <c r="M3" s="211"/>
      <c r="N3" s="211"/>
      <c r="O3" s="211" t="str">
        <f>PROPER(INDICE!$B$5)</f>
        <v>Periodo Julio 2018 - Junio 2019</v>
      </c>
      <c r="P3" s="211"/>
      <c r="Q3" s="211"/>
      <c r="R3" s="211"/>
      <c r="S3" s="211"/>
      <c r="T3" s="211"/>
      <c r="U3" s="211" t="str">
        <f>PROPER(INDICE!$B$5)</f>
        <v>Periodo Julio 2018 - Junio 2019</v>
      </c>
      <c r="V3" s="211"/>
      <c r="W3" s="211"/>
      <c r="X3" s="211"/>
      <c r="Y3" s="211"/>
      <c r="Z3" s="211"/>
      <c r="AA3" s="211" t="str">
        <f>PROPER(INDICE!$B$5)</f>
        <v>Periodo Julio 2018 - Junio 2019</v>
      </c>
      <c r="AB3" s="211"/>
      <c r="AC3" s="211"/>
      <c r="AD3" s="211"/>
      <c r="AE3" s="211"/>
      <c r="AF3" s="211"/>
      <c r="AG3" s="211" t="str">
        <f>PROPER(INDICE!$B$5)</f>
        <v>Periodo Julio 2018 - Junio 2019</v>
      </c>
      <c r="AH3" s="211"/>
      <c r="AI3" s="211"/>
      <c r="AJ3" s="211"/>
      <c r="AK3" s="211"/>
      <c r="AL3" s="211"/>
    </row>
    <row r="4" spans="1:39" s="9" customFormat="1" ht="15" x14ac:dyDescent="0.25">
      <c r="A4" s="63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  <c r="AL4" s="212"/>
    </row>
    <row r="5" spans="1:39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9" s="6" customFormat="1" ht="60" x14ac:dyDescent="0.25">
      <c r="A6" s="36" t="s">
        <v>143</v>
      </c>
      <c r="B6" s="146" t="s">
        <v>0</v>
      </c>
      <c r="C6" s="33" t="s">
        <v>1402</v>
      </c>
      <c r="D6" s="33" t="s">
        <v>1403</v>
      </c>
      <c r="E6" s="33" t="s">
        <v>1404</v>
      </c>
      <c r="F6" s="33" t="s">
        <v>1405</v>
      </c>
      <c r="G6" s="33" t="s">
        <v>1406</v>
      </c>
      <c r="H6" s="33" t="s">
        <v>1407</v>
      </c>
      <c r="I6" s="33" t="s">
        <v>1408</v>
      </c>
      <c r="J6" s="33" t="s">
        <v>1409</v>
      </c>
      <c r="K6" s="33" t="s">
        <v>1410</v>
      </c>
      <c r="L6" s="33" t="s">
        <v>1411</v>
      </c>
      <c r="M6" s="33" t="s">
        <v>1412</v>
      </c>
      <c r="N6" s="33" t="s">
        <v>1413</v>
      </c>
      <c r="O6" s="33" t="s">
        <v>1414</v>
      </c>
      <c r="P6" s="33" t="s">
        <v>1415</v>
      </c>
      <c r="Q6" s="33" t="s">
        <v>1416</v>
      </c>
      <c r="R6" s="33" t="s">
        <v>1417</v>
      </c>
      <c r="S6" s="33" t="s">
        <v>1418</v>
      </c>
      <c r="T6" s="33" t="s">
        <v>1419</v>
      </c>
      <c r="U6" s="33" t="s">
        <v>1420</v>
      </c>
      <c r="V6" s="33" t="s">
        <v>1421</v>
      </c>
      <c r="W6" s="33" t="s">
        <v>1422</v>
      </c>
      <c r="X6" s="33" t="s">
        <v>1423</v>
      </c>
      <c r="Y6" s="33" t="s">
        <v>1424</v>
      </c>
      <c r="Z6" s="33" t="s">
        <v>1425</v>
      </c>
      <c r="AA6" s="33" t="s">
        <v>1426</v>
      </c>
      <c r="AB6" s="33" t="s">
        <v>1427</v>
      </c>
      <c r="AC6" s="33" t="s">
        <v>1428</v>
      </c>
      <c r="AD6" s="33" t="s">
        <v>1429</v>
      </c>
      <c r="AE6" s="33" t="s">
        <v>1430</v>
      </c>
      <c r="AF6" s="33" t="s">
        <v>1431</v>
      </c>
      <c r="AG6" s="33" t="s">
        <v>1432</v>
      </c>
      <c r="AH6" s="33" t="s">
        <v>1433</v>
      </c>
      <c r="AI6" s="33" t="s">
        <v>1434</v>
      </c>
      <c r="AJ6" s="33" t="s">
        <v>1435</v>
      </c>
      <c r="AK6" s="33" t="s">
        <v>1436</v>
      </c>
      <c r="AL6" s="33" t="s">
        <v>1437</v>
      </c>
      <c r="AM6" s="165" t="s">
        <v>1438</v>
      </c>
    </row>
    <row r="7" spans="1:39" s="6" customFormat="1" ht="15" x14ac:dyDescent="0.25">
      <c r="A7" s="62" t="s">
        <v>7</v>
      </c>
      <c r="B7" s="6" t="s">
        <v>1356</v>
      </c>
      <c r="C7" s="12">
        <v>3755971009</v>
      </c>
      <c r="D7" s="12">
        <v>1541047029</v>
      </c>
      <c r="E7" s="12">
        <v>4858799889</v>
      </c>
      <c r="F7" s="12">
        <v>3532675960</v>
      </c>
      <c r="G7" s="12">
        <v>19435910018</v>
      </c>
      <c r="H7" s="12">
        <v>21586359276</v>
      </c>
      <c r="I7" s="12">
        <v>6162614359</v>
      </c>
      <c r="J7" s="12">
        <v>2896478851</v>
      </c>
      <c r="K7" s="12">
        <v>4768565414</v>
      </c>
      <c r="L7" s="12">
        <v>28748940844</v>
      </c>
      <c r="M7" s="12">
        <v>13593379157</v>
      </c>
      <c r="N7" s="12">
        <v>10184865282</v>
      </c>
      <c r="O7" s="12">
        <v>6610962336</v>
      </c>
      <c r="P7" s="12">
        <v>2079321504</v>
      </c>
      <c r="Q7" s="12">
        <v>4295779093</v>
      </c>
      <c r="R7" s="12">
        <v>3620462316</v>
      </c>
      <c r="S7" s="12">
        <v>589659654</v>
      </c>
      <c r="T7" s="12">
        <v>10089013416</v>
      </c>
      <c r="U7" s="12">
        <v>4433187</v>
      </c>
      <c r="V7" s="12">
        <v>30195070659</v>
      </c>
      <c r="W7" s="12">
        <v>4428269827</v>
      </c>
      <c r="X7" s="12">
        <v>5235661137</v>
      </c>
      <c r="Y7" s="12">
        <v>2299812435</v>
      </c>
      <c r="Z7" s="12">
        <v>6504602595</v>
      </c>
      <c r="AA7" s="12">
        <v>542738621</v>
      </c>
      <c r="AB7" s="12">
        <v>18577624588</v>
      </c>
      <c r="AC7" s="12">
        <v>7393035220</v>
      </c>
      <c r="AD7" s="12">
        <v>52633547776</v>
      </c>
      <c r="AE7" s="12">
        <v>23463287767</v>
      </c>
      <c r="AF7" s="12">
        <v>2792346639</v>
      </c>
      <c r="AG7" s="12">
        <v>18964476768</v>
      </c>
      <c r="AH7" s="12">
        <v>21841376420</v>
      </c>
      <c r="AI7" s="12">
        <v>1890368248</v>
      </c>
      <c r="AJ7" s="12">
        <v>6396124785</v>
      </c>
      <c r="AK7" s="12">
        <v>507565161</v>
      </c>
      <c r="AL7" s="12">
        <v>1421180785</v>
      </c>
      <c r="AM7" s="180">
        <v>353442328025</v>
      </c>
    </row>
    <row r="8" spans="1:39" s="6" customFormat="1" ht="15" x14ac:dyDescent="0.25">
      <c r="A8" s="62" t="s">
        <v>8</v>
      </c>
      <c r="B8" s="6" t="s">
        <v>1315</v>
      </c>
      <c r="C8" s="12">
        <v>20531257384</v>
      </c>
      <c r="D8" s="12">
        <v>13429802237</v>
      </c>
      <c r="E8" s="12">
        <v>13573860543</v>
      </c>
      <c r="F8" s="12">
        <v>5983165001</v>
      </c>
      <c r="G8" s="12">
        <v>27109069996</v>
      </c>
      <c r="H8" s="12">
        <v>98442977338</v>
      </c>
      <c r="I8" s="12">
        <v>18057613809</v>
      </c>
      <c r="J8" s="12">
        <v>6016362579</v>
      </c>
      <c r="K8" s="12">
        <v>13271949132</v>
      </c>
      <c r="L8" s="12">
        <v>56003958785</v>
      </c>
      <c r="M8" s="12">
        <v>34095043594</v>
      </c>
      <c r="N8" s="12">
        <v>28076267383</v>
      </c>
      <c r="O8" s="12">
        <v>16226591556</v>
      </c>
      <c r="P8" s="12">
        <v>12448232430</v>
      </c>
      <c r="Q8" s="12">
        <v>6729988473</v>
      </c>
      <c r="R8" s="12">
        <v>13109078554</v>
      </c>
      <c r="S8" s="12">
        <v>3352896741</v>
      </c>
      <c r="T8" s="12">
        <v>37124151414</v>
      </c>
      <c r="U8" s="12">
        <v>0</v>
      </c>
      <c r="V8" s="12">
        <v>42649146262</v>
      </c>
      <c r="W8" s="12">
        <v>14651229202</v>
      </c>
      <c r="X8" s="12">
        <v>20111292363</v>
      </c>
      <c r="Y8" s="12">
        <v>6394545463</v>
      </c>
      <c r="Z8" s="12">
        <v>14067546653</v>
      </c>
      <c r="AA8" s="12">
        <v>5769494131</v>
      </c>
      <c r="AB8" s="12">
        <v>69784626114</v>
      </c>
      <c r="AC8" s="12">
        <v>29541997258</v>
      </c>
      <c r="AD8" s="12">
        <v>183741995223</v>
      </c>
      <c r="AE8" s="12">
        <v>38760306036</v>
      </c>
      <c r="AF8" s="12">
        <v>19304699874</v>
      </c>
      <c r="AG8" s="12">
        <v>14981404786</v>
      </c>
      <c r="AH8" s="12">
        <v>47638791330</v>
      </c>
      <c r="AI8" s="12">
        <v>16461239575</v>
      </c>
      <c r="AJ8" s="12">
        <v>7983290535</v>
      </c>
      <c r="AK8" s="12">
        <v>3824378815</v>
      </c>
      <c r="AL8" s="12">
        <v>0</v>
      </c>
      <c r="AM8" s="180">
        <v>959248250569</v>
      </c>
    </row>
    <row r="9" spans="1:39" s="6" customFormat="1" ht="15" x14ac:dyDescent="0.25">
      <c r="A9" s="62" t="s">
        <v>9</v>
      </c>
      <c r="B9" s="6" t="s">
        <v>1317</v>
      </c>
      <c r="C9" s="12">
        <v>3081874067</v>
      </c>
      <c r="D9" s="12">
        <v>1044486859</v>
      </c>
      <c r="E9" s="12">
        <v>375677371</v>
      </c>
      <c r="F9" s="12">
        <v>674491055</v>
      </c>
      <c r="G9" s="12">
        <v>2134238757</v>
      </c>
      <c r="H9" s="12">
        <v>4252263307</v>
      </c>
      <c r="I9" s="12">
        <v>2847740976</v>
      </c>
      <c r="J9" s="12">
        <v>288020723</v>
      </c>
      <c r="K9" s="12">
        <v>1562205543</v>
      </c>
      <c r="L9" s="12">
        <v>14072845309</v>
      </c>
      <c r="M9" s="12">
        <v>4397863284</v>
      </c>
      <c r="N9" s="12">
        <v>12690838908</v>
      </c>
      <c r="O9" s="12">
        <v>2074159181</v>
      </c>
      <c r="P9" s="12">
        <v>1082162341</v>
      </c>
      <c r="Q9" s="12">
        <v>493514501</v>
      </c>
      <c r="R9" s="12">
        <v>1833512276</v>
      </c>
      <c r="S9" s="12">
        <v>281667578</v>
      </c>
      <c r="T9" s="12">
        <v>3985673613</v>
      </c>
      <c r="U9" s="12">
        <v>0</v>
      </c>
      <c r="V9" s="12">
        <v>2807366434</v>
      </c>
      <c r="W9" s="12">
        <v>1095194829</v>
      </c>
      <c r="X9" s="12">
        <v>1934129341</v>
      </c>
      <c r="Y9" s="12">
        <v>1527902046</v>
      </c>
      <c r="Z9" s="12">
        <v>359360291</v>
      </c>
      <c r="AA9" s="12">
        <v>90228626</v>
      </c>
      <c r="AB9" s="12">
        <v>4306308336</v>
      </c>
      <c r="AC9" s="12">
        <v>1161145806</v>
      </c>
      <c r="AD9" s="12">
        <v>4232025647</v>
      </c>
      <c r="AE9" s="12">
        <v>1199177132</v>
      </c>
      <c r="AF9" s="12">
        <v>1504358435</v>
      </c>
      <c r="AG9" s="12">
        <v>1534570313</v>
      </c>
      <c r="AH9" s="12">
        <v>6825108941</v>
      </c>
      <c r="AI9" s="12">
        <v>1046525019</v>
      </c>
      <c r="AJ9" s="12">
        <v>1505767866</v>
      </c>
      <c r="AK9" s="12">
        <v>68882113</v>
      </c>
      <c r="AL9" s="12">
        <v>0</v>
      </c>
      <c r="AM9" s="180">
        <v>88371286824</v>
      </c>
    </row>
    <row r="10" spans="1:39" s="6" customFormat="1" ht="15" x14ac:dyDescent="0.25">
      <c r="A10" s="62" t="s">
        <v>10</v>
      </c>
      <c r="B10" s="6" t="s">
        <v>195</v>
      </c>
      <c r="C10" s="12">
        <v>2446161755</v>
      </c>
      <c r="D10" s="12">
        <v>1204740580</v>
      </c>
      <c r="E10" s="12">
        <v>445791184</v>
      </c>
      <c r="F10" s="12">
        <v>458659524</v>
      </c>
      <c r="G10" s="12">
        <v>211274257</v>
      </c>
      <c r="H10" s="12">
        <v>3017155035</v>
      </c>
      <c r="I10" s="12">
        <v>511472046</v>
      </c>
      <c r="J10" s="12">
        <v>49954991</v>
      </c>
      <c r="K10" s="12">
        <v>1858150150</v>
      </c>
      <c r="L10" s="12">
        <v>183435754</v>
      </c>
      <c r="M10" s="12">
        <v>452779403</v>
      </c>
      <c r="N10" s="12">
        <v>4028478827</v>
      </c>
      <c r="O10" s="12">
        <v>4136961011</v>
      </c>
      <c r="P10" s="12">
        <v>243900937</v>
      </c>
      <c r="Q10" s="12">
        <v>124408587</v>
      </c>
      <c r="R10" s="12">
        <v>541722906</v>
      </c>
      <c r="S10" s="12">
        <v>126012790</v>
      </c>
      <c r="T10" s="12">
        <v>5331957202</v>
      </c>
      <c r="U10" s="12">
        <v>510211757</v>
      </c>
      <c r="V10" s="12">
        <v>2310290987</v>
      </c>
      <c r="W10" s="12">
        <v>237263867</v>
      </c>
      <c r="X10" s="12">
        <v>1195843848</v>
      </c>
      <c r="Y10" s="12">
        <v>376628989</v>
      </c>
      <c r="Z10" s="12">
        <v>2127910055</v>
      </c>
      <c r="AA10" s="12">
        <v>82922044</v>
      </c>
      <c r="AB10" s="12">
        <v>1577889164</v>
      </c>
      <c r="AC10" s="12">
        <v>946874108</v>
      </c>
      <c r="AD10" s="12">
        <v>4407705171</v>
      </c>
      <c r="AE10" s="12">
        <v>283491019</v>
      </c>
      <c r="AF10" s="12">
        <v>619990887</v>
      </c>
      <c r="AG10" s="12">
        <v>1327181115</v>
      </c>
      <c r="AH10" s="12">
        <v>1888043581</v>
      </c>
      <c r="AI10" s="12">
        <v>562107018</v>
      </c>
      <c r="AJ10" s="12">
        <v>475393824</v>
      </c>
      <c r="AK10" s="12">
        <v>36669803</v>
      </c>
      <c r="AL10" s="12">
        <v>142531821</v>
      </c>
      <c r="AM10" s="180">
        <v>44481965997</v>
      </c>
    </row>
    <row r="11" spans="1:39" s="6" customFormat="1" ht="15" x14ac:dyDescent="0.25">
      <c r="A11" s="62" t="s">
        <v>11</v>
      </c>
      <c r="B11" s="6" t="s">
        <v>1357</v>
      </c>
      <c r="C11" s="12">
        <v>1303219</v>
      </c>
      <c r="D11" s="12">
        <v>760159715</v>
      </c>
      <c r="E11" s="12">
        <v>47482498</v>
      </c>
      <c r="F11" s="12">
        <v>47317964</v>
      </c>
      <c r="G11" s="12">
        <v>74330066</v>
      </c>
      <c r="H11" s="12">
        <v>226810521</v>
      </c>
      <c r="I11" s="12">
        <v>56041454</v>
      </c>
      <c r="J11" s="12">
        <v>9962304</v>
      </c>
      <c r="K11" s="12">
        <v>417221068</v>
      </c>
      <c r="L11" s="12">
        <v>101758524</v>
      </c>
      <c r="M11" s="12">
        <v>1269558595</v>
      </c>
      <c r="N11" s="12">
        <v>103924198</v>
      </c>
      <c r="O11" s="12">
        <v>204307838</v>
      </c>
      <c r="P11" s="12">
        <v>111646279</v>
      </c>
      <c r="Q11" s="12">
        <v>0</v>
      </c>
      <c r="R11" s="12">
        <v>80960066</v>
      </c>
      <c r="S11" s="12">
        <v>2325256</v>
      </c>
      <c r="T11" s="12">
        <v>3845811087</v>
      </c>
      <c r="U11" s="12">
        <v>0</v>
      </c>
      <c r="V11" s="12">
        <v>156752997</v>
      </c>
      <c r="W11" s="12">
        <v>131502566</v>
      </c>
      <c r="X11" s="12">
        <v>797163577</v>
      </c>
      <c r="Y11" s="12">
        <v>0</v>
      </c>
      <c r="Z11" s="12">
        <v>74288348</v>
      </c>
      <c r="AA11" s="12">
        <v>15945384</v>
      </c>
      <c r="AB11" s="12">
        <v>1066780968</v>
      </c>
      <c r="AC11" s="12">
        <v>519702067</v>
      </c>
      <c r="AD11" s="12">
        <v>1875681081</v>
      </c>
      <c r="AE11" s="12">
        <v>396433730</v>
      </c>
      <c r="AF11" s="12">
        <v>732188761</v>
      </c>
      <c r="AG11" s="12">
        <v>477598498</v>
      </c>
      <c r="AH11" s="12">
        <v>571892197</v>
      </c>
      <c r="AI11" s="12">
        <v>30648176</v>
      </c>
      <c r="AJ11" s="12">
        <v>8758485</v>
      </c>
      <c r="AK11" s="12">
        <v>207796344</v>
      </c>
      <c r="AL11" s="12">
        <v>124312144</v>
      </c>
      <c r="AM11" s="180">
        <v>14548365975</v>
      </c>
    </row>
    <row r="12" spans="1:39" s="6" customFormat="1" ht="15" x14ac:dyDescent="0.25">
      <c r="A12" s="62" t="s">
        <v>12</v>
      </c>
      <c r="B12" s="6" t="s">
        <v>194</v>
      </c>
      <c r="C12" s="12">
        <v>0</v>
      </c>
      <c r="D12" s="12">
        <v>521659404</v>
      </c>
      <c r="E12" s="12">
        <v>26578847</v>
      </c>
      <c r="F12" s="12">
        <v>0</v>
      </c>
      <c r="G12" s="12">
        <v>113690745</v>
      </c>
      <c r="H12" s="12">
        <v>145247526</v>
      </c>
      <c r="I12" s="12">
        <v>50555818</v>
      </c>
      <c r="J12" s="12">
        <v>1580000</v>
      </c>
      <c r="K12" s="12">
        <v>54920370</v>
      </c>
      <c r="L12" s="12">
        <v>65717671</v>
      </c>
      <c r="M12" s="12">
        <v>0</v>
      </c>
      <c r="N12" s="12">
        <v>203815619</v>
      </c>
      <c r="O12" s="12">
        <v>175041256</v>
      </c>
      <c r="P12" s="12">
        <v>0</v>
      </c>
      <c r="Q12" s="12">
        <v>0</v>
      </c>
      <c r="R12" s="12">
        <v>0</v>
      </c>
      <c r="S12" s="12">
        <v>0</v>
      </c>
      <c r="T12" s="12">
        <v>517780967</v>
      </c>
      <c r="U12" s="12">
        <v>0</v>
      </c>
      <c r="V12" s="12">
        <v>44295685</v>
      </c>
      <c r="W12" s="12">
        <v>129965876</v>
      </c>
      <c r="X12" s="12">
        <v>1150000</v>
      </c>
      <c r="Y12" s="12">
        <v>2839000</v>
      </c>
      <c r="Z12" s="12">
        <v>8849454</v>
      </c>
      <c r="AA12" s="12">
        <v>840909</v>
      </c>
      <c r="AB12" s="12">
        <v>193763699</v>
      </c>
      <c r="AC12" s="12">
        <v>270728306</v>
      </c>
      <c r="AD12" s="12">
        <v>4235820</v>
      </c>
      <c r="AE12" s="12">
        <v>126773739</v>
      </c>
      <c r="AF12" s="12">
        <v>7006864</v>
      </c>
      <c r="AG12" s="12">
        <v>6577541</v>
      </c>
      <c r="AH12" s="12">
        <v>17061250</v>
      </c>
      <c r="AI12" s="12">
        <v>750000</v>
      </c>
      <c r="AJ12" s="12">
        <v>37431894</v>
      </c>
      <c r="AK12" s="12">
        <v>3920205</v>
      </c>
      <c r="AL12" s="12">
        <v>0</v>
      </c>
      <c r="AM12" s="180">
        <v>2732778465</v>
      </c>
    </row>
    <row r="13" spans="1:39" s="6" customFormat="1" ht="15" x14ac:dyDescent="0.25">
      <c r="A13" s="62" t="s">
        <v>13</v>
      </c>
      <c r="B13" s="6" t="s">
        <v>1348</v>
      </c>
      <c r="C13" s="12">
        <v>32724874897</v>
      </c>
      <c r="D13" s="12">
        <v>12171848085</v>
      </c>
      <c r="E13" s="12">
        <v>19513287371</v>
      </c>
      <c r="F13" s="12">
        <v>8539666034</v>
      </c>
      <c r="G13" s="12">
        <v>47501377050</v>
      </c>
      <c r="H13" s="12">
        <v>112916565922</v>
      </c>
      <c r="I13" s="12">
        <v>19626949299</v>
      </c>
      <c r="J13" s="12">
        <v>17580119943</v>
      </c>
      <c r="K13" s="12">
        <v>11906355069</v>
      </c>
      <c r="L13" s="12">
        <v>217456278656</v>
      </c>
      <c r="M13" s="12">
        <v>14657721379</v>
      </c>
      <c r="N13" s="12">
        <v>30828584998</v>
      </c>
      <c r="O13" s="12">
        <v>13212252491</v>
      </c>
      <c r="P13" s="12">
        <v>16116061196</v>
      </c>
      <c r="Q13" s="12">
        <v>15916586749</v>
      </c>
      <c r="R13" s="12">
        <v>28594940801</v>
      </c>
      <c r="S13" s="12">
        <v>5683191836</v>
      </c>
      <c r="T13" s="12">
        <v>37379032950</v>
      </c>
      <c r="U13" s="12">
        <v>5461952942</v>
      </c>
      <c r="V13" s="12">
        <v>92243849966</v>
      </c>
      <c r="W13" s="12">
        <v>17192596680</v>
      </c>
      <c r="X13" s="12">
        <v>37892027613</v>
      </c>
      <c r="Y13" s="12">
        <v>12481214653</v>
      </c>
      <c r="Z13" s="12">
        <v>48359364995</v>
      </c>
      <c r="AA13" s="12">
        <v>6701767430</v>
      </c>
      <c r="AB13" s="12">
        <v>150695456148</v>
      </c>
      <c r="AC13" s="12">
        <v>36457402394</v>
      </c>
      <c r="AD13" s="12">
        <v>302662184378</v>
      </c>
      <c r="AE13" s="12">
        <v>54797508214</v>
      </c>
      <c r="AF13" s="12">
        <v>16358319695</v>
      </c>
      <c r="AG13" s="12">
        <v>24965346436</v>
      </c>
      <c r="AH13" s="12">
        <v>61126069722</v>
      </c>
      <c r="AI13" s="12">
        <v>15671119179</v>
      </c>
      <c r="AJ13" s="12">
        <v>15528685341</v>
      </c>
      <c r="AK13" s="12">
        <v>5032371831</v>
      </c>
      <c r="AL13" s="12">
        <v>7712501675</v>
      </c>
      <c r="AM13" s="180">
        <v>1573665434018</v>
      </c>
    </row>
    <row r="14" spans="1:39" s="6" customFormat="1" ht="15" x14ac:dyDescent="0.25">
      <c r="A14" s="62" t="s">
        <v>14</v>
      </c>
      <c r="B14" s="6" t="s">
        <v>1358</v>
      </c>
      <c r="C14" s="12">
        <v>8271973225</v>
      </c>
      <c r="D14" s="12">
        <v>33405216327</v>
      </c>
      <c r="E14" s="12">
        <v>6211386101</v>
      </c>
      <c r="F14" s="12">
        <v>1085186970</v>
      </c>
      <c r="G14" s="12">
        <v>13353451156</v>
      </c>
      <c r="H14" s="12">
        <v>9405080562</v>
      </c>
      <c r="I14" s="12">
        <v>10432740474</v>
      </c>
      <c r="J14" s="12">
        <v>1331058168</v>
      </c>
      <c r="K14" s="12">
        <v>6751433511</v>
      </c>
      <c r="L14" s="12">
        <v>1142796574</v>
      </c>
      <c r="M14" s="12">
        <v>11320685108</v>
      </c>
      <c r="N14" s="12">
        <v>2021304190</v>
      </c>
      <c r="O14" s="12">
        <v>1028371029</v>
      </c>
      <c r="P14" s="12">
        <v>416654936</v>
      </c>
      <c r="Q14" s="12">
        <v>101222868</v>
      </c>
      <c r="R14" s="12">
        <v>1774418608</v>
      </c>
      <c r="S14" s="12">
        <v>2138719129</v>
      </c>
      <c r="T14" s="12">
        <v>21739286336</v>
      </c>
      <c r="U14" s="12">
        <v>21585919</v>
      </c>
      <c r="V14" s="12">
        <v>2071604221</v>
      </c>
      <c r="W14" s="12">
        <v>4178720370</v>
      </c>
      <c r="X14" s="12">
        <v>1227462184</v>
      </c>
      <c r="Y14" s="12">
        <v>2516274559</v>
      </c>
      <c r="Z14" s="12">
        <v>11279463361</v>
      </c>
      <c r="AA14" s="12">
        <v>1326490865</v>
      </c>
      <c r="AB14" s="12">
        <v>24245312426</v>
      </c>
      <c r="AC14" s="12">
        <v>12012551679</v>
      </c>
      <c r="AD14" s="12">
        <v>46074581537</v>
      </c>
      <c r="AE14" s="12">
        <v>3843534790</v>
      </c>
      <c r="AF14" s="12">
        <v>1770306624</v>
      </c>
      <c r="AG14" s="12">
        <v>21668855821</v>
      </c>
      <c r="AH14" s="12">
        <v>4169694247</v>
      </c>
      <c r="AI14" s="12">
        <v>7760503727</v>
      </c>
      <c r="AJ14" s="12">
        <v>353083216</v>
      </c>
      <c r="AK14" s="12">
        <v>283652188</v>
      </c>
      <c r="AL14" s="12">
        <v>527799130</v>
      </c>
      <c r="AM14" s="180">
        <v>277262462136</v>
      </c>
    </row>
    <row r="15" spans="1:39" s="6" customFormat="1" ht="15" x14ac:dyDescent="0.25">
      <c r="A15" s="62" t="s">
        <v>15</v>
      </c>
      <c r="B15" s="6" t="s">
        <v>1359</v>
      </c>
      <c r="C15" s="12">
        <v>7260085730</v>
      </c>
      <c r="D15" s="12">
        <v>5649927434</v>
      </c>
      <c r="E15" s="12">
        <v>4633274708</v>
      </c>
      <c r="F15" s="12">
        <v>2176667481</v>
      </c>
      <c r="G15" s="12">
        <v>6562001757</v>
      </c>
      <c r="H15" s="12">
        <v>40006600908</v>
      </c>
      <c r="I15" s="12">
        <v>8125912970</v>
      </c>
      <c r="J15" s="12">
        <v>686983310</v>
      </c>
      <c r="K15" s="12">
        <v>6187927012</v>
      </c>
      <c r="L15" s="12">
        <v>30944797393</v>
      </c>
      <c r="M15" s="12">
        <v>38879486917</v>
      </c>
      <c r="N15" s="12">
        <v>23217900898</v>
      </c>
      <c r="O15" s="12">
        <v>16114134551</v>
      </c>
      <c r="P15" s="12">
        <v>2316397509</v>
      </c>
      <c r="Q15" s="12">
        <v>1243964261</v>
      </c>
      <c r="R15" s="12">
        <v>6508647481</v>
      </c>
      <c r="S15" s="12">
        <v>509651986</v>
      </c>
      <c r="T15" s="12">
        <v>46666912035</v>
      </c>
      <c r="U15" s="12">
        <v>0</v>
      </c>
      <c r="V15" s="12">
        <v>25856191264</v>
      </c>
      <c r="W15" s="12">
        <v>2467205734</v>
      </c>
      <c r="X15" s="12">
        <v>4823788765</v>
      </c>
      <c r="Y15" s="12">
        <v>1403857091</v>
      </c>
      <c r="Z15" s="12">
        <v>9676577319</v>
      </c>
      <c r="AA15" s="12">
        <v>1640866550</v>
      </c>
      <c r="AB15" s="12">
        <v>93840787666</v>
      </c>
      <c r="AC15" s="12">
        <v>13091671351</v>
      </c>
      <c r="AD15" s="12">
        <v>94000943536</v>
      </c>
      <c r="AE15" s="12">
        <v>15019818614</v>
      </c>
      <c r="AF15" s="12">
        <v>11581398034</v>
      </c>
      <c r="AG15" s="12">
        <v>3319691217</v>
      </c>
      <c r="AH15" s="12">
        <v>17420164449</v>
      </c>
      <c r="AI15" s="12">
        <v>10746926366</v>
      </c>
      <c r="AJ15" s="12">
        <v>5767789186</v>
      </c>
      <c r="AK15" s="12">
        <v>2427256189</v>
      </c>
      <c r="AL15" s="12">
        <v>2174308456</v>
      </c>
      <c r="AM15" s="180">
        <v>562950516128</v>
      </c>
    </row>
    <row r="16" spans="1:39" s="6" customFormat="1" ht="18.75" customHeight="1" x14ac:dyDescent="0.25">
      <c r="A16" s="97"/>
      <c r="B16" s="20" t="s">
        <v>82</v>
      </c>
      <c r="C16" s="21">
        <v>78073501286</v>
      </c>
      <c r="D16" s="21">
        <v>69728887670</v>
      </c>
      <c r="E16" s="21">
        <v>49686138512</v>
      </c>
      <c r="F16" s="21">
        <v>22497829989</v>
      </c>
      <c r="G16" s="21">
        <v>116495343802</v>
      </c>
      <c r="H16" s="21">
        <v>289999060395</v>
      </c>
      <c r="I16" s="21">
        <v>65871641205</v>
      </c>
      <c r="J16" s="21">
        <v>28860520869</v>
      </c>
      <c r="K16" s="21">
        <v>46778727269</v>
      </c>
      <c r="L16" s="21">
        <v>348720529510</v>
      </c>
      <c r="M16" s="21">
        <v>118666517437</v>
      </c>
      <c r="N16" s="21">
        <v>111355980303</v>
      </c>
      <c r="O16" s="21">
        <v>59782781249</v>
      </c>
      <c r="P16" s="21">
        <v>34814377132</v>
      </c>
      <c r="Q16" s="21">
        <v>28905464532</v>
      </c>
      <c r="R16" s="21">
        <v>56063743008</v>
      </c>
      <c r="S16" s="21">
        <v>12684124970</v>
      </c>
      <c r="T16" s="21">
        <v>166679619020</v>
      </c>
      <c r="U16" s="21">
        <v>5998183805</v>
      </c>
      <c r="V16" s="21">
        <v>198334568475</v>
      </c>
      <c r="W16" s="21">
        <v>44511948951</v>
      </c>
      <c r="X16" s="21">
        <v>73218518828</v>
      </c>
      <c r="Y16" s="21">
        <v>27003074236</v>
      </c>
      <c r="Z16" s="21">
        <v>92457963071</v>
      </c>
      <c r="AA16" s="21">
        <v>16171294560</v>
      </c>
      <c r="AB16" s="21">
        <v>364288549109</v>
      </c>
      <c r="AC16" s="21">
        <v>101395108189</v>
      </c>
      <c r="AD16" s="21">
        <v>689632900169</v>
      </c>
      <c r="AE16" s="21">
        <v>137890331041</v>
      </c>
      <c r="AF16" s="21">
        <v>54670615813</v>
      </c>
      <c r="AG16" s="21">
        <v>87245702495</v>
      </c>
      <c r="AH16" s="21">
        <v>161498202137</v>
      </c>
      <c r="AI16" s="21">
        <v>54170187308</v>
      </c>
      <c r="AJ16" s="21">
        <v>38056325132</v>
      </c>
      <c r="AK16" s="21">
        <v>12392492649</v>
      </c>
      <c r="AL16" s="21">
        <v>12102634011</v>
      </c>
      <c r="AM16" s="191">
        <v>3876703388137</v>
      </c>
    </row>
    <row r="17" spans="1:39" s="6" customFormat="1" ht="15" x14ac:dyDescent="0.25">
      <c r="A17" s="62" t="s">
        <v>16</v>
      </c>
      <c r="B17" s="6" t="s">
        <v>1360</v>
      </c>
      <c r="C17" s="12">
        <v>0</v>
      </c>
      <c r="D17" s="12">
        <v>62298557</v>
      </c>
      <c r="E17" s="12">
        <v>7200898</v>
      </c>
      <c r="F17" s="12">
        <v>0</v>
      </c>
      <c r="G17" s="12">
        <v>0</v>
      </c>
      <c r="H17" s="12">
        <v>865677975</v>
      </c>
      <c r="I17" s="12">
        <v>0</v>
      </c>
      <c r="J17" s="12">
        <v>103143105</v>
      </c>
      <c r="K17" s="12">
        <v>0</v>
      </c>
      <c r="L17" s="12">
        <v>0</v>
      </c>
      <c r="M17" s="12">
        <v>0</v>
      </c>
      <c r="N17" s="12">
        <v>699545458</v>
      </c>
      <c r="O17" s="12">
        <v>0</v>
      </c>
      <c r="P17" s="12">
        <v>0</v>
      </c>
      <c r="Q17" s="12">
        <v>0</v>
      </c>
      <c r="R17" s="12">
        <v>212091876</v>
      </c>
      <c r="S17" s="12">
        <v>0</v>
      </c>
      <c r="T17" s="12">
        <v>0</v>
      </c>
      <c r="U17" s="12">
        <v>0</v>
      </c>
      <c r="V17" s="12">
        <v>0</v>
      </c>
      <c r="W17" s="12">
        <v>51321290</v>
      </c>
      <c r="X17" s="12">
        <v>0</v>
      </c>
      <c r="Y17" s="12">
        <v>51727455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677572891</v>
      </c>
      <c r="AH17" s="12">
        <v>0</v>
      </c>
      <c r="AI17" s="12">
        <v>0</v>
      </c>
      <c r="AJ17" s="12">
        <v>30205156</v>
      </c>
      <c r="AK17" s="12">
        <v>15400454</v>
      </c>
      <c r="AL17" s="12">
        <v>0</v>
      </c>
      <c r="AM17" s="180">
        <v>2776185115</v>
      </c>
    </row>
    <row r="18" spans="1:39" s="6" customFormat="1" ht="15" x14ac:dyDescent="0.25">
      <c r="A18" s="62" t="s">
        <v>17</v>
      </c>
      <c r="B18" s="6" t="s">
        <v>1361</v>
      </c>
      <c r="C18" s="12">
        <v>490908215</v>
      </c>
      <c r="D18" s="12">
        <v>442328866</v>
      </c>
      <c r="E18" s="12">
        <v>10247491</v>
      </c>
      <c r="F18" s="12">
        <v>79753171</v>
      </c>
      <c r="G18" s="12">
        <v>1286420933</v>
      </c>
      <c r="H18" s="12">
        <v>1669226701</v>
      </c>
      <c r="I18" s="12">
        <v>68413308</v>
      </c>
      <c r="J18" s="12">
        <v>13554</v>
      </c>
      <c r="K18" s="12">
        <v>130866245</v>
      </c>
      <c r="L18" s="12">
        <v>1433299110</v>
      </c>
      <c r="M18" s="12">
        <v>597333404</v>
      </c>
      <c r="N18" s="12">
        <v>7509105312</v>
      </c>
      <c r="O18" s="12">
        <v>268081857</v>
      </c>
      <c r="P18" s="12">
        <v>46656943</v>
      </c>
      <c r="Q18" s="12">
        <v>69500868</v>
      </c>
      <c r="R18" s="12">
        <v>82454541</v>
      </c>
      <c r="S18" s="12">
        <v>4741321</v>
      </c>
      <c r="T18" s="12">
        <v>1113355636</v>
      </c>
      <c r="U18" s="12">
        <v>0</v>
      </c>
      <c r="V18" s="12">
        <v>1634432333</v>
      </c>
      <c r="W18" s="12">
        <v>83968343</v>
      </c>
      <c r="X18" s="12">
        <v>1421790325</v>
      </c>
      <c r="Y18" s="12">
        <v>233313464</v>
      </c>
      <c r="Z18" s="12">
        <v>88542786</v>
      </c>
      <c r="AA18" s="12">
        <v>20133852</v>
      </c>
      <c r="AB18" s="12">
        <v>1088996822</v>
      </c>
      <c r="AC18" s="12">
        <v>318612543</v>
      </c>
      <c r="AD18" s="12">
        <v>6834249120</v>
      </c>
      <c r="AE18" s="12">
        <v>1146796525</v>
      </c>
      <c r="AF18" s="12">
        <v>134297413</v>
      </c>
      <c r="AG18" s="12">
        <v>71662405</v>
      </c>
      <c r="AH18" s="12">
        <v>877064506</v>
      </c>
      <c r="AI18" s="12">
        <v>675832057</v>
      </c>
      <c r="AJ18" s="12">
        <v>95297611</v>
      </c>
      <c r="AK18" s="12">
        <v>343000</v>
      </c>
      <c r="AL18" s="12">
        <v>0</v>
      </c>
      <c r="AM18" s="180">
        <v>30028040581</v>
      </c>
    </row>
    <row r="19" spans="1:39" s="6" customFormat="1" ht="15" x14ac:dyDescent="0.25">
      <c r="A19" s="62" t="s">
        <v>18</v>
      </c>
      <c r="B19" s="6" t="s">
        <v>1362</v>
      </c>
      <c r="C19" s="12">
        <v>765217711</v>
      </c>
      <c r="D19" s="12">
        <v>455327114</v>
      </c>
      <c r="E19" s="12">
        <v>390184478</v>
      </c>
      <c r="F19" s="12">
        <v>372516674</v>
      </c>
      <c r="G19" s="12">
        <v>813619799</v>
      </c>
      <c r="H19" s="12">
        <v>7075354711</v>
      </c>
      <c r="I19" s="12">
        <v>69789733</v>
      </c>
      <c r="J19" s="12">
        <v>93415053</v>
      </c>
      <c r="K19" s="12">
        <v>93415053</v>
      </c>
      <c r="L19" s="12">
        <v>13596604271</v>
      </c>
      <c r="M19" s="12">
        <v>874333064</v>
      </c>
      <c r="N19" s="12">
        <v>2453531282</v>
      </c>
      <c r="O19" s="12">
        <v>112056837</v>
      </c>
      <c r="P19" s="12">
        <v>126670497</v>
      </c>
      <c r="Q19" s="12">
        <v>65395594</v>
      </c>
      <c r="R19" s="12">
        <v>84259521</v>
      </c>
      <c r="S19" s="12">
        <v>93415053</v>
      </c>
      <c r="T19" s="12">
        <v>23187600</v>
      </c>
      <c r="U19" s="12">
        <v>0</v>
      </c>
      <c r="V19" s="12">
        <v>1849676832</v>
      </c>
      <c r="W19" s="12">
        <v>164400779</v>
      </c>
      <c r="X19" s="12">
        <v>295057565</v>
      </c>
      <c r="Y19" s="12">
        <v>64387594</v>
      </c>
      <c r="Z19" s="12">
        <v>211020432</v>
      </c>
      <c r="AA19" s="12">
        <v>258777090</v>
      </c>
      <c r="AB19" s="12">
        <v>0</v>
      </c>
      <c r="AC19" s="12">
        <v>2688860430</v>
      </c>
      <c r="AD19" s="12">
        <v>1898820439</v>
      </c>
      <c r="AE19" s="12">
        <v>84617936</v>
      </c>
      <c r="AF19" s="12">
        <v>84531674</v>
      </c>
      <c r="AG19" s="12">
        <v>93415053</v>
      </c>
      <c r="AH19" s="12">
        <v>9569760</v>
      </c>
      <c r="AI19" s="12">
        <v>63451594</v>
      </c>
      <c r="AJ19" s="12">
        <v>55723982</v>
      </c>
      <c r="AK19" s="12">
        <v>63451594</v>
      </c>
      <c r="AL19" s="12">
        <v>0</v>
      </c>
      <c r="AM19" s="180">
        <v>35444056799</v>
      </c>
    </row>
    <row r="20" spans="1:39" s="6" customFormat="1" ht="15" x14ac:dyDescent="0.25">
      <c r="A20" s="62" t="s">
        <v>19</v>
      </c>
      <c r="B20" s="6" t="s">
        <v>1363</v>
      </c>
      <c r="C20" s="12">
        <v>7228936</v>
      </c>
      <c r="D20" s="12">
        <v>3562871</v>
      </c>
      <c r="E20" s="12">
        <v>4148507</v>
      </c>
      <c r="F20" s="12">
        <v>16206297</v>
      </c>
      <c r="G20" s="12">
        <v>112519573</v>
      </c>
      <c r="H20" s="12">
        <v>961203309</v>
      </c>
      <c r="I20" s="12">
        <v>36577457</v>
      </c>
      <c r="J20" s="12">
        <v>46374068</v>
      </c>
      <c r="K20" s="12">
        <v>25440650</v>
      </c>
      <c r="L20" s="12">
        <v>854700793</v>
      </c>
      <c r="M20" s="12">
        <v>427859436</v>
      </c>
      <c r="N20" s="12">
        <v>150958469</v>
      </c>
      <c r="O20" s="12">
        <v>59937843</v>
      </c>
      <c r="P20" s="12">
        <v>63078849</v>
      </c>
      <c r="Q20" s="12">
        <v>47157633</v>
      </c>
      <c r="R20" s="12">
        <v>683369</v>
      </c>
      <c r="S20" s="12">
        <v>8217916</v>
      </c>
      <c r="T20" s="12">
        <v>0</v>
      </c>
      <c r="U20" s="12">
        <v>0</v>
      </c>
      <c r="V20" s="12">
        <v>625349086</v>
      </c>
      <c r="W20" s="12">
        <v>13380037</v>
      </c>
      <c r="X20" s="12">
        <v>258104487</v>
      </c>
      <c r="Y20" s="12">
        <v>6932943</v>
      </c>
      <c r="Z20" s="12">
        <v>11651359</v>
      </c>
      <c r="AA20" s="12">
        <v>108979838</v>
      </c>
      <c r="AB20" s="12">
        <v>206929192</v>
      </c>
      <c r="AC20" s="12">
        <v>389683375</v>
      </c>
      <c r="AD20" s="12">
        <v>0</v>
      </c>
      <c r="AE20" s="12">
        <v>6599670</v>
      </c>
      <c r="AF20" s="12">
        <v>29919</v>
      </c>
      <c r="AG20" s="12">
        <v>0</v>
      </c>
      <c r="AH20" s="12">
        <v>0</v>
      </c>
      <c r="AI20" s="12">
        <v>13193323</v>
      </c>
      <c r="AJ20" s="12">
        <v>130051016</v>
      </c>
      <c r="AK20" s="12">
        <v>12371195</v>
      </c>
      <c r="AL20" s="12">
        <v>0</v>
      </c>
      <c r="AM20" s="180">
        <v>4609111416</v>
      </c>
    </row>
    <row r="21" spans="1:39" s="6" customFormat="1" ht="15" x14ac:dyDescent="0.25">
      <c r="A21" s="62" t="s">
        <v>20</v>
      </c>
      <c r="B21" s="6" t="s">
        <v>1364</v>
      </c>
      <c r="C21" s="12">
        <v>5066133487</v>
      </c>
      <c r="D21" s="12">
        <v>1594203187</v>
      </c>
      <c r="E21" s="12">
        <v>3929303919</v>
      </c>
      <c r="F21" s="12">
        <v>741403730</v>
      </c>
      <c r="G21" s="12">
        <v>3235237481</v>
      </c>
      <c r="H21" s="12">
        <v>19671127366</v>
      </c>
      <c r="I21" s="12">
        <v>2694062962</v>
      </c>
      <c r="J21" s="12">
        <v>9759348</v>
      </c>
      <c r="K21" s="12">
        <v>1295848603</v>
      </c>
      <c r="L21" s="12">
        <v>14193104687</v>
      </c>
      <c r="M21" s="12">
        <v>19327075214</v>
      </c>
      <c r="N21" s="12">
        <v>22433863943</v>
      </c>
      <c r="O21" s="12">
        <v>9393038700</v>
      </c>
      <c r="P21" s="12">
        <v>195157729</v>
      </c>
      <c r="Q21" s="12">
        <v>836297692</v>
      </c>
      <c r="R21" s="12">
        <v>1437893389</v>
      </c>
      <c r="S21" s="12">
        <v>134831250</v>
      </c>
      <c r="T21" s="12">
        <v>32784903190</v>
      </c>
      <c r="U21" s="12">
        <v>0</v>
      </c>
      <c r="V21" s="12">
        <v>19024551087</v>
      </c>
      <c r="W21" s="12">
        <v>245716891</v>
      </c>
      <c r="X21" s="12">
        <v>3149047911</v>
      </c>
      <c r="Y21" s="12">
        <v>907441869</v>
      </c>
      <c r="Z21" s="12">
        <v>338681506</v>
      </c>
      <c r="AA21" s="12">
        <v>386983678</v>
      </c>
      <c r="AB21" s="12">
        <v>5042526334</v>
      </c>
      <c r="AC21" s="12">
        <v>7431178600</v>
      </c>
      <c r="AD21" s="12">
        <v>46728300406</v>
      </c>
      <c r="AE21" s="12">
        <v>16549980391</v>
      </c>
      <c r="AF21" s="12">
        <v>5634361469</v>
      </c>
      <c r="AG21" s="12">
        <v>2444752712</v>
      </c>
      <c r="AH21" s="12">
        <v>17025498504</v>
      </c>
      <c r="AI21" s="12">
        <v>4543677166</v>
      </c>
      <c r="AJ21" s="12">
        <v>1898978696</v>
      </c>
      <c r="AK21" s="12">
        <v>652936515</v>
      </c>
      <c r="AL21" s="12">
        <v>15011859</v>
      </c>
      <c r="AM21" s="180">
        <v>270992871471</v>
      </c>
    </row>
    <row r="22" spans="1:39" s="6" customFormat="1" ht="15" x14ac:dyDescent="0.25">
      <c r="A22" s="62" t="s">
        <v>21</v>
      </c>
      <c r="B22" s="6" t="s">
        <v>1365</v>
      </c>
      <c r="C22" s="12">
        <v>2544584745</v>
      </c>
      <c r="D22" s="12">
        <v>998301452</v>
      </c>
      <c r="E22" s="12">
        <v>2300348003</v>
      </c>
      <c r="F22" s="12">
        <v>458815178</v>
      </c>
      <c r="G22" s="12">
        <v>4171376127</v>
      </c>
      <c r="H22" s="12">
        <v>16444661541</v>
      </c>
      <c r="I22" s="12">
        <v>2380808949</v>
      </c>
      <c r="J22" s="12">
        <v>531967870</v>
      </c>
      <c r="K22" s="12">
        <v>2442330645</v>
      </c>
      <c r="L22" s="12">
        <v>2161549591</v>
      </c>
      <c r="M22" s="12">
        <v>6464165361</v>
      </c>
      <c r="N22" s="12">
        <v>5210767692</v>
      </c>
      <c r="O22" s="12">
        <v>2951508304</v>
      </c>
      <c r="P22" s="12">
        <v>2427592660</v>
      </c>
      <c r="Q22" s="12">
        <v>1290271519</v>
      </c>
      <c r="R22" s="12">
        <v>2369819153</v>
      </c>
      <c r="S22" s="12">
        <v>311772473</v>
      </c>
      <c r="T22" s="12">
        <v>7163194095</v>
      </c>
      <c r="U22" s="12">
        <v>0</v>
      </c>
      <c r="V22" s="12">
        <v>7442449152</v>
      </c>
      <c r="W22" s="12">
        <v>2716614353</v>
      </c>
      <c r="X22" s="12">
        <v>3424787433</v>
      </c>
      <c r="Y22" s="12">
        <v>1224024034</v>
      </c>
      <c r="Z22" s="12">
        <v>3634057504</v>
      </c>
      <c r="AA22" s="12">
        <v>548345400</v>
      </c>
      <c r="AB22" s="12">
        <v>17541776861</v>
      </c>
      <c r="AC22" s="12">
        <v>4451517688</v>
      </c>
      <c r="AD22" s="12">
        <v>18422414501</v>
      </c>
      <c r="AE22" s="12">
        <v>4971512822</v>
      </c>
      <c r="AF22" s="12">
        <v>4413036892</v>
      </c>
      <c r="AG22" s="12">
        <v>1443003834</v>
      </c>
      <c r="AH22" s="12">
        <v>7829556452</v>
      </c>
      <c r="AI22" s="12">
        <v>3250398927</v>
      </c>
      <c r="AJ22" s="12">
        <v>743129728</v>
      </c>
      <c r="AK22" s="12">
        <v>246482729</v>
      </c>
      <c r="AL22" s="12">
        <v>0</v>
      </c>
      <c r="AM22" s="180">
        <v>144926943668</v>
      </c>
    </row>
    <row r="23" spans="1:39" s="6" customFormat="1" ht="15" x14ac:dyDescent="0.25">
      <c r="A23" s="62" t="s">
        <v>22</v>
      </c>
      <c r="B23" s="6" t="s">
        <v>1366</v>
      </c>
      <c r="C23" s="12">
        <v>1900484641</v>
      </c>
      <c r="D23" s="12">
        <v>4961684567</v>
      </c>
      <c r="E23" s="12">
        <v>518857594</v>
      </c>
      <c r="F23" s="12">
        <v>143016608</v>
      </c>
      <c r="G23" s="12">
        <v>49484500</v>
      </c>
      <c r="H23" s="12">
        <v>3816145014</v>
      </c>
      <c r="I23" s="12">
        <v>1199753365</v>
      </c>
      <c r="J23" s="12">
        <v>366591953</v>
      </c>
      <c r="K23" s="12">
        <v>195383122</v>
      </c>
      <c r="L23" s="12">
        <v>520661274</v>
      </c>
      <c r="M23" s="12">
        <v>1825014706</v>
      </c>
      <c r="N23" s="12">
        <v>3550110534</v>
      </c>
      <c r="O23" s="12">
        <v>944447247</v>
      </c>
      <c r="P23" s="12">
        <v>824973796</v>
      </c>
      <c r="Q23" s="12">
        <v>40733725</v>
      </c>
      <c r="R23" s="12">
        <v>845912042</v>
      </c>
      <c r="S23" s="12">
        <v>10745000</v>
      </c>
      <c r="T23" s="12">
        <v>6792467716</v>
      </c>
      <c r="U23" s="12">
        <v>756374403</v>
      </c>
      <c r="V23" s="12">
        <v>3690788783</v>
      </c>
      <c r="W23" s="12">
        <v>397375626</v>
      </c>
      <c r="X23" s="12">
        <v>1757856094</v>
      </c>
      <c r="Y23" s="12">
        <v>619682690</v>
      </c>
      <c r="Z23" s="12">
        <v>486504029</v>
      </c>
      <c r="AA23" s="12">
        <v>99500213</v>
      </c>
      <c r="AB23" s="12">
        <v>6447418580</v>
      </c>
      <c r="AC23" s="12">
        <v>512918486</v>
      </c>
      <c r="AD23" s="12">
        <v>0</v>
      </c>
      <c r="AE23" s="12">
        <v>1918742755</v>
      </c>
      <c r="AF23" s="12">
        <v>907089018</v>
      </c>
      <c r="AG23" s="12">
        <v>1020953585</v>
      </c>
      <c r="AH23" s="12">
        <v>1373902884</v>
      </c>
      <c r="AI23" s="12">
        <v>733237897</v>
      </c>
      <c r="AJ23" s="12">
        <v>34492799</v>
      </c>
      <c r="AK23" s="12">
        <v>71986549</v>
      </c>
      <c r="AL23" s="12">
        <v>0</v>
      </c>
      <c r="AM23" s="180">
        <v>49335291795</v>
      </c>
    </row>
    <row r="24" spans="1:39" s="6" customFormat="1" ht="15" x14ac:dyDescent="0.25">
      <c r="A24" s="62" t="s">
        <v>23</v>
      </c>
      <c r="B24" s="6" t="s">
        <v>1367</v>
      </c>
      <c r="C24" s="12">
        <v>4482604342</v>
      </c>
      <c r="D24" s="12">
        <v>4886840004</v>
      </c>
      <c r="E24" s="12">
        <v>817616213</v>
      </c>
      <c r="F24" s="12">
        <v>772028275</v>
      </c>
      <c r="G24" s="12">
        <v>4098889139</v>
      </c>
      <c r="H24" s="12">
        <v>8501475013</v>
      </c>
      <c r="I24" s="12">
        <v>1977802812</v>
      </c>
      <c r="J24" s="12">
        <v>334191516</v>
      </c>
      <c r="K24" s="12">
        <v>854851228</v>
      </c>
      <c r="L24" s="12">
        <v>6143414945</v>
      </c>
      <c r="M24" s="12">
        <v>2093657842</v>
      </c>
      <c r="N24" s="12">
        <v>1537272864</v>
      </c>
      <c r="O24" s="12">
        <v>1407715141</v>
      </c>
      <c r="P24" s="12">
        <v>422638332</v>
      </c>
      <c r="Q24" s="12">
        <v>294338830</v>
      </c>
      <c r="R24" s="12">
        <v>797686802</v>
      </c>
      <c r="S24" s="12">
        <v>140183592</v>
      </c>
      <c r="T24" s="12">
        <v>5140470300</v>
      </c>
      <c r="U24" s="12">
        <v>533574761</v>
      </c>
      <c r="V24" s="12">
        <v>2914994725</v>
      </c>
      <c r="W24" s="12">
        <v>945283607</v>
      </c>
      <c r="X24" s="12">
        <v>3833874382</v>
      </c>
      <c r="Y24" s="12">
        <v>821655619</v>
      </c>
      <c r="Z24" s="12">
        <v>5655981167</v>
      </c>
      <c r="AA24" s="12">
        <v>640625888</v>
      </c>
      <c r="AB24" s="12">
        <v>4896999087</v>
      </c>
      <c r="AC24" s="12">
        <v>3028159905</v>
      </c>
      <c r="AD24" s="12">
        <v>13858792981</v>
      </c>
      <c r="AE24" s="12">
        <v>3252398452</v>
      </c>
      <c r="AF24" s="12">
        <v>1186479003</v>
      </c>
      <c r="AG24" s="12">
        <v>2472774004</v>
      </c>
      <c r="AH24" s="12">
        <v>1501767116</v>
      </c>
      <c r="AI24" s="12">
        <v>957407352</v>
      </c>
      <c r="AJ24" s="12">
        <v>1763855692</v>
      </c>
      <c r="AK24" s="12">
        <v>204066438</v>
      </c>
      <c r="AL24" s="12">
        <v>121767410</v>
      </c>
      <c r="AM24" s="180">
        <v>93294134779</v>
      </c>
    </row>
    <row r="25" spans="1:39" s="6" customFormat="1" ht="15" x14ac:dyDescent="0.25">
      <c r="A25" s="62" t="s">
        <v>24</v>
      </c>
      <c r="B25" s="6" t="s">
        <v>1379</v>
      </c>
      <c r="C25" s="12">
        <v>26010419734</v>
      </c>
      <c r="D25" s="12">
        <v>17286867100</v>
      </c>
      <c r="E25" s="12">
        <v>15118736263</v>
      </c>
      <c r="F25" s="12">
        <v>6984772806</v>
      </c>
      <c r="G25" s="12">
        <v>27072213903</v>
      </c>
      <c r="H25" s="12">
        <v>115838213343</v>
      </c>
      <c r="I25" s="12">
        <v>17556073651</v>
      </c>
      <c r="J25" s="12">
        <v>4707830167</v>
      </c>
      <c r="K25" s="12">
        <v>15761121005</v>
      </c>
      <c r="L25" s="12">
        <v>77469203769</v>
      </c>
      <c r="M25" s="12">
        <v>45157612590</v>
      </c>
      <c r="N25" s="12">
        <v>40813726507</v>
      </c>
      <c r="O25" s="12">
        <v>21605926433</v>
      </c>
      <c r="P25" s="12">
        <v>12406371013</v>
      </c>
      <c r="Q25" s="12">
        <v>7711053439</v>
      </c>
      <c r="R25" s="12">
        <v>18048362537</v>
      </c>
      <c r="S25" s="12">
        <v>2598123861</v>
      </c>
      <c r="T25" s="12">
        <v>59403122356</v>
      </c>
      <c r="U25" s="12">
        <v>0</v>
      </c>
      <c r="V25" s="12">
        <v>63408551763</v>
      </c>
      <c r="W25" s="12">
        <v>14699205207</v>
      </c>
      <c r="X25" s="12">
        <v>29292084114</v>
      </c>
      <c r="Y25" s="12">
        <v>6966787582</v>
      </c>
      <c r="Z25" s="12">
        <v>41745290876</v>
      </c>
      <c r="AA25" s="12">
        <v>4426167369</v>
      </c>
      <c r="AB25" s="12">
        <v>148782016010</v>
      </c>
      <c r="AC25" s="12">
        <v>41126920001</v>
      </c>
      <c r="AD25" s="12">
        <v>222267554655</v>
      </c>
      <c r="AE25" s="12">
        <v>48612963355</v>
      </c>
      <c r="AF25" s="12">
        <v>19466785021</v>
      </c>
      <c r="AG25" s="12">
        <v>21635459919</v>
      </c>
      <c r="AH25" s="12">
        <v>47569485506</v>
      </c>
      <c r="AI25" s="12">
        <v>22506588430</v>
      </c>
      <c r="AJ25" s="12">
        <v>10856447163</v>
      </c>
      <c r="AK25" s="12">
        <v>4044052013</v>
      </c>
      <c r="AL25" s="12">
        <v>2833371922</v>
      </c>
      <c r="AM25" s="180">
        <v>1281789481383</v>
      </c>
    </row>
    <row r="26" spans="1:39" s="6" customFormat="1" ht="15" x14ac:dyDescent="0.25">
      <c r="A26" s="62" t="s">
        <v>25</v>
      </c>
      <c r="B26" s="6" t="s">
        <v>1316</v>
      </c>
      <c r="C26" s="12">
        <v>11907701360</v>
      </c>
      <c r="D26" s="12">
        <v>1143520804</v>
      </c>
      <c r="E26" s="12">
        <v>3931108387</v>
      </c>
      <c r="F26" s="12">
        <v>1682141174</v>
      </c>
      <c r="G26" s="12">
        <v>16562240146</v>
      </c>
      <c r="H26" s="12">
        <v>14356329997</v>
      </c>
      <c r="I26" s="12">
        <v>2008313569</v>
      </c>
      <c r="J26" s="12">
        <v>2756546363</v>
      </c>
      <c r="K26" s="12">
        <v>2189390624</v>
      </c>
      <c r="L26" s="12">
        <v>7161148740</v>
      </c>
      <c r="M26" s="12">
        <v>2195240711</v>
      </c>
      <c r="N26" s="12">
        <v>7060227570</v>
      </c>
      <c r="O26" s="12">
        <v>5693521607</v>
      </c>
      <c r="P26" s="12">
        <v>3243170632</v>
      </c>
      <c r="Q26" s="12">
        <v>4134420255</v>
      </c>
      <c r="R26" s="12">
        <v>5084504071</v>
      </c>
      <c r="S26" s="12">
        <v>1531447889</v>
      </c>
      <c r="T26" s="12">
        <v>4430790256</v>
      </c>
      <c r="U26" s="12">
        <v>223705448</v>
      </c>
      <c r="V26" s="12">
        <v>11414310860</v>
      </c>
      <c r="W26" s="12">
        <v>5345425245</v>
      </c>
      <c r="X26" s="12">
        <v>7212165099</v>
      </c>
      <c r="Y26" s="12">
        <v>5745315525</v>
      </c>
      <c r="Z26" s="12">
        <v>9829631585</v>
      </c>
      <c r="AA26" s="12">
        <v>1099153071</v>
      </c>
      <c r="AB26" s="12">
        <v>18226166818</v>
      </c>
      <c r="AC26" s="12">
        <v>8729283917</v>
      </c>
      <c r="AD26" s="12">
        <v>47363174911</v>
      </c>
      <c r="AE26" s="12">
        <v>4992910234</v>
      </c>
      <c r="AF26" s="12">
        <v>2667319672</v>
      </c>
      <c r="AG26" s="12">
        <v>6883376578</v>
      </c>
      <c r="AH26" s="12">
        <v>10297595305</v>
      </c>
      <c r="AI26" s="12">
        <v>1423413946</v>
      </c>
      <c r="AJ26" s="12">
        <v>1142672822</v>
      </c>
      <c r="AK26" s="12">
        <v>954380467</v>
      </c>
      <c r="AL26" s="12">
        <v>100589161</v>
      </c>
      <c r="AM26" s="180">
        <v>240722354819</v>
      </c>
    </row>
    <row r="27" spans="1:39" s="6" customFormat="1" ht="15" x14ac:dyDescent="0.25">
      <c r="A27" s="62" t="s">
        <v>26</v>
      </c>
      <c r="B27" s="6" t="s">
        <v>1368</v>
      </c>
      <c r="C27" s="12">
        <v>3071917778</v>
      </c>
      <c r="D27" s="12">
        <v>69522342</v>
      </c>
      <c r="E27" s="12">
        <v>1570373</v>
      </c>
      <c r="F27" s="12">
        <v>357518382</v>
      </c>
      <c r="G27" s="12">
        <v>1377623350</v>
      </c>
      <c r="H27" s="12">
        <v>8875035826</v>
      </c>
      <c r="I27" s="12">
        <v>1491907535</v>
      </c>
      <c r="J27" s="12">
        <v>169892158</v>
      </c>
      <c r="K27" s="12">
        <v>628465823</v>
      </c>
      <c r="L27" s="12">
        <v>6240894397</v>
      </c>
      <c r="M27" s="12">
        <v>7794841603</v>
      </c>
      <c r="N27" s="12">
        <v>4786618296</v>
      </c>
      <c r="O27" s="12">
        <v>4015625141</v>
      </c>
      <c r="P27" s="12">
        <v>39601527</v>
      </c>
      <c r="Q27" s="12">
        <v>120827750</v>
      </c>
      <c r="R27" s="12">
        <v>1695077067</v>
      </c>
      <c r="S27" s="12">
        <v>51217946</v>
      </c>
      <c r="T27" s="12">
        <v>4000725560</v>
      </c>
      <c r="U27" s="12">
        <v>0</v>
      </c>
      <c r="V27" s="12">
        <v>4404156954</v>
      </c>
      <c r="W27" s="12">
        <v>661069626</v>
      </c>
      <c r="X27" s="12">
        <v>1539435735</v>
      </c>
      <c r="Y27" s="12">
        <v>384290291</v>
      </c>
      <c r="Z27" s="12">
        <v>694903276</v>
      </c>
      <c r="AA27" s="12">
        <v>200883998</v>
      </c>
      <c r="AB27" s="12">
        <v>48420255231</v>
      </c>
      <c r="AC27" s="12">
        <v>3341774301</v>
      </c>
      <c r="AD27" s="12">
        <v>15550857829</v>
      </c>
      <c r="AE27" s="12">
        <v>2418359228</v>
      </c>
      <c r="AF27" s="12">
        <v>2578840684</v>
      </c>
      <c r="AG27" s="12">
        <v>467200696</v>
      </c>
      <c r="AH27" s="12">
        <v>4595143897</v>
      </c>
      <c r="AI27" s="12">
        <v>2222441891</v>
      </c>
      <c r="AJ27" s="12">
        <v>1646910749</v>
      </c>
      <c r="AK27" s="12">
        <v>177520680</v>
      </c>
      <c r="AL27" s="12">
        <v>0</v>
      </c>
      <c r="AM27" s="180">
        <v>134092927920</v>
      </c>
    </row>
    <row r="28" spans="1:39" s="6" customFormat="1" ht="18.75" customHeight="1" x14ac:dyDescent="0.25">
      <c r="A28" s="97"/>
      <c r="B28" s="20" t="s">
        <v>81</v>
      </c>
      <c r="C28" s="22">
        <v>56247200949</v>
      </c>
      <c r="D28" s="22">
        <v>31904456864</v>
      </c>
      <c r="E28" s="22">
        <v>27029322126</v>
      </c>
      <c r="F28" s="22">
        <v>11608172295</v>
      </c>
      <c r="G28" s="22">
        <v>58779624951</v>
      </c>
      <c r="H28" s="22">
        <v>198074450796</v>
      </c>
      <c r="I28" s="22">
        <v>29483503341</v>
      </c>
      <c r="J28" s="22">
        <v>9119725155</v>
      </c>
      <c r="K28" s="22">
        <v>23617112998</v>
      </c>
      <c r="L28" s="22">
        <v>129774581577</v>
      </c>
      <c r="M28" s="22">
        <v>86757133931</v>
      </c>
      <c r="N28" s="22">
        <v>96205727927</v>
      </c>
      <c r="O28" s="22">
        <v>46451859110</v>
      </c>
      <c r="P28" s="22">
        <v>19795911978</v>
      </c>
      <c r="Q28" s="22">
        <v>14609997305</v>
      </c>
      <c r="R28" s="22">
        <v>30658744368</v>
      </c>
      <c r="S28" s="22">
        <v>4884696301</v>
      </c>
      <c r="T28" s="22">
        <v>120852216709</v>
      </c>
      <c r="U28" s="22">
        <v>1513654612</v>
      </c>
      <c r="V28" s="22">
        <v>116409261575</v>
      </c>
      <c r="W28" s="22">
        <v>25323761004</v>
      </c>
      <c r="X28" s="22">
        <v>52184203145</v>
      </c>
      <c r="Y28" s="22">
        <v>17025559066</v>
      </c>
      <c r="Z28" s="22">
        <v>62696264520</v>
      </c>
      <c r="AA28" s="22">
        <v>7789550397</v>
      </c>
      <c r="AB28" s="22">
        <v>250653084935</v>
      </c>
      <c r="AC28" s="22">
        <v>72018909246</v>
      </c>
      <c r="AD28" s="22">
        <v>372924164842</v>
      </c>
      <c r="AE28" s="22">
        <v>83954881368</v>
      </c>
      <c r="AF28" s="22">
        <v>37072770765</v>
      </c>
      <c r="AG28" s="22">
        <v>37210171677</v>
      </c>
      <c r="AH28" s="22">
        <v>91079583930</v>
      </c>
      <c r="AI28" s="22">
        <v>36389642583</v>
      </c>
      <c r="AJ28" s="22">
        <v>18397765414</v>
      </c>
      <c r="AK28" s="22">
        <v>6442991634</v>
      </c>
      <c r="AL28" s="22">
        <v>3070740352</v>
      </c>
      <c r="AM28" s="192">
        <v>2288011399746</v>
      </c>
    </row>
    <row r="29" spans="1:39" s="6" customFormat="1" ht="15" x14ac:dyDescent="0.25">
      <c r="A29" s="62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38773000000</v>
      </c>
      <c r="H29" s="12">
        <v>57220117100</v>
      </c>
      <c r="I29" s="12">
        <v>20000000000</v>
      </c>
      <c r="J29" s="12">
        <v>14000000000</v>
      </c>
      <c r="K29" s="12">
        <v>20000000000</v>
      </c>
      <c r="L29" s="12">
        <v>110000000000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21250000000</v>
      </c>
      <c r="U29" s="12">
        <v>2808562587</v>
      </c>
      <c r="V29" s="12">
        <v>36000000000</v>
      </c>
      <c r="W29" s="12">
        <v>10000000000</v>
      </c>
      <c r="X29" s="12">
        <v>7900000000</v>
      </c>
      <c r="Y29" s="12">
        <v>6661600000</v>
      </c>
      <c r="Z29" s="12">
        <v>20441906707</v>
      </c>
      <c r="AA29" s="12">
        <v>4000000000</v>
      </c>
      <c r="AB29" s="12">
        <v>65999500000</v>
      </c>
      <c r="AC29" s="12">
        <v>14000000000</v>
      </c>
      <c r="AD29" s="12">
        <v>46217900000</v>
      </c>
      <c r="AE29" s="12">
        <v>43243000000</v>
      </c>
      <c r="AF29" s="12">
        <v>14672826335</v>
      </c>
      <c r="AG29" s="12">
        <v>35353000000</v>
      </c>
      <c r="AH29" s="12">
        <v>82000000000</v>
      </c>
      <c r="AI29" s="12">
        <v>6900000000</v>
      </c>
      <c r="AJ29" s="12">
        <v>11770700000</v>
      </c>
      <c r="AK29" s="12">
        <v>8408400000</v>
      </c>
      <c r="AL29" s="12">
        <v>10000000000</v>
      </c>
      <c r="AM29" s="180">
        <v>867672849561</v>
      </c>
    </row>
    <row r="30" spans="1:39" s="6" customFormat="1" ht="15" x14ac:dyDescent="0.25">
      <c r="A30" s="62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193897574</v>
      </c>
      <c r="G30" s="12">
        <v>0</v>
      </c>
      <c r="H30" s="12">
        <v>0</v>
      </c>
      <c r="I30" s="12">
        <v>0</v>
      </c>
      <c r="J30" s="12">
        <v>244000000</v>
      </c>
      <c r="K30" s="12">
        <v>358717315</v>
      </c>
      <c r="L30" s="12">
        <v>20000000000</v>
      </c>
      <c r="M30" s="12">
        <v>6357771505</v>
      </c>
      <c r="N30" s="12">
        <v>2151551889</v>
      </c>
      <c r="O30" s="12">
        <v>0</v>
      </c>
      <c r="P30" s="12">
        <v>1984596020</v>
      </c>
      <c r="Q30" s="12">
        <v>2500000000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29252193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11550679</v>
      </c>
      <c r="AF30" s="12">
        <v>0</v>
      </c>
      <c r="AG30" s="12">
        <v>535353</v>
      </c>
      <c r="AH30" s="12">
        <v>16355346711</v>
      </c>
      <c r="AI30" s="12">
        <v>4488886403</v>
      </c>
      <c r="AJ30" s="12">
        <v>63170</v>
      </c>
      <c r="AK30" s="12">
        <v>154136000</v>
      </c>
      <c r="AL30" s="12">
        <v>0</v>
      </c>
      <c r="AM30" s="180">
        <v>63904914699</v>
      </c>
    </row>
    <row r="31" spans="1:39" s="6" customFormat="1" ht="15" x14ac:dyDescent="0.25">
      <c r="A31" s="62" t="s">
        <v>29</v>
      </c>
      <c r="B31" s="6" t="s">
        <v>1371</v>
      </c>
      <c r="C31" s="12">
        <v>11176035645</v>
      </c>
      <c r="D31" s="12">
        <v>13253228174</v>
      </c>
      <c r="E31" s="12">
        <v>6014898179</v>
      </c>
      <c r="F31" s="12">
        <v>2144946256</v>
      </c>
      <c r="G31" s="12">
        <v>13883281673</v>
      </c>
      <c r="H31" s="12">
        <v>20542444125</v>
      </c>
      <c r="I31" s="12">
        <v>5913736866</v>
      </c>
      <c r="J31" s="12">
        <v>2828182784</v>
      </c>
      <c r="K31" s="12">
        <v>1721632640</v>
      </c>
      <c r="L31" s="12">
        <v>31432502707</v>
      </c>
      <c r="M31" s="12">
        <v>2624174901</v>
      </c>
      <c r="N31" s="12">
        <v>926321538</v>
      </c>
      <c r="O31" s="12">
        <v>4855908336</v>
      </c>
      <c r="P31" s="12">
        <v>3988662448</v>
      </c>
      <c r="Q31" s="12">
        <v>1951129699</v>
      </c>
      <c r="R31" s="12">
        <v>3280884577</v>
      </c>
      <c r="S31" s="12">
        <v>1490657252</v>
      </c>
      <c r="T31" s="12">
        <v>6806798317</v>
      </c>
      <c r="U31" s="12">
        <v>6429130299</v>
      </c>
      <c r="V31" s="12">
        <v>5017590271</v>
      </c>
      <c r="W31" s="12">
        <v>6156651956</v>
      </c>
      <c r="X31" s="12">
        <v>8782864452</v>
      </c>
      <c r="Y31" s="12">
        <v>2110506995</v>
      </c>
      <c r="Z31" s="12">
        <v>4324787014</v>
      </c>
      <c r="AA31" s="12">
        <v>2888615824</v>
      </c>
      <c r="AB31" s="12">
        <v>17842315240</v>
      </c>
      <c r="AC31" s="12">
        <v>8539968157</v>
      </c>
      <c r="AD31" s="12">
        <v>122764599597</v>
      </c>
      <c r="AE31" s="12">
        <v>3507715786</v>
      </c>
      <c r="AF31" s="12">
        <v>1843486812</v>
      </c>
      <c r="AG31" s="12">
        <v>5590218768</v>
      </c>
      <c r="AH31" s="12">
        <v>1035038331</v>
      </c>
      <c r="AI31" s="12">
        <v>1490082152</v>
      </c>
      <c r="AJ31" s="12">
        <v>367364864</v>
      </c>
      <c r="AK31" s="12">
        <v>107749151</v>
      </c>
      <c r="AL31" s="12">
        <v>0</v>
      </c>
      <c r="AM31" s="180">
        <v>333634111786</v>
      </c>
    </row>
    <row r="32" spans="1:39" s="6" customFormat="1" ht="15" x14ac:dyDescent="0.25">
      <c r="A32" s="62" t="s">
        <v>30</v>
      </c>
      <c r="B32" s="6" t="s">
        <v>1372</v>
      </c>
      <c r="C32" s="12">
        <v>4343039954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6516126225</v>
      </c>
      <c r="J32" s="12">
        <v>0</v>
      </c>
      <c r="K32" s="12">
        <v>0</v>
      </c>
      <c r="L32" s="12">
        <v>0</v>
      </c>
      <c r="M32" s="12">
        <v>0</v>
      </c>
      <c r="N32" s="12">
        <v>-17476956914</v>
      </c>
      <c r="O32" s="12">
        <v>-2234587213</v>
      </c>
      <c r="P32" s="12">
        <v>0</v>
      </c>
      <c r="Q32" s="12">
        <v>0</v>
      </c>
      <c r="R32" s="12">
        <v>-5854292076</v>
      </c>
      <c r="S32" s="12">
        <v>0</v>
      </c>
      <c r="T32" s="12">
        <v>10350000000</v>
      </c>
      <c r="U32" s="12">
        <v>-9891149262</v>
      </c>
      <c r="V32" s="12">
        <v>26082504713</v>
      </c>
      <c r="W32" s="12">
        <v>-565749538</v>
      </c>
      <c r="X32" s="12">
        <v>0</v>
      </c>
      <c r="Y32" s="12">
        <v>-166465602</v>
      </c>
      <c r="Z32" s="12">
        <v>0</v>
      </c>
      <c r="AA32" s="12">
        <v>0</v>
      </c>
      <c r="AB32" s="12">
        <v>0</v>
      </c>
      <c r="AC32" s="12">
        <v>0</v>
      </c>
      <c r="AD32" s="12">
        <v>92157829136</v>
      </c>
      <c r="AE32" s="12">
        <v>0</v>
      </c>
      <c r="AF32" s="12">
        <v>0</v>
      </c>
      <c r="AG32" s="12">
        <v>0</v>
      </c>
      <c r="AH32" s="12">
        <v>-32340967394</v>
      </c>
      <c r="AI32" s="12">
        <v>411905525</v>
      </c>
      <c r="AJ32" s="12">
        <v>0</v>
      </c>
      <c r="AK32" s="12">
        <v>-2609204703</v>
      </c>
      <c r="AL32" s="12">
        <v>0</v>
      </c>
      <c r="AM32" s="180">
        <v>68722032851</v>
      </c>
    </row>
    <row r="33" spans="1:39" s="6" customFormat="1" ht="15" x14ac:dyDescent="0.25">
      <c r="A33" s="123"/>
      <c r="B33" s="6" t="s">
        <v>115</v>
      </c>
      <c r="C33" s="56">
        <v>1307224738</v>
      </c>
      <c r="D33" s="56">
        <v>1057615800</v>
      </c>
      <c r="E33" s="56">
        <v>4657316282</v>
      </c>
      <c r="F33" s="56">
        <v>2100813864</v>
      </c>
      <c r="G33" s="56">
        <v>5059437178</v>
      </c>
      <c r="H33" s="56">
        <v>14162048374</v>
      </c>
      <c r="I33" s="56">
        <v>3958274773</v>
      </c>
      <c r="J33" s="56">
        <v>2668612930</v>
      </c>
      <c r="K33" s="56">
        <v>1081264316</v>
      </c>
      <c r="L33" s="56">
        <v>57513445226</v>
      </c>
      <c r="M33" s="56">
        <v>3002437100</v>
      </c>
      <c r="N33" s="56">
        <v>-9950364137</v>
      </c>
      <c r="O33" s="56">
        <v>2394601016</v>
      </c>
      <c r="P33" s="56">
        <v>1547156686</v>
      </c>
      <c r="Q33" s="56">
        <v>4344337528</v>
      </c>
      <c r="R33" s="56">
        <v>6046139</v>
      </c>
      <c r="S33" s="56">
        <v>1518771417</v>
      </c>
      <c r="T33" s="56">
        <v>5670603994</v>
      </c>
      <c r="U33" s="56">
        <v>-191188766</v>
      </c>
      <c r="V33" s="56">
        <v>14795959723</v>
      </c>
      <c r="W33" s="56">
        <v>3597285529</v>
      </c>
      <c r="X33" s="56">
        <v>2752748813</v>
      </c>
      <c r="Y33" s="56">
        <v>1371873777</v>
      </c>
      <c r="Z33" s="56">
        <v>4995004830</v>
      </c>
      <c r="AA33" s="56">
        <v>1492857130</v>
      </c>
      <c r="AB33" s="56">
        <v>29793148934</v>
      </c>
      <c r="AC33" s="56">
        <v>6836230786</v>
      </c>
      <c r="AD33" s="56">
        <v>55568406594</v>
      </c>
      <c r="AE33" s="56">
        <v>7173183208</v>
      </c>
      <c r="AF33" s="56">
        <v>1081531901</v>
      </c>
      <c r="AG33" s="56">
        <v>9091776697</v>
      </c>
      <c r="AH33" s="56">
        <v>3369200559</v>
      </c>
      <c r="AI33" s="56">
        <v>4489670645</v>
      </c>
      <c r="AJ33" s="56">
        <v>7520431684</v>
      </c>
      <c r="AK33" s="56">
        <v>-111579433</v>
      </c>
      <c r="AL33" s="56">
        <v>-968106341</v>
      </c>
      <c r="AM33" s="193">
        <v>254758079494</v>
      </c>
    </row>
    <row r="34" spans="1:39" s="6" customFormat="1" ht="18.75" customHeight="1" x14ac:dyDescent="0.25">
      <c r="A34" s="97"/>
      <c r="B34" s="20" t="s">
        <v>83</v>
      </c>
      <c r="C34" s="22">
        <v>21826300337</v>
      </c>
      <c r="D34" s="22">
        <v>37824430806</v>
      </c>
      <c r="E34" s="22">
        <v>22656816386</v>
      </c>
      <c r="F34" s="22">
        <v>10889657694</v>
      </c>
      <c r="G34" s="22">
        <v>57715718851</v>
      </c>
      <c r="H34" s="22">
        <v>91924609599</v>
      </c>
      <c r="I34" s="22">
        <v>36388137864</v>
      </c>
      <c r="J34" s="22">
        <v>19740795714</v>
      </c>
      <c r="K34" s="22">
        <v>23161614271</v>
      </c>
      <c r="L34" s="22">
        <v>218945947933</v>
      </c>
      <c r="M34" s="22">
        <v>31909383506</v>
      </c>
      <c r="N34" s="22">
        <v>15150252376</v>
      </c>
      <c r="O34" s="22">
        <v>13330922139</v>
      </c>
      <c r="P34" s="22">
        <v>15018465154</v>
      </c>
      <c r="Q34" s="22">
        <v>14295467227</v>
      </c>
      <c r="R34" s="22">
        <v>25404998640</v>
      </c>
      <c r="S34" s="22">
        <v>7799428669</v>
      </c>
      <c r="T34" s="22">
        <v>45827402311</v>
      </c>
      <c r="U34" s="22">
        <v>4484529193</v>
      </c>
      <c r="V34" s="22">
        <v>81925306900</v>
      </c>
      <c r="W34" s="22">
        <v>19188187947</v>
      </c>
      <c r="X34" s="22">
        <v>21034315683</v>
      </c>
      <c r="Y34" s="22">
        <v>9977515170</v>
      </c>
      <c r="Z34" s="22">
        <v>29761698551</v>
      </c>
      <c r="AA34" s="22">
        <v>8381744163</v>
      </c>
      <c r="AB34" s="22">
        <v>113635464174</v>
      </c>
      <c r="AC34" s="22">
        <v>29376198943</v>
      </c>
      <c r="AD34" s="22">
        <v>316708735327</v>
      </c>
      <c r="AE34" s="22">
        <v>53935449673</v>
      </c>
      <c r="AF34" s="22">
        <v>17597845048</v>
      </c>
      <c r="AG34" s="22">
        <v>50035530818</v>
      </c>
      <c r="AH34" s="22">
        <v>70418618207</v>
      </c>
      <c r="AI34" s="22">
        <v>17780544725</v>
      </c>
      <c r="AJ34" s="22">
        <v>19658559718</v>
      </c>
      <c r="AK34" s="22">
        <v>5949501015</v>
      </c>
      <c r="AL34" s="22">
        <v>9031893659</v>
      </c>
      <c r="AM34" s="192">
        <v>1588691988391</v>
      </c>
    </row>
    <row r="35" spans="1:39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M35" s="194"/>
    </row>
    <row r="36" spans="1:39" x14ac:dyDescent="0.25">
      <c r="AM36" s="175"/>
    </row>
    <row r="37" spans="1:39" x14ac:dyDescent="0.25">
      <c r="AM37" s="175"/>
    </row>
    <row r="38" spans="1:39" x14ac:dyDescent="0.25">
      <c r="AM38" s="175"/>
    </row>
    <row r="39" spans="1:39" x14ac:dyDescent="0.25">
      <c r="AM39" s="175"/>
    </row>
    <row r="40" spans="1:39" x14ac:dyDescent="0.25">
      <c r="AM40" s="175"/>
    </row>
    <row r="41" spans="1:39" x14ac:dyDescent="0.25">
      <c r="AM41" s="175"/>
    </row>
    <row r="42" spans="1:39" x14ac:dyDescent="0.25">
      <c r="AM42" s="175"/>
    </row>
    <row r="43" spans="1:39" x14ac:dyDescent="0.25">
      <c r="AM43" s="175"/>
    </row>
    <row r="44" spans="1:39" x14ac:dyDescent="0.25">
      <c r="AM44" s="175"/>
    </row>
    <row r="45" spans="1:39" x14ac:dyDescent="0.25">
      <c r="AM45" s="175"/>
    </row>
    <row r="46" spans="1:39" x14ac:dyDescent="0.25">
      <c r="AM46" s="175"/>
    </row>
    <row r="47" spans="1:39" x14ac:dyDescent="0.25">
      <c r="AM47" s="175"/>
    </row>
    <row r="48" spans="1:39" x14ac:dyDescent="0.25">
      <c r="AM48" s="175"/>
    </row>
    <row r="49" spans="39:39" x14ac:dyDescent="0.25">
      <c r="AM49" s="175"/>
    </row>
    <row r="50" spans="39:39" x14ac:dyDescent="0.25">
      <c r="AM50" s="175"/>
    </row>
    <row r="51" spans="39:39" x14ac:dyDescent="0.25">
      <c r="AM51" s="175"/>
    </row>
    <row r="52" spans="39:39" x14ac:dyDescent="0.25">
      <c r="AM52" s="175"/>
    </row>
    <row r="53" spans="39:39" x14ac:dyDescent="0.25">
      <c r="AM53" s="175"/>
    </row>
    <row r="54" spans="39:39" x14ac:dyDescent="0.25">
      <c r="AM54" s="175"/>
    </row>
    <row r="55" spans="39:39" x14ac:dyDescent="0.25">
      <c r="AM55" s="175"/>
    </row>
    <row r="56" spans="39:39" x14ac:dyDescent="0.25">
      <c r="AM56" s="175"/>
    </row>
    <row r="57" spans="39:39" x14ac:dyDescent="0.25">
      <c r="AM57" s="175"/>
    </row>
    <row r="58" spans="39:39" x14ac:dyDescent="0.25">
      <c r="AM58" s="175"/>
    </row>
    <row r="59" spans="39:39" x14ac:dyDescent="0.25">
      <c r="AM59" s="175"/>
    </row>
    <row r="60" spans="39:39" x14ac:dyDescent="0.25">
      <c r="AM60" s="175"/>
    </row>
    <row r="61" spans="39:39" x14ac:dyDescent="0.25">
      <c r="AM61" s="175"/>
    </row>
    <row r="62" spans="39:39" x14ac:dyDescent="0.25">
      <c r="AM62" s="175"/>
    </row>
    <row r="63" spans="39:39" x14ac:dyDescent="0.25">
      <c r="AM63" s="175"/>
    </row>
    <row r="64" spans="39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8" customWidth="1" collapsed="1"/>
    <col min="2" max="2" width="58.28515625" style="1" customWidth="1" collapsed="1"/>
    <col min="3" max="10" width="20.28515625" style="2" customWidth="1" collapsed="1"/>
    <col min="11" max="38" width="20.28515625" style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B2" s="81"/>
      <c r="C2" s="210" t="s">
        <v>142</v>
      </c>
      <c r="D2" s="210"/>
      <c r="E2" s="210"/>
      <c r="F2" s="210"/>
      <c r="G2" s="210"/>
      <c r="H2" s="210"/>
      <c r="I2" s="210" t="s">
        <v>142</v>
      </c>
      <c r="J2" s="210"/>
      <c r="K2" s="210"/>
      <c r="L2" s="210"/>
      <c r="M2" s="210"/>
      <c r="N2" s="210"/>
      <c r="O2" s="210" t="s">
        <v>142</v>
      </c>
      <c r="P2" s="210"/>
      <c r="Q2" s="210"/>
      <c r="R2" s="210"/>
      <c r="S2" s="210"/>
      <c r="T2" s="210"/>
      <c r="U2" s="210" t="s">
        <v>142</v>
      </c>
      <c r="V2" s="210"/>
      <c r="W2" s="210"/>
      <c r="X2" s="210"/>
      <c r="Y2" s="210"/>
      <c r="Z2" s="210"/>
      <c r="AA2" s="210" t="s">
        <v>142</v>
      </c>
      <c r="AB2" s="210"/>
      <c r="AC2" s="210"/>
      <c r="AD2" s="210"/>
      <c r="AE2" s="210"/>
      <c r="AF2" s="210"/>
      <c r="AG2" s="210" t="s">
        <v>142</v>
      </c>
      <c r="AH2" s="210"/>
      <c r="AI2" s="210"/>
      <c r="AJ2" s="210"/>
      <c r="AK2" s="210"/>
      <c r="AL2" s="210"/>
    </row>
    <row r="3" spans="1:39" s="9" customFormat="1" ht="18.75" x14ac:dyDescent="0.25">
      <c r="B3" s="82"/>
      <c r="C3" s="211" t="str">
        <f>PROPER(INDICE!$B$5)</f>
        <v>Periodo Julio 2018 - Junio 2019</v>
      </c>
      <c r="D3" s="211"/>
      <c r="E3" s="211"/>
      <c r="F3" s="211"/>
      <c r="G3" s="211"/>
      <c r="H3" s="211"/>
      <c r="I3" s="211" t="str">
        <f>PROPER(INDICE!$B$5)</f>
        <v>Periodo Julio 2018 - Junio 2019</v>
      </c>
      <c r="J3" s="211"/>
      <c r="K3" s="211"/>
      <c r="L3" s="211"/>
      <c r="M3" s="211"/>
      <c r="N3" s="211"/>
      <c r="O3" s="211" t="str">
        <f>PROPER(INDICE!$B$5)</f>
        <v>Periodo Julio 2018 - Junio 2019</v>
      </c>
      <c r="P3" s="211"/>
      <c r="Q3" s="211"/>
      <c r="R3" s="211"/>
      <c r="S3" s="211"/>
      <c r="T3" s="211"/>
      <c r="U3" s="211" t="str">
        <f>PROPER(INDICE!$B$5)</f>
        <v>Periodo Julio 2018 - Junio 2019</v>
      </c>
      <c r="V3" s="211"/>
      <c r="W3" s="211"/>
      <c r="X3" s="211"/>
      <c r="Y3" s="211"/>
      <c r="Z3" s="211"/>
      <c r="AA3" s="211" t="str">
        <f>PROPER(INDICE!$B$5)</f>
        <v>Periodo Julio 2018 - Junio 2019</v>
      </c>
      <c r="AB3" s="211"/>
      <c r="AC3" s="211"/>
      <c r="AD3" s="211"/>
      <c r="AE3" s="211"/>
      <c r="AF3" s="211"/>
      <c r="AG3" s="211" t="str">
        <f>PROPER(INDICE!$B$5)</f>
        <v>Periodo Julio 2018 - Junio 2019</v>
      </c>
      <c r="AH3" s="211"/>
      <c r="AI3" s="211"/>
      <c r="AJ3" s="211"/>
      <c r="AK3" s="211"/>
      <c r="AL3" s="211"/>
    </row>
    <row r="4" spans="1:39" s="9" customFormat="1" ht="15" x14ac:dyDescent="0.25"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  <c r="AL4" s="212"/>
    </row>
    <row r="5" spans="1:39" ht="6" customHeight="1" x14ac:dyDescent="0.25">
      <c r="A5" s="66"/>
    </row>
    <row r="6" spans="1:39" s="53" customFormat="1" ht="60" x14ac:dyDescent="0.25">
      <c r="A6" s="33" t="s">
        <v>143</v>
      </c>
      <c r="B6" s="156" t="s">
        <v>0</v>
      </c>
      <c r="C6" s="33" t="s">
        <v>1402</v>
      </c>
      <c r="D6" s="33" t="s">
        <v>1403</v>
      </c>
      <c r="E6" s="33" t="s">
        <v>1404</v>
      </c>
      <c r="F6" s="33" t="s">
        <v>1405</v>
      </c>
      <c r="G6" s="33" t="s">
        <v>1406</v>
      </c>
      <c r="H6" s="33" t="s">
        <v>1407</v>
      </c>
      <c r="I6" s="33" t="s">
        <v>1408</v>
      </c>
      <c r="J6" s="33" t="s">
        <v>1409</v>
      </c>
      <c r="K6" s="33" t="s">
        <v>1410</v>
      </c>
      <c r="L6" s="33" t="s">
        <v>1411</v>
      </c>
      <c r="M6" s="33" t="s">
        <v>1412</v>
      </c>
      <c r="N6" s="33" t="s">
        <v>1413</v>
      </c>
      <c r="O6" s="33" t="s">
        <v>1414</v>
      </c>
      <c r="P6" s="33" t="s">
        <v>1415</v>
      </c>
      <c r="Q6" s="33" t="s">
        <v>1416</v>
      </c>
      <c r="R6" s="33" t="s">
        <v>1417</v>
      </c>
      <c r="S6" s="33" t="s">
        <v>1418</v>
      </c>
      <c r="T6" s="33" t="s">
        <v>1419</v>
      </c>
      <c r="U6" s="33" t="s">
        <v>1420</v>
      </c>
      <c r="V6" s="33" t="s">
        <v>1421</v>
      </c>
      <c r="W6" s="33" t="s">
        <v>1422</v>
      </c>
      <c r="X6" s="33" t="s">
        <v>1423</v>
      </c>
      <c r="Y6" s="33" t="s">
        <v>1424</v>
      </c>
      <c r="Z6" s="33" t="s">
        <v>1425</v>
      </c>
      <c r="AA6" s="33" t="s">
        <v>1426</v>
      </c>
      <c r="AB6" s="33" t="s">
        <v>1427</v>
      </c>
      <c r="AC6" s="33" t="s">
        <v>1428</v>
      </c>
      <c r="AD6" s="33" t="s">
        <v>1429</v>
      </c>
      <c r="AE6" s="33" t="s">
        <v>1430</v>
      </c>
      <c r="AF6" s="33" t="s">
        <v>1431</v>
      </c>
      <c r="AG6" s="33" t="s">
        <v>1432</v>
      </c>
      <c r="AH6" s="33" t="s">
        <v>1433</v>
      </c>
      <c r="AI6" s="33" t="s">
        <v>1434</v>
      </c>
      <c r="AJ6" s="33" t="s">
        <v>1435</v>
      </c>
      <c r="AK6" s="33" t="s">
        <v>1436</v>
      </c>
      <c r="AL6" s="33" t="s">
        <v>1437</v>
      </c>
      <c r="AM6" s="165" t="s">
        <v>1438</v>
      </c>
    </row>
    <row r="7" spans="1:39" s="6" customFormat="1" ht="15" x14ac:dyDescent="0.25">
      <c r="A7" s="62" t="s">
        <v>31</v>
      </c>
      <c r="B7" s="7" t="s">
        <v>84</v>
      </c>
      <c r="C7" s="12">
        <v>56070279425</v>
      </c>
      <c r="D7" s="12">
        <v>34504257232</v>
      </c>
      <c r="E7" s="12">
        <v>29728639612</v>
      </c>
      <c r="F7" s="12">
        <v>13947075766</v>
      </c>
      <c r="G7" s="12">
        <v>56532955811</v>
      </c>
      <c r="H7" s="12">
        <v>244441733963</v>
      </c>
      <c r="I7" s="12">
        <v>35326706937</v>
      </c>
      <c r="J7" s="12">
        <v>9155988105</v>
      </c>
      <c r="K7" s="12">
        <v>49734768462</v>
      </c>
      <c r="L7" s="12">
        <v>132827800228</v>
      </c>
      <c r="M7" s="12">
        <v>70599036020</v>
      </c>
      <c r="N7" s="12">
        <v>74115588081</v>
      </c>
      <c r="O7" s="12">
        <v>39204171982</v>
      </c>
      <c r="P7" s="12">
        <v>23756647920</v>
      </c>
      <c r="Q7" s="12">
        <v>15697019738</v>
      </c>
      <c r="R7" s="12">
        <v>34157752785</v>
      </c>
      <c r="S7" s="12">
        <v>5598632650</v>
      </c>
      <c r="T7" s="12">
        <v>117382872148</v>
      </c>
      <c r="U7" s="12">
        <v>0</v>
      </c>
      <c r="V7" s="12">
        <v>131337795294</v>
      </c>
      <c r="W7" s="12">
        <v>32539291564</v>
      </c>
      <c r="X7" s="12">
        <v>70383838500</v>
      </c>
      <c r="Y7" s="12">
        <v>14149355306</v>
      </c>
      <c r="Z7" s="12">
        <v>67592252681</v>
      </c>
      <c r="AA7" s="12">
        <v>8630790713</v>
      </c>
      <c r="AB7" s="12">
        <v>308033236420</v>
      </c>
      <c r="AC7" s="12">
        <v>70358927270</v>
      </c>
      <c r="AD7" s="12">
        <v>463318510949</v>
      </c>
      <c r="AE7" s="12">
        <v>121215028603</v>
      </c>
      <c r="AF7" s="12">
        <v>37467370199</v>
      </c>
      <c r="AG7" s="12">
        <v>56180714665</v>
      </c>
      <c r="AH7" s="12">
        <v>103183540151</v>
      </c>
      <c r="AI7" s="12">
        <v>36204349531</v>
      </c>
      <c r="AJ7" s="12">
        <v>17974560078</v>
      </c>
      <c r="AK7" s="12">
        <v>5054502669</v>
      </c>
      <c r="AL7" s="12">
        <v>1288778058</v>
      </c>
      <c r="AM7" s="180">
        <v>2587694769516</v>
      </c>
    </row>
    <row r="8" spans="1:39" s="6" customFormat="1" ht="15" x14ac:dyDescent="0.25">
      <c r="A8" s="62" t="s">
        <v>32</v>
      </c>
      <c r="B8" s="5" t="s">
        <v>85</v>
      </c>
      <c r="C8" s="12">
        <v>137635127</v>
      </c>
      <c r="D8" s="12">
        <v>67748718</v>
      </c>
      <c r="E8" s="12">
        <v>507052378</v>
      </c>
      <c r="F8" s="12">
        <v>24275465</v>
      </c>
      <c r="G8" s="12">
        <v>452330510</v>
      </c>
      <c r="H8" s="12">
        <v>61618965</v>
      </c>
      <c r="I8" s="12">
        <v>943596580</v>
      </c>
      <c r="J8" s="12">
        <v>86729428</v>
      </c>
      <c r="K8" s="12">
        <v>81566227</v>
      </c>
      <c r="L8" s="12">
        <v>332678955</v>
      </c>
      <c r="M8" s="12">
        <v>1782062945</v>
      </c>
      <c r="N8" s="12">
        <v>99506673</v>
      </c>
      <c r="O8" s="12">
        <v>97786979</v>
      </c>
      <c r="P8" s="12">
        <v>406209641</v>
      </c>
      <c r="Q8" s="12">
        <v>542725278</v>
      </c>
      <c r="R8" s="12">
        <v>4919225</v>
      </c>
      <c r="S8" s="12">
        <v>120571856</v>
      </c>
      <c r="T8" s="12">
        <v>0</v>
      </c>
      <c r="U8" s="12">
        <v>0</v>
      </c>
      <c r="V8" s="12">
        <v>0</v>
      </c>
      <c r="W8" s="12">
        <v>143345334</v>
      </c>
      <c r="X8" s="12">
        <v>1080305165</v>
      </c>
      <c r="Y8" s="12">
        <v>363253769</v>
      </c>
      <c r="Z8" s="12">
        <v>352309960</v>
      </c>
      <c r="AA8" s="12">
        <v>94784124</v>
      </c>
      <c r="AB8" s="12">
        <v>847935692</v>
      </c>
      <c r="AC8" s="12">
        <v>738563415</v>
      </c>
      <c r="AD8" s="12">
        <v>0</v>
      </c>
      <c r="AE8" s="12">
        <v>176140677</v>
      </c>
      <c r="AF8" s="12">
        <v>29974245</v>
      </c>
      <c r="AG8" s="12">
        <v>70007330</v>
      </c>
      <c r="AH8" s="12">
        <v>0</v>
      </c>
      <c r="AI8" s="12">
        <v>212702125</v>
      </c>
      <c r="AJ8" s="12">
        <v>1178303046</v>
      </c>
      <c r="AK8" s="12">
        <v>28098833</v>
      </c>
      <c r="AL8" s="12">
        <v>0</v>
      </c>
      <c r="AM8" s="180">
        <v>11064738665</v>
      </c>
    </row>
    <row r="9" spans="1:39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0">
        <v>0</v>
      </c>
    </row>
    <row r="10" spans="1:39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3573680122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2004495</v>
      </c>
      <c r="P10" s="12">
        <v>0</v>
      </c>
      <c r="Q10" s="12">
        <v>0</v>
      </c>
      <c r="R10" s="12">
        <v>0</v>
      </c>
      <c r="S10" s="12">
        <v>0</v>
      </c>
      <c r="T10" s="12">
        <v>371391534</v>
      </c>
      <c r="U10" s="12">
        <v>0</v>
      </c>
      <c r="V10" s="12">
        <v>0</v>
      </c>
      <c r="W10" s="12">
        <v>102274825</v>
      </c>
      <c r="X10" s="12">
        <v>0</v>
      </c>
      <c r="Y10" s="12">
        <v>0</v>
      </c>
      <c r="Z10" s="12">
        <v>25167474781</v>
      </c>
      <c r="AA10" s="12">
        <v>0</v>
      </c>
      <c r="AB10" s="12">
        <v>1517973876</v>
      </c>
      <c r="AC10" s="12">
        <v>0</v>
      </c>
      <c r="AD10" s="12">
        <v>426360230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80">
        <v>32495565428</v>
      </c>
    </row>
    <row r="11" spans="1:39" s="6" customFormat="1" ht="15" x14ac:dyDescent="0.25">
      <c r="A11" s="109"/>
      <c r="B11" s="110" t="s">
        <v>129</v>
      </c>
      <c r="C11" s="111">
        <v>56207914552</v>
      </c>
      <c r="D11" s="111">
        <v>34572005950</v>
      </c>
      <c r="E11" s="111">
        <v>30235691990</v>
      </c>
      <c r="F11" s="111">
        <v>13971351231</v>
      </c>
      <c r="G11" s="111">
        <v>58319691886</v>
      </c>
      <c r="H11" s="111">
        <v>248077033050</v>
      </c>
      <c r="I11" s="111">
        <v>36270303517</v>
      </c>
      <c r="J11" s="111">
        <v>9242717533</v>
      </c>
      <c r="K11" s="111">
        <v>49816334689</v>
      </c>
      <c r="L11" s="111">
        <v>133160479183</v>
      </c>
      <c r="M11" s="111">
        <v>72381098965</v>
      </c>
      <c r="N11" s="111">
        <v>74215094754</v>
      </c>
      <c r="O11" s="111">
        <v>39303963456</v>
      </c>
      <c r="P11" s="111">
        <v>24162857561</v>
      </c>
      <c r="Q11" s="111">
        <v>16239745016</v>
      </c>
      <c r="R11" s="111">
        <v>34162672010</v>
      </c>
      <c r="S11" s="111">
        <v>5719204506</v>
      </c>
      <c r="T11" s="111">
        <v>117754263682</v>
      </c>
      <c r="U11" s="111">
        <v>0</v>
      </c>
      <c r="V11" s="111">
        <v>131337795294</v>
      </c>
      <c r="W11" s="111">
        <v>32784911723</v>
      </c>
      <c r="X11" s="111">
        <v>71464143665</v>
      </c>
      <c r="Y11" s="111">
        <v>14512609075</v>
      </c>
      <c r="Z11" s="111">
        <v>93112037422</v>
      </c>
      <c r="AA11" s="111">
        <v>8725574837</v>
      </c>
      <c r="AB11" s="111">
        <v>310399145988</v>
      </c>
      <c r="AC11" s="111">
        <v>71097490685</v>
      </c>
      <c r="AD11" s="111">
        <v>463744871179</v>
      </c>
      <c r="AE11" s="111">
        <v>121391169280</v>
      </c>
      <c r="AF11" s="111">
        <v>37497344444</v>
      </c>
      <c r="AG11" s="111">
        <v>56250721995</v>
      </c>
      <c r="AH11" s="111">
        <v>103183540151</v>
      </c>
      <c r="AI11" s="111">
        <v>36417051656</v>
      </c>
      <c r="AJ11" s="111">
        <v>19152863124</v>
      </c>
      <c r="AK11" s="111">
        <v>5082601502</v>
      </c>
      <c r="AL11" s="111">
        <v>1288778058</v>
      </c>
      <c r="AM11" s="185">
        <v>2631255073609</v>
      </c>
    </row>
    <row r="12" spans="1:39" s="6" customFormat="1" ht="15" x14ac:dyDescent="0.25">
      <c r="A12" s="64" t="s">
        <v>49</v>
      </c>
      <c r="B12" s="6" t="s">
        <v>88</v>
      </c>
      <c r="C12" s="12">
        <v>5937755</v>
      </c>
      <c r="D12" s="12">
        <v>233324207</v>
      </c>
      <c r="E12" s="12">
        <v>404789654</v>
      </c>
      <c r="F12" s="12">
        <v>38103654</v>
      </c>
      <c r="G12" s="12">
        <v>485160540</v>
      </c>
      <c r="H12" s="12">
        <v>1031147857</v>
      </c>
      <c r="I12" s="12">
        <v>79086677</v>
      </c>
      <c r="J12" s="12">
        <v>97446077</v>
      </c>
      <c r="K12" s="12">
        <v>72748018</v>
      </c>
      <c r="L12" s="12">
        <v>2078003066</v>
      </c>
      <c r="M12" s="12">
        <v>459066629</v>
      </c>
      <c r="N12" s="12">
        <v>321236955</v>
      </c>
      <c r="O12" s="12">
        <v>160563562</v>
      </c>
      <c r="P12" s="12">
        <v>282972324</v>
      </c>
      <c r="Q12" s="12">
        <v>494070453</v>
      </c>
      <c r="R12" s="12">
        <v>0</v>
      </c>
      <c r="S12" s="12">
        <v>123091534</v>
      </c>
      <c r="T12" s="12">
        <v>0</v>
      </c>
      <c r="U12" s="12">
        <v>0</v>
      </c>
      <c r="V12" s="12">
        <v>0</v>
      </c>
      <c r="W12" s="12">
        <v>218958556</v>
      </c>
      <c r="X12" s="12">
        <v>316472109</v>
      </c>
      <c r="Y12" s="12">
        <v>87041847</v>
      </c>
      <c r="Z12" s="12">
        <v>199664590</v>
      </c>
      <c r="AA12" s="12">
        <v>444531485</v>
      </c>
      <c r="AB12" s="12">
        <v>536525465</v>
      </c>
      <c r="AC12" s="12">
        <v>1368020491</v>
      </c>
      <c r="AD12" s="12">
        <v>0</v>
      </c>
      <c r="AE12" s="12">
        <v>334651922</v>
      </c>
      <c r="AF12" s="12">
        <v>882783</v>
      </c>
      <c r="AG12" s="12">
        <v>46823971</v>
      </c>
      <c r="AH12" s="12">
        <v>0</v>
      </c>
      <c r="AI12" s="12">
        <v>92395779</v>
      </c>
      <c r="AJ12" s="12">
        <v>90394110</v>
      </c>
      <c r="AK12" s="12">
        <v>138703405</v>
      </c>
      <c r="AL12" s="12">
        <v>0</v>
      </c>
      <c r="AM12" s="180">
        <v>10241815475</v>
      </c>
    </row>
    <row r="13" spans="1:39" s="6" customFormat="1" ht="15" x14ac:dyDescent="0.25">
      <c r="A13" s="64" t="s">
        <v>50</v>
      </c>
      <c r="B13" s="6" t="s">
        <v>89</v>
      </c>
      <c r="C13" s="12">
        <v>13500687253</v>
      </c>
      <c r="D13" s="12">
        <v>2073879155</v>
      </c>
      <c r="E13" s="12">
        <v>2199179927</v>
      </c>
      <c r="F13" s="12">
        <v>3078117015</v>
      </c>
      <c r="G13" s="12">
        <v>4720839343</v>
      </c>
      <c r="H13" s="12">
        <v>51488109092</v>
      </c>
      <c r="I13" s="12">
        <v>14050285943</v>
      </c>
      <c r="J13" s="12">
        <v>119042535</v>
      </c>
      <c r="K13" s="12">
        <v>24853867208</v>
      </c>
      <c r="L13" s="12">
        <v>60862026530</v>
      </c>
      <c r="M13" s="12">
        <v>51502162450</v>
      </c>
      <c r="N13" s="12">
        <v>38226435053</v>
      </c>
      <c r="O13" s="12">
        <v>13564537998</v>
      </c>
      <c r="P13" s="12">
        <v>790089349</v>
      </c>
      <c r="Q13" s="12">
        <v>170486394</v>
      </c>
      <c r="R13" s="12">
        <v>4215908379</v>
      </c>
      <c r="S13" s="12">
        <v>33657902</v>
      </c>
      <c r="T13" s="12">
        <v>46218764862</v>
      </c>
      <c r="U13" s="12">
        <v>0</v>
      </c>
      <c r="V13" s="12">
        <v>36987209314</v>
      </c>
      <c r="W13" s="12">
        <v>1894125748</v>
      </c>
      <c r="X13" s="12">
        <v>332435397</v>
      </c>
      <c r="Y13" s="12">
        <v>594948877</v>
      </c>
      <c r="Z13" s="12">
        <v>1558824382</v>
      </c>
      <c r="AA13" s="12">
        <v>1837704724</v>
      </c>
      <c r="AB13" s="12">
        <v>51382738293</v>
      </c>
      <c r="AC13" s="12">
        <v>14734495676</v>
      </c>
      <c r="AD13" s="12">
        <v>134763083783</v>
      </c>
      <c r="AE13" s="12">
        <v>19905805584</v>
      </c>
      <c r="AF13" s="12">
        <v>15195117772</v>
      </c>
      <c r="AG13" s="12">
        <v>5746128965</v>
      </c>
      <c r="AH13" s="12">
        <v>26539800697</v>
      </c>
      <c r="AI13" s="12">
        <v>9917456777</v>
      </c>
      <c r="AJ13" s="12">
        <v>6173401719</v>
      </c>
      <c r="AK13" s="12">
        <v>565891514</v>
      </c>
      <c r="AL13" s="12">
        <v>287113</v>
      </c>
      <c r="AM13" s="180">
        <v>659797532723</v>
      </c>
    </row>
    <row r="14" spans="1:39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899359035</v>
      </c>
      <c r="H14" s="12">
        <v>2027219433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62683201</v>
      </c>
      <c r="P14" s="12">
        <v>0</v>
      </c>
      <c r="Q14" s="12">
        <v>0</v>
      </c>
      <c r="R14" s="12">
        <v>0</v>
      </c>
      <c r="S14" s="12">
        <v>0</v>
      </c>
      <c r="T14" s="12">
        <v>3216260826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23196532291</v>
      </c>
      <c r="AA14" s="12">
        <v>0</v>
      </c>
      <c r="AB14" s="12">
        <v>546492687</v>
      </c>
      <c r="AC14" s="12">
        <v>0</v>
      </c>
      <c r="AD14" s="12">
        <v>1183047989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566637341</v>
      </c>
      <c r="AK14" s="12">
        <v>0</v>
      </c>
      <c r="AL14" s="12">
        <v>0</v>
      </c>
      <c r="AM14" s="180">
        <v>31698232803</v>
      </c>
    </row>
    <row r="15" spans="1:39" s="6" customFormat="1" ht="15" x14ac:dyDescent="0.25">
      <c r="A15" s="112"/>
      <c r="B15" s="110" t="s">
        <v>130</v>
      </c>
      <c r="C15" s="111">
        <v>13506625008</v>
      </c>
      <c r="D15" s="111">
        <v>2307203362</v>
      </c>
      <c r="E15" s="111">
        <v>2603969581</v>
      </c>
      <c r="F15" s="111">
        <v>3116220669</v>
      </c>
      <c r="G15" s="111">
        <v>6105358918</v>
      </c>
      <c r="H15" s="111">
        <v>54546476382</v>
      </c>
      <c r="I15" s="111">
        <v>14129372620</v>
      </c>
      <c r="J15" s="111">
        <v>216488612</v>
      </c>
      <c r="K15" s="111">
        <v>24926615226</v>
      </c>
      <c r="L15" s="111">
        <v>62940029596</v>
      </c>
      <c r="M15" s="111">
        <v>51961229079</v>
      </c>
      <c r="N15" s="111">
        <v>38547672008</v>
      </c>
      <c r="O15" s="111">
        <v>13787784761</v>
      </c>
      <c r="P15" s="111">
        <v>1073061673</v>
      </c>
      <c r="Q15" s="111">
        <v>664556847</v>
      </c>
      <c r="R15" s="111">
        <v>4215908379</v>
      </c>
      <c r="S15" s="111">
        <v>156749436</v>
      </c>
      <c r="T15" s="111">
        <v>49435025688</v>
      </c>
      <c r="U15" s="111">
        <v>0</v>
      </c>
      <c r="V15" s="111">
        <v>36987209314</v>
      </c>
      <c r="W15" s="111">
        <v>2113084304</v>
      </c>
      <c r="X15" s="111">
        <v>648907506</v>
      </c>
      <c r="Y15" s="111">
        <v>681990724</v>
      </c>
      <c r="Z15" s="111">
        <v>24955021263</v>
      </c>
      <c r="AA15" s="111">
        <v>2282236209</v>
      </c>
      <c r="AB15" s="111">
        <v>52465756445</v>
      </c>
      <c r="AC15" s="111">
        <v>16102516167</v>
      </c>
      <c r="AD15" s="111">
        <v>135946131772</v>
      </c>
      <c r="AE15" s="111">
        <v>20240457506</v>
      </c>
      <c r="AF15" s="111">
        <v>15196000555</v>
      </c>
      <c r="AG15" s="111">
        <v>5792952936</v>
      </c>
      <c r="AH15" s="111">
        <v>26539800697</v>
      </c>
      <c r="AI15" s="111">
        <v>10009852556</v>
      </c>
      <c r="AJ15" s="111">
        <v>6830433170</v>
      </c>
      <c r="AK15" s="111">
        <v>704594919</v>
      </c>
      <c r="AL15" s="111">
        <v>287113</v>
      </c>
      <c r="AM15" s="185">
        <v>701737581001</v>
      </c>
    </row>
    <row r="16" spans="1:39" s="6" customFormat="1" ht="15" x14ac:dyDescent="0.25">
      <c r="A16" s="67"/>
      <c r="B16" s="18" t="s">
        <v>131</v>
      </c>
      <c r="C16" s="15">
        <v>42701289544</v>
      </c>
      <c r="D16" s="15">
        <v>32264802588</v>
      </c>
      <c r="E16" s="15">
        <v>27631722409</v>
      </c>
      <c r="F16" s="15">
        <v>10855130562</v>
      </c>
      <c r="G16" s="15">
        <v>52214332968</v>
      </c>
      <c r="H16" s="15">
        <v>193530556668</v>
      </c>
      <c r="I16" s="15">
        <v>22140930897</v>
      </c>
      <c r="J16" s="15">
        <v>9026228921</v>
      </c>
      <c r="K16" s="15">
        <v>24889719463</v>
      </c>
      <c r="L16" s="15">
        <v>70220449587</v>
      </c>
      <c r="M16" s="15">
        <v>20419869886</v>
      </c>
      <c r="N16" s="15">
        <v>35667422746</v>
      </c>
      <c r="O16" s="15">
        <v>25516178695</v>
      </c>
      <c r="P16" s="15">
        <v>23089795888</v>
      </c>
      <c r="Q16" s="15">
        <v>15575188169</v>
      </c>
      <c r="R16" s="15">
        <v>29946763631</v>
      </c>
      <c r="S16" s="15">
        <v>5562455070</v>
      </c>
      <c r="T16" s="15">
        <v>68319237994</v>
      </c>
      <c r="U16" s="15">
        <v>0</v>
      </c>
      <c r="V16" s="15">
        <v>94350585980</v>
      </c>
      <c r="W16" s="15">
        <v>30671827419</v>
      </c>
      <c r="X16" s="15">
        <v>70815236159</v>
      </c>
      <c r="Y16" s="15">
        <v>13830618351</v>
      </c>
      <c r="Z16" s="15">
        <v>68157016159</v>
      </c>
      <c r="AA16" s="15">
        <v>6443338628</v>
      </c>
      <c r="AB16" s="15">
        <v>257933389543</v>
      </c>
      <c r="AC16" s="15">
        <v>54994974518</v>
      </c>
      <c r="AD16" s="15">
        <v>327798739407</v>
      </c>
      <c r="AE16" s="15">
        <v>101150711774</v>
      </c>
      <c r="AF16" s="15">
        <v>22301343889</v>
      </c>
      <c r="AG16" s="15">
        <v>50457769059</v>
      </c>
      <c r="AH16" s="15">
        <v>76643739454</v>
      </c>
      <c r="AI16" s="15">
        <v>26407199100</v>
      </c>
      <c r="AJ16" s="15">
        <v>12322429954</v>
      </c>
      <c r="AK16" s="15">
        <v>4378006583</v>
      </c>
      <c r="AL16" s="15">
        <v>1288490945</v>
      </c>
      <c r="AM16" s="186">
        <v>1929517492608</v>
      </c>
    </row>
    <row r="17" spans="1:39" s="6" customFormat="1" ht="15" x14ac:dyDescent="0.25">
      <c r="A17" s="64" t="s">
        <v>53</v>
      </c>
      <c r="B17" s="7" t="s">
        <v>91</v>
      </c>
      <c r="C17" s="12">
        <v>5647322694</v>
      </c>
      <c r="D17" s="12">
        <v>128703768</v>
      </c>
      <c r="E17" s="12">
        <v>3768350886</v>
      </c>
      <c r="F17" s="12">
        <v>475180618</v>
      </c>
      <c r="G17" s="12">
        <v>4294419506</v>
      </c>
      <c r="H17" s="12">
        <v>7859154632</v>
      </c>
      <c r="I17" s="12">
        <v>1088463210</v>
      </c>
      <c r="J17" s="12">
        <v>1480000036</v>
      </c>
      <c r="K17" s="12">
        <v>1692190027</v>
      </c>
      <c r="L17" s="12">
        <v>8313446689</v>
      </c>
      <c r="M17" s="12">
        <v>1583812927</v>
      </c>
      <c r="N17" s="12">
        <v>4256925753</v>
      </c>
      <c r="O17" s="12">
        <v>3271054909</v>
      </c>
      <c r="P17" s="12">
        <v>1713266890</v>
      </c>
      <c r="Q17" s="12">
        <v>1382102508</v>
      </c>
      <c r="R17" s="12">
        <v>5785791465</v>
      </c>
      <c r="S17" s="12">
        <v>803171665</v>
      </c>
      <c r="T17" s="12">
        <v>13685270453</v>
      </c>
      <c r="U17" s="12">
        <v>0</v>
      </c>
      <c r="V17" s="12">
        <v>7094695093</v>
      </c>
      <c r="W17" s="12">
        <v>2941691743</v>
      </c>
      <c r="X17" s="12">
        <v>7401843322</v>
      </c>
      <c r="Y17" s="12">
        <v>3278490358</v>
      </c>
      <c r="Z17" s="12">
        <v>8333725946</v>
      </c>
      <c r="AA17" s="12">
        <v>695400880</v>
      </c>
      <c r="AB17" s="12">
        <v>11121919109</v>
      </c>
      <c r="AC17" s="12">
        <v>8216810418</v>
      </c>
      <c r="AD17" s="12">
        <v>8129343110</v>
      </c>
      <c r="AE17" s="12">
        <v>4918998988</v>
      </c>
      <c r="AF17" s="12">
        <v>1662254275</v>
      </c>
      <c r="AG17" s="12">
        <v>4074981030</v>
      </c>
      <c r="AH17" s="12">
        <v>10106065111</v>
      </c>
      <c r="AI17" s="12">
        <v>898518714</v>
      </c>
      <c r="AJ17" s="12">
        <v>794634420</v>
      </c>
      <c r="AK17" s="12">
        <v>571204121</v>
      </c>
      <c r="AL17" s="12">
        <v>100589161</v>
      </c>
      <c r="AM17" s="180">
        <v>147569794435</v>
      </c>
    </row>
    <row r="18" spans="1:39" s="6" customFormat="1" ht="15" x14ac:dyDescent="0.25">
      <c r="A18" s="64" t="s">
        <v>54</v>
      </c>
      <c r="B18" s="7" t="s">
        <v>207</v>
      </c>
      <c r="C18" s="12">
        <v>36106840923</v>
      </c>
      <c r="D18" s="12">
        <v>12720494497</v>
      </c>
      <c r="E18" s="12">
        <v>12472998281</v>
      </c>
      <c r="F18" s="12">
        <v>3737245859</v>
      </c>
      <c r="G18" s="12">
        <v>22243806614</v>
      </c>
      <c r="H18" s="12">
        <v>104806282141</v>
      </c>
      <c r="I18" s="12">
        <v>12127714928</v>
      </c>
      <c r="J18" s="12">
        <v>2675653691</v>
      </c>
      <c r="K18" s="12">
        <v>22733168988</v>
      </c>
      <c r="L18" s="12">
        <v>47826416332</v>
      </c>
      <c r="M18" s="12">
        <v>29376149431</v>
      </c>
      <c r="N18" s="12">
        <v>54279898664</v>
      </c>
      <c r="O18" s="12">
        <v>19124956947</v>
      </c>
      <c r="P18" s="12">
        <v>9564230048</v>
      </c>
      <c r="Q18" s="12">
        <v>4404094592</v>
      </c>
      <c r="R18" s="12">
        <v>17141794019</v>
      </c>
      <c r="S18" s="12">
        <v>845598829</v>
      </c>
      <c r="T18" s="12">
        <v>48797242310</v>
      </c>
      <c r="U18" s="12">
        <v>0</v>
      </c>
      <c r="V18" s="12">
        <v>57054181520</v>
      </c>
      <c r="W18" s="12">
        <v>14235708135</v>
      </c>
      <c r="X18" s="12">
        <v>29909247181</v>
      </c>
      <c r="Y18" s="12">
        <v>4250888600</v>
      </c>
      <c r="Z18" s="12">
        <v>19654586653</v>
      </c>
      <c r="AA18" s="12">
        <v>1847724343</v>
      </c>
      <c r="AB18" s="12">
        <v>89960476957</v>
      </c>
      <c r="AC18" s="12">
        <v>33081253447</v>
      </c>
      <c r="AD18" s="12">
        <v>216244333351</v>
      </c>
      <c r="AE18" s="12">
        <v>72133001582</v>
      </c>
      <c r="AF18" s="12">
        <v>16889618714</v>
      </c>
      <c r="AG18" s="12">
        <v>20541158977</v>
      </c>
      <c r="AH18" s="12">
        <v>58137136775</v>
      </c>
      <c r="AI18" s="12">
        <v>12743364582</v>
      </c>
      <c r="AJ18" s="12">
        <v>4105140378</v>
      </c>
      <c r="AK18" s="12">
        <v>910414344</v>
      </c>
      <c r="AL18" s="12">
        <v>25503644</v>
      </c>
      <c r="AM18" s="180">
        <v>1112708326277</v>
      </c>
    </row>
    <row r="19" spans="1:39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4743865386</v>
      </c>
      <c r="AA19" s="12">
        <v>0</v>
      </c>
      <c r="AB19" s="12">
        <v>134321746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0">
        <v>4878187132</v>
      </c>
    </row>
    <row r="20" spans="1:39" s="6" customFormat="1" ht="15" x14ac:dyDescent="0.25">
      <c r="A20" s="64" t="s">
        <v>56</v>
      </c>
      <c r="B20" s="7" t="s">
        <v>94</v>
      </c>
      <c r="C20" s="12">
        <v>3848672014</v>
      </c>
      <c r="D20" s="12">
        <v>18788511</v>
      </c>
      <c r="E20" s="12">
        <v>205080223</v>
      </c>
      <c r="F20" s="12">
        <v>63060068</v>
      </c>
      <c r="G20" s="12">
        <v>19814900</v>
      </c>
      <c r="H20" s="12">
        <v>395116770</v>
      </c>
      <c r="I20" s="12">
        <v>245280858</v>
      </c>
      <c r="J20" s="12">
        <v>50037333</v>
      </c>
      <c r="K20" s="12">
        <v>118276574</v>
      </c>
      <c r="L20" s="12">
        <v>972916341</v>
      </c>
      <c r="M20" s="12">
        <v>594204855</v>
      </c>
      <c r="N20" s="12">
        <v>1906421737</v>
      </c>
      <c r="O20" s="12">
        <v>333725060</v>
      </c>
      <c r="P20" s="12">
        <v>65209132</v>
      </c>
      <c r="Q20" s="12">
        <v>106403348</v>
      </c>
      <c r="R20" s="12">
        <v>199274303</v>
      </c>
      <c r="S20" s="12">
        <v>17735011</v>
      </c>
      <c r="T20" s="12">
        <v>3271251163</v>
      </c>
      <c r="U20" s="12">
        <v>0</v>
      </c>
      <c r="V20" s="12">
        <v>1060208594</v>
      </c>
      <c r="W20" s="12">
        <v>123809170</v>
      </c>
      <c r="X20" s="12">
        <v>710572280</v>
      </c>
      <c r="Y20" s="12">
        <v>30791048</v>
      </c>
      <c r="Z20" s="12">
        <v>60362557</v>
      </c>
      <c r="AA20" s="12">
        <v>21696984</v>
      </c>
      <c r="AB20" s="12">
        <v>1396477186</v>
      </c>
      <c r="AC20" s="12">
        <v>1159703862</v>
      </c>
      <c r="AD20" s="12">
        <v>2037037840</v>
      </c>
      <c r="AE20" s="12">
        <v>725107150</v>
      </c>
      <c r="AF20" s="12">
        <v>314717731</v>
      </c>
      <c r="AG20" s="12">
        <v>78081002</v>
      </c>
      <c r="AH20" s="12">
        <v>649626417</v>
      </c>
      <c r="AI20" s="12">
        <v>402581891</v>
      </c>
      <c r="AJ20" s="12">
        <v>92594957</v>
      </c>
      <c r="AK20" s="12">
        <v>18413775</v>
      </c>
      <c r="AL20" s="12">
        <v>0</v>
      </c>
      <c r="AM20" s="180">
        <v>21313050645</v>
      </c>
    </row>
    <row r="21" spans="1:39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30715181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80">
        <v>30715181</v>
      </c>
    </row>
    <row r="23" spans="1:39" s="6" customFormat="1" ht="15" x14ac:dyDescent="0.25">
      <c r="A23" s="64" t="s">
        <v>61</v>
      </c>
      <c r="B23" s="7" t="s">
        <v>97</v>
      </c>
      <c r="C23" s="12">
        <v>0</v>
      </c>
      <c r="D23" s="12">
        <v>0</v>
      </c>
      <c r="E23" s="12">
        <v>184123462</v>
      </c>
      <c r="F23" s="12">
        <v>205765448</v>
      </c>
      <c r="G23" s="12">
        <v>239956620</v>
      </c>
      <c r="H23" s="12">
        <v>22670671</v>
      </c>
      <c r="I23" s="12">
        <v>534621740</v>
      </c>
      <c r="J23" s="12">
        <v>67677745</v>
      </c>
      <c r="K23" s="12">
        <v>60191567</v>
      </c>
      <c r="L23" s="12">
        <v>237786418</v>
      </c>
      <c r="M23" s="12">
        <v>837630672</v>
      </c>
      <c r="N23" s="12">
        <v>69010338</v>
      </c>
      <c r="O23" s="12">
        <v>53467179</v>
      </c>
      <c r="P23" s="12">
        <v>64007032</v>
      </c>
      <c r="Q23" s="12">
        <v>72936501</v>
      </c>
      <c r="R23" s="12">
        <v>1539867</v>
      </c>
      <c r="S23" s="12">
        <v>69902479</v>
      </c>
      <c r="T23" s="12">
        <v>0</v>
      </c>
      <c r="U23" s="12">
        <v>0</v>
      </c>
      <c r="V23" s="12">
        <v>0</v>
      </c>
      <c r="W23" s="12">
        <v>53409731</v>
      </c>
      <c r="X23" s="12">
        <v>704634260</v>
      </c>
      <c r="Y23" s="12">
        <v>8308767</v>
      </c>
      <c r="Z23" s="12">
        <v>14762075</v>
      </c>
      <c r="AA23" s="12">
        <v>55967884</v>
      </c>
      <c r="AB23" s="12">
        <v>1113255789</v>
      </c>
      <c r="AC23" s="12">
        <v>408898863</v>
      </c>
      <c r="AD23" s="12">
        <v>0</v>
      </c>
      <c r="AE23" s="12">
        <v>113385951</v>
      </c>
      <c r="AF23" s="12">
        <v>2503836</v>
      </c>
      <c r="AG23" s="12">
        <v>0</v>
      </c>
      <c r="AH23" s="12">
        <v>0</v>
      </c>
      <c r="AI23" s="12">
        <v>75981199</v>
      </c>
      <c r="AJ23" s="12">
        <v>126699956</v>
      </c>
      <c r="AK23" s="12">
        <v>0</v>
      </c>
      <c r="AL23" s="12">
        <v>0</v>
      </c>
      <c r="AM23" s="180">
        <v>5399096050</v>
      </c>
    </row>
    <row r="24" spans="1:39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80">
        <v>0</v>
      </c>
    </row>
    <row r="25" spans="1:39" s="6" customFormat="1" ht="15" x14ac:dyDescent="0.25">
      <c r="A25" s="109"/>
      <c r="B25" s="110" t="s">
        <v>1376</v>
      </c>
      <c r="C25" s="111">
        <v>45602835631</v>
      </c>
      <c r="D25" s="111">
        <v>12867986776</v>
      </c>
      <c r="E25" s="111">
        <v>16630552852</v>
      </c>
      <c r="F25" s="111">
        <v>4481251993</v>
      </c>
      <c r="G25" s="111">
        <v>26797997640</v>
      </c>
      <c r="H25" s="111">
        <v>113083224214</v>
      </c>
      <c r="I25" s="111">
        <v>13996080736</v>
      </c>
      <c r="J25" s="111">
        <v>4273368805</v>
      </c>
      <c r="K25" s="111">
        <v>24603827156</v>
      </c>
      <c r="L25" s="111">
        <v>57350565780</v>
      </c>
      <c r="M25" s="111">
        <v>32391797885</v>
      </c>
      <c r="N25" s="111">
        <v>60512256492</v>
      </c>
      <c r="O25" s="111">
        <v>22783204095</v>
      </c>
      <c r="P25" s="111">
        <v>11406713102</v>
      </c>
      <c r="Q25" s="111">
        <v>5965536949</v>
      </c>
      <c r="R25" s="111">
        <v>23128399654</v>
      </c>
      <c r="S25" s="111">
        <v>1736407984</v>
      </c>
      <c r="T25" s="111">
        <v>65753763926</v>
      </c>
      <c r="U25" s="111">
        <v>0</v>
      </c>
      <c r="V25" s="111">
        <v>65209085207</v>
      </c>
      <c r="W25" s="111">
        <v>17354618779</v>
      </c>
      <c r="X25" s="111">
        <v>38726297043</v>
      </c>
      <c r="Y25" s="111">
        <v>7568478773</v>
      </c>
      <c r="Z25" s="111">
        <v>32807302617</v>
      </c>
      <c r="AA25" s="111">
        <v>2620790091</v>
      </c>
      <c r="AB25" s="111">
        <v>103726450787</v>
      </c>
      <c r="AC25" s="111">
        <v>42866666590</v>
      </c>
      <c r="AD25" s="111">
        <v>226441429482</v>
      </c>
      <c r="AE25" s="111">
        <v>77890493671</v>
      </c>
      <c r="AF25" s="111">
        <v>18869094556</v>
      </c>
      <c r="AG25" s="111">
        <v>24694221009</v>
      </c>
      <c r="AH25" s="111">
        <v>68892828303</v>
      </c>
      <c r="AI25" s="111">
        <v>14120446386</v>
      </c>
      <c r="AJ25" s="111">
        <v>5119069711</v>
      </c>
      <c r="AK25" s="111">
        <v>1500032240</v>
      </c>
      <c r="AL25" s="111">
        <v>126092805</v>
      </c>
      <c r="AM25" s="185">
        <v>1291899169720</v>
      </c>
    </row>
    <row r="26" spans="1:39" s="6" customFormat="1" ht="15" x14ac:dyDescent="0.25">
      <c r="A26" s="64" t="s">
        <v>36</v>
      </c>
      <c r="B26" s="5" t="s">
        <v>99</v>
      </c>
      <c r="C26" s="12">
        <v>3898540836</v>
      </c>
      <c r="D26" s="12">
        <v>2302813419</v>
      </c>
      <c r="E26" s="12">
        <v>3465981179</v>
      </c>
      <c r="F26" s="12">
        <v>777051928</v>
      </c>
      <c r="G26" s="12">
        <v>3487340733</v>
      </c>
      <c r="H26" s="12">
        <v>7427166554</v>
      </c>
      <c r="I26" s="12">
        <v>1420909949</v>
      </c>
      <c r="J26" s="12">
        <v>2003011315</v>
      </c>
      <c r="K26" s="12">
        <v>932927939</v>
      </c>
      <c r="L26" s="12">
        <v>6662345462</v>
      </c>
      <c r="M26" s="12">
        <v>1246625168</v>
      </c>
      <c r="N26" s="12">
        <v>4946013863</v>
      </c>
      <c r="O26" s="12">
        <v>3278034756</v>
      </c>
      <c r="P26" s="12">
        <v>1471037473</v>
      </c>
      <c r="Q26" s="12">
        <v>1373355118</v>
      </c>
      <c r="R26" s="12">
        <v>5185445412</v>
      </c>
      <c r="S26" s="12">
        <v>562572949</v>
      </c>
      <c r="T26" s="12">
        <v>13820409214</v>
      </c>
      <c r="U26" s="12">
        <v>0</v>
      </c>
      <c r="V26" s="12">
        <v>4720764723</v>
      </c>
      <c r="W26" s="12">
        <v>1745416107</v>
      </c>
      <c r="X26" s="12">
        <v>6085976626</v>
      </c>
      <c r="Y26" s="12">
        <v>2772129924</v>
      </c>
      <c r="Z26" s="12">
        <v>3891994122</v>
      </c>
      <c r="AA26" s="12">
        <v>738147530</v>
      </c>
      <c r="AB26" s="12">
        <v>10292295796</v>
      </c>
      <c r="AC26" s="12">
        <v>8024743533</v>
      </c>
      <c r="AD26" s="12">
        <v>5847865935</v>
      </c>
      <c r="AE26" s="12">
        <v>4379520756</v>
      </c>
      <c r="AF26" s="12">
        <v>1520162452</v>
      </c>
      <c r="AG26" s="12">
        <v>2789056234</v>
      </c>
      <c r="AH26" s="12">
        <v>11436368832</v>
      </c>
      <c r="AI26" s="12">
        <v>1184632211</v>
      </c>
      <c r="AJ26" s="12">
        <v>854942974</v>
      </c>
      <c r="AK26" s="12">
        <v>275441658</v>
      </c>
      <c r="AL26" s="12">
        <v>0</v>
      </c>
      <c r="AM26" s="180">
        <v>130821042680</v>
      </c>
    </row>
    <row r="27" spans="1:39" s="6" customFormat="1" ht="15" x14ac:dyDescent="0.25">
      <c r="A27" s="64" t="s">
        <v>37</v>
      </c>
      <c r="B27" s="7" t="s">
        <v>1377</v>
      </c>
      <c r="C27" s="12">
        <v>200454994</v>
      </c>
      <c r="D27" s="12">
        <v>319558374</v>
      </c>
      <c r="E27" s="12">
        <v>135010795</v>
      </c>
      <c r="F27" s="12">
        <v>90042121</v>
      </c>
      <c r="G27" s="12">
        <v>582305939</v>
      </c>
      <c r="H27" s="12">
        <v>2033244461</v>
      </c>
      <c r="I27" s="12">
        <v>272928079</v>
      </c>
      <c r="J27" s="12">
        <v>201343540</v>
      </c>
      <c r="K27" s="12">
        <v>165019145</v>
      </c>
      <c r="L27" s="12">
        <v>405379304</v>
      </c>
      <c r="M27" s="12">
        <v>417725705</v>
      </c>
      <c r="N27" s="12">
        <v>894254192</v>
      </c>
      <c r="O27" s="12">
        <v>537177620</v>
      </c>
      <c r="P27" s="12">
        <v>186857159</v>
      </c>
      <c r="Q27" s="12">
        <v>187058410</v>
      </c>
      <c r="R27" s="12">
        <v>597378203</v>
      </c>
      <c r="S27" s="12">
        <v>12299538</v>
      </c>
      <c r="T27" s="12">
        <v>3853922046</v>
      </c>
      <c r="U27" s="12">
        <v>0</v>
      </c>
      <c r="V27" s="12">
        <v>468892945</v>
      </c>
      <c r="W27" s="12">
        <v>451171517</v>
      </c>
      <c r="X27" s="12">
        <v>199492838</v>
      </c>
      <c r="Y27" s="12">
        <v>41925728</v>
      </c>
      <c r="Z27" s="12">
        <v>143599917</v>
      </c>
      <c r="AA27" s="12">
        <v>60237297</v>
      </c>
      <c r="AB27" s="12">
        <v>2451657805</v>
      </c>
      <c r="AC27" s="12">
        <v>428406999</v>
      </c>
      <c r="AD27" s="12">
        <v>2410873846</v>
      </c>
      <c r="AE27" s="12">
        <v>1428172913</v>
      </c>
      <c r="AF27" s="12">
        <v>169442210</v>
      </c>
      <c r="AG27" s="12">
        <v>209687731</v>
      </c>
      <c r="AH27" s="12">
        <v>596583275</v>
      </c>
      <c r="AI27" s="12">
        <v>246206353</v>
      </c>
      <c r="AJ27" s="12">
        <v>62224948</v>
      </c>
      <c r="AK27" s="12">
        <v>13776005</v>
      </c>
      <c r="AL27" s="12">
        <v>0</v>
      </c>
      <c r="AM27" s="180">
        <v>20474311952</v>
      </c>
    </row>
    <row r="28" spans="1:39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453371318</v>
      </c>
      <c r="E28" s="12">
        <v>377104318</v>
      </c>
      <c r="F28" s="12">
        <v>0</v>
      </c>
      <c r="G28" s="12">
        <v>958211447</v>
      </c>
      <c r="H28" s="12">
        <v>160686208</v>
      </c>
      <c r="I28" s="12">
        <v>29531310</v>
      </c>
      <c r="J28" s="12">
        <v>0</v>
      </c>
      <c r="K28" s="12">
        <v>0</v>
      </c>
      <c r="L28" s="12">
        <v>380873745</v>
      </c>
      <c r="M28" s="12">
        <v>26286317</v>
      </c>
      <c r="N28" s="12">
        <v>1261711528</v>
      </c>
      <c r="O28" s="12">
        <v>30131920</v>
      </c>
      <c r="P28" s="12">
        <v>27276158</v>
      </c>
      <c r="Q28" s="12">
        <v>3551966</v>
      </c>
      <c r="R28" s="12">
        <v>0</v>
      </c>
      <c r="S28" s="12">
        <v>0</v>
      </c>
      <c r="T28" s="12">
        <v>0</v>
      </c>
      <c r="U28" s="12">
        <v>0</v>
      </c>
      <c r="V28" s="12">
        <v>64239970</v>
      </c>
      <c r="W28" s="12">
        <v>10903096</v>
      </c>
      <c r="X28" s="12">
        <v>303414</v>
      </c>
      <c r="Y28" s="12">
        <v>0</v>
      </c>
      <c r="Z28" s="12">
        <v>0</v>
      </c>
      <c r="AA28" s="12">
        <v>33755786</v>
      </c>
      <c r="AB28" s="12">
        <v>6859261</v>
      </c>
      <c r="AC28" s="12">
        <v>620766485</v>
      </c>
      <c r="AD28" s="12">
        <v>0</v>
      </c>
      <c r="AE28" s="12">
        <v>226094230</v>
      </c>
      <c r="AF28" s="12">
        <v>0</v>
      </c>
      <c r="AG28" s="12">
        <v>0</v>
      </c>
      <c r="AH28" s="12">
        <v>0</v>
      </c>
      <c r="AI28" s="12">
        <v>0</v>
      </c>
      <c r="AJ28" s="12">
        <v>2244680</v>
      </c>
      <c r="AK28" s="12">
        <v>0</v>
      </c>
      <c r="AL28" s="12">
        <v>0</v>
      </c>
      <c r="AM28" s="180">
        <v>4673903157</v>
      </c>
    </row>
    <row r="29" spans="1:39" s="6" customFormat="1" ht="15" x14ac:dyDescent="0.25">
      <c r="A29" s="64" t="s">
        <v>39</v>
      </c>
      <c r="B29" s="7" t="s">
        <v>101</v>
      </c>
      <c r="C29" s="12">
        <v>16137156870</v>
      </c>
      <c r="D29" s="12">
        <v>1363770334</v>
      </c>
      <c r="E29" s="12">
        <v>1884559003</v>
      </c>
      <c r="F29" s="12">
        <v>416403179</v>
      </c>
      <c r="G29" s="12">
        <v>2829467468</v>
      </c>
      <c r="H29" s="12">
        <v>14320535600</v>
      </c>
      <c r="I29" s="12">
        <v>5381199168</v>
      </c>
      <c r="J29" s="12">
        <v>0</v>
      </c>
      <c r="K29" s="12">
        <v>14630390022</v>
      </c>
      <c r="L29" s="12">
        <v>30267061950</v>
      </c>
      <c r="M29" s="12">
        <v>24842361254</v>
      </c>
      <c r="N29" s="12">
        <v>36209771636</v>
      </c>
      <c r="O29" s="12">
        <v>5764320524</v>
      </c>
      <c r="P29" s="12">
        <v>20000000</v>
      </c>
      <c r="Q29" s="12">
        <v>462274425</v>
      </c>
      <c r="R29" s="12">
        <v>1407813237</v>
      </c>
      <c r="S29" s="12">
        <v>0</v>
      </c>
      <c r="T29" s="12">
        <v>20849362667</v>
      </c>
      <c r="U29" s="12">
        <v>0</v>
      </c>
      <c r="V29" s="12">
        <v>10406714557</v>
      </c>
      <c r="W29" s="12">
        <v>2191809962</v>
      </c>
      <c r="X29" s="12">
        <v>1708045643</v>
      </c>
      <c r="Y29" s="12">
        <v>0</v>
      </c>
      <c r="Z29" s="12">
        <v>126848786</v>
      </c>
      <c r="AA29" s="12">
        <v>98529374</v>
      </c>
      <c r="AB29" s="12">
        <v>8198520438</v>
      </c>
      <c r="AC29" s="12">
        <v>11902746162</v>
      </c>
      <c r="AD29" s="12">
        <v>37346016356</v>
      </c>
      <c r="AE29" s="12">
        <v>25825757254</v>
      </c>
      <c r="AF29" s="12">
        <v>8102378841</v>
      </c>
      <c r="AG29" s="12">
        <v>5142451675</v>
      </c>
      <c r="AH29" s="12">
        <v>19533339571</v>
      </c>
      <c r="AI29" s="12">
        <v>2970798173</v>
      </c>
      <c r="AJ29" s="12">
        <v>1938054410</v>
      </c>
      <c r="AK29" s="12">
        <v>0</v>
      </c>
      <c r="AL29" s="12">
        <v>0</v>
      </c>
      <c r="AM29" s="180">
        <v>312278458539</v>
      </c>
    </row>
    <row r="30" spans="1:39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0">
        <v>0</v>
      </c>
    </row>
    <row r="31" spans="1:39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0">
        <v>0</v>
      </c>
    </row>
    <row r="32" spans="1:39" s="6" customFormat="1" ht="15" x14ac:dyDescent="0.25">
      <c r="A32" s="109"/>
      <c r="B32" s="110" t="s">
        <v>1378</v>
      </c>
      <c r="C32" s="111">
        <v>20236152700</v>
      </c>
      <c r="D32" s="111">
        <v>4439513445</v>
      </c>
      <c r="E32" s="111">
        <v>5862655295</v>
      </c>
      <c r="F32" s="111">
        <v>1283497228</v>
      </c>
      <c r="G32" s="111">
        <v>7857325587</v>
      </c>
      <c r="H32" s="111">
        <v>23941632823</v>
      </c>
      <c r="I32" s="111">
        <v>7104568506</v>
      </c>
      <c r="J32" s="111">
        <v>2204354855</v>
      </c>
      <c r="K32" s="111">
        <v>15728337106</v>
      </c>
      <c r="L32" s="111">
        <v>37715660461</v>
      </c>
      <c r="M32" s="111">
        <v>26532998444</v>
      </c>
      <c r="N32" s="111">
        <v>43311751219</v>
      </c>
      <c r="O32" s="111">
        <v>9609664820</v>
      </c>
      <c r="P32" s="111">
        <v>1705170790</v>
      </c>
      <c r="Q32" s="111">
        <v>2026239919</v>
      </c>
      <c r="R32" s="111">
        <v>7190636852</v>
      </c>
      <c r="S32" s="111">
        <v>574872487</v>
      </c>
      <c r="T32" s="111">
        <v>38523693927</v>
      </c>
      <c r="U32" s="111">
        <v>0</v>
      </c>
      <c r="V32" s="111">
        <v>15660612195</v>
      </c>
      <c r="W32" s="111">
        <v>4399300682</v>
      </c>
      <c r="X32" s="111">
        <v>7993818521</v>
      </c>
      <c r="Y32" s="111">
        <v>2814055652</v>
      </c>
      <c r="Z32" s="111">
        <v>4162442825</v>
      </c>
      <c r="AA32" s="111">
        <v>930669987</v>
      </c>
      <c r="AB32" s="111">
        <v>20949333300</v>
      </c>
      <c r="AC32" s="111">
        <v>20976663179</v>
      </c>
      <c r="AD32" s="111">
        <v>45604756137</v>
      </c>
      <c r="AE32" s="111">
        <v>31859545153</v>
      </c>
      <c r="AF32" s="111">
        <v>9791983503</v>
      </c>
      <c r="AG32" s="111">
        <v>8141195640</v>
      </c>
      <c r="AH32" s="111">
        <v>31566291678</v>
      </c>
      <c r="AI32" s="111">
        <v>4401636737</v>
      </c>
      <c r="AJ32" s="111">
        <v>2857467012</v>
      </c>
      <c r="AK32" s="111">
        <v>289217663</v>
      </c>
      <c r="AL32" s="111">
        <v>0</v>
      </c>
      <c r="AM32" s="185">
        <v>468247716328</v>
      </c>
    </row>
    <row r="33" spans="1:39" s="6" customFormat="1" ht="15" x14ac:dyDescent="0.25">
      <c r="A33" s="67"/>
      <c r="B33" s="18" t="s">
        <v>1389</v>
      </c>
      <c r="C33" s="15">
        <v>25366682931</v>
      </c>
      <c r="D33" s="15">
        <v>8428473331</v>
      </c>
      <c r="E33" s="15">
        <v>10767897557</v>
      </c>
      <c r="F33" s="15">
        <v>3197754765</v>
      </c>
      <c r="G33" s="15">
        <v>18940672053</v>
      </c>
      <c r="H33" s="15">
        <v>89141591391</v>
      </c>
      <c r="I33" s="15">
        <v>6891512230</v>
      </c>
      <c r="J33" s="15">
        <v>2069013950</v>
      </c>
      <c r="K33" s="15">
        <v>8875490050</v>
      </c>
      <c r="L33" s="15">
        <v>19634905319</v>
      </c>
      <c r="M33" s="15">
        <v>5858799441</v>
      </c>
      <c r="N33" s="15">
        <v>17200505273</v>
      </c>
      <c r="O33" s="15">
        <v>13173539275</v>
      </c>
      <c r="P33" s="15">
        <v>9701542312</v>
      </c>
      <c r="Q33" s="15">
        <v>3939297030</v>
      </c>
      <c r="R33" s="15">
        <v>15937762802</v>
      </c>
      <c r="S33" s="15">
        <v>1161535497</v>
      </c>
      <c r="T33" s="15">
        <v>27230069999</v>
      </c>
      <c r="U33" s="15">
        <v>0</v>
      </c>
      <c r="V33" s="15">
        <v>49548473012</v>
      </c>
      <c r="W33" s="15">
        <v>12955318097</v>
      </c>
      <c r="X33" s="15">
        <v>30732478522</v>
      </c>
      <c r="Y33" s="15">
        <v>4754423121</v>
      </c>
      <c r="Z33" s="15">
        <v>28644859792</v>
      </c>
      <c r="AA33" s="15">
        <v>1690120104</v>
      </c>
      <c r="AB33" s="15">
        <v>82777117487</v>
      </c>
      <c r="AC33" s="15">
        <v>21890003411</v>
      </c>
      <c r="AD33" s="15">
        <v>180836673345</v>
      </c>
      <c r="AE33" s="15">
        <v>46030948518</v>
      </c>
      <c r="AF33" s="15">
        <v>9077111053</v>
      </c>
      <c r="AG33" s="15">
        <v>16553025369</v>
      </c>
      <c r="AH33" s="15">
        <v>37326536625</v>
      </c>
      <c r="AI33" s="15">
        <v>9718809649</v>
      </c>
      <c r="AJ33" s="15">
        <v>2261602699</v>
      </c>
      <c r="AK33" s="15">
        <v>1210814577</v>
      </c>
      <c r="AL33" s="15">
        <v>126092805</v>
      </c>
      <c r="AM33" s="186">
        <v>823651453392</v>
      </c>
    </row>
    <row r="34" spans="1:39" s="6" customFormat="1" ht="15" x14ac:dyDescent="0.25">
      <c r="A34" s="102"/>
      <c r="B34" s="19" t="s">
        <v>132</v>
      </c>
      <c r="C34" s="16">
        <v>17334606613</v>
      </c>
      <c r="D34" s="16">
        <v>23836329257</v>
      </c>
      <c r="E34" s="16">
        <v>16863824852</v>
      </c>
      <c r="F34" s="16">
        <v>7657375797</v>
      </c>
      <c r="G34" s="16">
        <v>33273660915</v>
      </c>
      <c r="H34" s="16">
        <v>104388965277</v>
      </c>
      <c r="I34" s="16">
        <v>15249418667</v>
      </c>
      <c r="J34" s="16">
        <v>6957214971</v>
      </c>
      <c r="K34" s="16">
        <v>16014229413</v>
      </c>
      <c r="L34" s="16">
        <v>50585544268</v>
      </c>
      <c r="M34" s="16">
        <v>14561070445</v>
      </c>
      <c r="N34" s="16">
        <v>18466917473</v>
      </c>
      <c r="O34" s="16">
        <v>12342639420</v>
      </c>
      <c r="P34" s="16">
        <v>13388253576</v>
      </c>
      <c r="Q34" s="16">
        <v>11635891139</v>
      </c>
      <c r="R34" s="16">
        <v>14009000829</v>
      </c>
      <c r="S34" s="16">
        <v>4400919573</v>
      </c>
      <c r="T34" s="16">
        <v>41089167995</v>
      </c>
      <c r="U34" s="16">
        <v>0</v>
      </c>
      <c r="V34" s="16">
        <v>44802112968</v>
      </c>
      <c r="W34" s="16">
        <v>17716509322</v>
      </c>
      <c r="X34" s="16">
        <v>40082757637</v>
      </c>
      <c r="Y34" s="16">
        <v>9076195230</v>
      </c>
      <c r="Z34" s="16">
        <v>39512156367</v>
      </c>
      <c r="AA34" s="16">
        <v>4753218524</v>
      </c>
      <c r="AB34" s="16">
        <v>175156272056</v>
      </c>
      <c r="AC34" s="16">
        <v>33104971107</v>
      </c>
      <c r="AD34" s="16">
        <v>146962066062</v>
      </c>
      <c r="AE34" s="16">
        <v>55119763256</v>
      </c>
      <c r="AF34" s="16">
        <v>13224232836</v>
      </c>
      <c r="AG34" s="16">
        <v>33904743690</v>
      </c>
      <c r="AH34" s="16">
        <v>39317202829</v>
      </c>
      <c r="AI34" s="16">
        <v>16688389451</v>
      </c>
      <c r="AJ34" s="16">
        <v>10060827255</v>
      </c>
      <c r="AK34" s="16">
        <v>3167192006</v>
      </c>
      <c r="AL34" s="16">
        <v>1162398140</v>
      </c>
      <c r="AM34" s="187">
        <v>1105866039216</v>
      </c>
    </row>
    <row r="35" spans="1:39" s="6" customFormat="1" ht="15" x14ac:dyDescent="0.25">
      <c r="A35" s="64" t="s">
        <v>35</v>
      </c>
      <c r="B35" s="6" t="s">
        <v>116</v>
      </c>
      <c r="C35" s="12">
        <v>6020304022</v>
      </c>
      <c r="D35" s="12">
        <v>15378838</v>
      </c>
      <c r="E35" s="12">
        <v>20215514</v>
      </c>
      <c r="F35" s="12">
        <v>420069513</v>
      </c>
      <c r="G35" s="12">
        <v>2142864047</v>
      </c>
      <c r="H35" s="12">
        <v>6732948289</v>
      </c>
      <c r="I35" s="12">
        <v>114887538</v>
      </c>
      <c r="J35" s="12">
        <v>388757705</v>
      </c>
      <c r="K35" s="12">
        <v>671786251</v>
      </c>
      <c r="L35" s="12">
        <v>85581062</v>
      </c>
      <c r="M35" s="12">
        <v>2081144279</v>
      </c>
      <c r="N35" s="12">
        <v>3625412971</v>
      </c>
      <c r="O35" s="12">
        <v>1796522424</v>
      </c>
      <c r="P35" s="12">
        <v>30896135</v>
      </c>
      <c r="Q35" s="12">
        <v>415057137</v>
      </c>
      <c r="R35" s="12">
        <v>1571296669</v>
      </c>
      <c r="S35" s="12">
        <v>158451315</v>
      </c>
      <c r="T35" s="12">
        <v>2108377957</v>
      </c>
      <c r="U35" s="12">
        <v>0</v>
      </c>
      <c r="V35" s="12">
        <v>2387718879</v>
      </c>
      <c r="W35" s="12">
        <v>1442428665</v>
      </c>
      <c r="X35" s="12">
        <v>3663481760</v>
      </c>
      <c r="Y35" s="12">
        <v>500463708</v>
      </c>
      <c r="Z35" s="12">
        <v>1168034319</v>
      </c>
      <c r="AA35" s="12">
        <v>2947367</v>
      </c>
      <c r="AB35" s="12">
        <v>10683657171</v>
      </c>
      <c r="AC35" s="12">
        <v>2157212875</v>
      </c>
      <c r="AD35" s="12">
        <v>11605593812</v>
      </c>
      <c r="AE35" s="12">
        <v>4154780469</v>
      </c>
      <c r="AF35" s="12">
        <v>2015908726</v>
      </c>
      <c r="AG35" s="12">
        <v>977592918</v>
      </c>
      <c r="AH35" s="12">
        <v>4011846584</v>
      </c>
      <c r="AI35" s="12">
        <v>2235915554</v>
      </c>
      <c r="AJ35" s="12">
        <v>915318451</v>
      </c>
      <c r="AK35" s="12">
        <v>145918269</v>
      </c>
      <c r="AL35" s="12">
        <v>0</v>
      </c>
      <c r="AM35" s="180">
        <v>76468771193</v>
      </c>
    </row>
    <row r="36" spans="1:39" s="6" customFormat="1" ht="15" x14ac:dyDescent="0.25">
      <c r="A36" s="64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0">
        <v>0</v>
      </c>
    </row>
    <row r="37" spans="1:39" s="6" customFormat="1" ht="15" x14ac:dyDescent="0.25">
      <c r="A37" s="64" t="s">
        <v>41</v>
      </c>
      <c r="B37" s="6" t="s">
        <v>138</v>
      </c>
      <c r="C37" s="12">
        <v>3242264307</v>
      </c>
      <c r="D37" s="12">
        <v>409996561</v>
      </c>
      <c r="E37" s="12">
        <v>61437839</v>
      </c>
      <c r="F37" s="12">
        <v>487314502</v>
      </c>
      <c r="G37" s="12">
        <v>876797184</v>
      </c>
      <c r="H37" s="12">
        <v>16122823966</v>
      </c>
      <c r="I37" s="12">
        <v>3488524407</v>
      </c>
      <c r="J37" s="12">
        <v>0</v>
      </c>
      <c r="K37" s="12">
        <v>2274570197</v>
      </c>
      <c r="L37" s="12">
        <v>15186950093</v>
      </c>
      <c r="M37" s="12">
        <v>12147532075</v>
      </c>
      <c r="N37" s="12">
        <v>7032076629</v>
      </c>
      <c r="O37" s="12">
        <v>3533484325</v>
      </c>
      <c r="P37" s="12">
        <v>75884376</v>
      </c>
      <c r="Q37" s="12">
        <v>0</v>
      </c>
      <c r="R37" s="12">
        <v>1219429833</v>
      </c>
      <c r="S37" s="12">
        <v>0</v>
      </c>
      <c r="T37" s="12">
        <v>13009335366</v>
      </c>
      <c r="U37" s="12">
        <v>0</v>
      </c>
      <c r="V37" s="12">
        <v>7575374551</v>
      </c>
      <c r="W37" s="12">
        <v>50854376</v>
      </c>
      <c r="X37" s="12">
        <v>59397069</v>
      </c>
      <c r="Y37" s="12">
        <v>176389734</v>
      </c>
      <c r="Z37" s="12">
        <v>171154867</v>
      </c>
      <c r="AA37" s="12">
        <v>405126286</v>
      </c>
      <c r="AB37" s="12">
        <v>37068617558</v>
      </c>
      <c r="AC37" s="12">
        <v>6233784943</v>
      </c>
      <c r="AD37" s="12">
        <v>33649618507</v>
      </c>
      <c r="AE37" s="12">
        <v>4183739980</v>
      </c>
      <c r="AF37" s="12">
        <v>5014717928</v>
      </c>
      <c r="AG37" s="12">
        <v>732306232</v>
      </c>
      <c r="AH37" s="12">
        <v>6069547735</v>
      </c>
      <c r="AI37" s="12">
        <v>2049606275</v>
      </c>
      <c r="AJ37" s="12">
        <v>2162133569</v>
      </c>
      <c r="AK37" s="12">
        <v>58065738</v>
      </c>
      <c r="AL37" s="12">
        <v>0</v>
      </c>
      <c r="AM37" s="180">
        <v>184828857008</v>
      </c>
    </row>
    <row r="38" spans="1:39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926765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80">
        <v>926765</v>
      </c>
    </row>
    <row r="39" spans="1:39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6" customFormat="1" ht="15" x14ac:dyDescent="0.25">
      <c r="A40" s="64" t="s">
        <v>47</v>
      </c>
      <c r="B40" s="6" t="s">
        <v>119</v>
      </c>
      <c r="C40" s="12">
        <v>1179937005</v>
      </c>
      <c r="D40" s="12">
        <v>881759123</v>
      </c>
      <c r="E40" s="12">
        <v>451567372</v>
      </c>
      <c r="F40" s="12">
        <v>137221141</v>
      </c>
      <c r="G40" s="12">
        <v>358629872</v>
      </c>
      <c r="H40" s="12">
        <v>2823772899</v>
      </c>
      <c r="I40" s="12">
        <v>828116975</v>
      </c>
      <c r="J40" s="12">
        <v>430438094</v>
      </c>
      <c r="K40" s="12">
        <v>1330299757</v>
      </c>
      <c r="L40" s="12">
        <v>3490197687</v>
      </c>
      <c r="M40" s="12">
        <v>3124116646</v>
      </c>
      <c r="N40" s="12">
        <v>742825595</v>
      </c>
      <c r="O40" s="12">
        <v>640467678</v>
      </c>
      <c r="P40" s="12">
        <v>150825328</v>
      </c>
      <c r="Q40" s="12">
        <v>1089060373</v>
      </c>
      <c r="R40" s="12">
        <v>886269930</v>
      </c>
      <c r="S40" s="12">
        <v>86968398</v>
      </c>
      <c r="T40" s="12">
        <v>40568330395</v>
      </c>
      <c r="U40" s="12">
        <v>0</v>
      </c>
      <c r="V40" s="12">
        <v>1167291954</v>
      </c>
      <c r="W40" s="12">
        <v>714481291</v>
      </c>
      <c r="X40" s="12">
        <v>1760609985</v>
      </c>
      <c r="Y40" s="12">
        <v>963200886</v>
      </c>
      <c r="Z40" s="12">
        <v>543158340</v>
      </c>
      <c r="AA40" s="12">
        <v>88533363</v>
      </c>
      <c r="AB40" s="12">
        <v>3692949435</v>
      </c>
      <c r="AC40" s="12">
        <v>465648160</v>
      </c>
      <c r="AD40" s="12">
        <v>1543283793</v>
      </c>
      <c r="AE40" s="12">
        <v>3730388214</v>
      </c>
      <c r="AF40" s="12">
        <v>203055432</v>
      </c>
      <c r="AG40" s="12">
        <v>361373268</v>
      </c>
      <c r="AH40" s="12">
        <v>6530530422</v>
      </c>
      <c r="AI40" s="12">
        <v>465438660</v>
      </c>
      <c r="AJ40" s="12">
        <v>59993318</v>
      </c>
      <c r="AK40" s="12">
        <v>8590390</v>
      </c>
      <c r="AL40" s="12">
        <v>0</v>
      </c>
      <c r="AM40" s="180">
        <v>81499331179</v>
      </c>
    </row>
    <row r="41" spans="1:39" s="6" customFormat="1" ht="18.75" customHeight="1" x14ac:dyDescent="0.25">
      <c r="A41" s="113"/>
      <c r="B41" s="114" t="s">
        <v>133</v>
      </c>
      <c r="C41" s="115">
        <v>10442505334</v>
      </c>
      <c r="D41" s="115">
        <v>1307134522</v>
      </c>
      <c r="E41" s="115">
        <v>533220725</v>
      </c>
      <c r="F41" s="115">
        <v>1044605156</v>
      </c>
      <c r="G41" s="115">
        <v>3378291103</v>
      </c>
      <c r="H41" s="115">
        <v>25679545154</v>
      </c>
      <c r="I41" s="115">
        <v>4431528920</v>
      </c>
      <c r="J41" s="115">
        <v>819195799</v>
      </c>
      <c r="K41" s="115">
        <v>4276656205</v>
      </c>
      <c r="L41" s="115">
        <v>18762728842</v>
      </c>
      <c r="M41" s="115">
        <v>17352793000</v>
      </c>
      <c r="N41" s="115">
        <v>11400315195</v>
      </c>
      <c r="O41" s="115">
        <v>5970474427</v>
      </c>
      <c r="P41" s="115">
        <v>257605839</v>
      </c>
      <c r="Q41" s="115">
        <v>1504117510</v>
      </c>
      <c r="R41" s="115">
        <v>3677923197</v>
      </c>
      <c r="S41" s="115">
        <v>245419713</v>
      </c>
      <c r="T41" s="115">
        <v>55686043718</v>
      </c>
      <c r="U41" s="115">
        <v>0</v>
      </c>
      <c r="V41" s="115">
        <v>11130385384</v>
      </c>
      <c r="W41" s="115">
        <v>2207764332</v>
      </c>
      <c r="X41" s="115">
        <v>5483488814</v>
      </c>
      <c r="Y41" s="115">
        <v>1640054328</v>
      </c>
      <c r="Z41" s="115">
        <v>1882347526</v>
      </c>
      <c r="AA41" s="115">
        <v>496607016</v>
      </c>
      <c r="AB41" s="115">
        <v>51445224164</v>
      </c>
      <c r="AC41" s="115">
        <v>8856645978</v>
      </c>
      <c r="AD41" s="115">
        <v>46798496112</v>
      </c>
      <c r="AE41" s="115">
        <v>12068908663</v>
      </c>
      <c r="AF41" s="115">
        <v>7233682086</v>
      </c>
      <c r="AG41" s="115">
        <v>2071272418</v>
      </c>
      <c r="AH41" s="115">
        <v>16611924741</v>
      </c>
      <c r="AI41" s="115">
        <v>4750960489</v>
      </c>
      <c r="AJ41" s="115">
        <v>3137445338</v>
      </c>
      <c r="AK41" s="115">
        <v>212574397</v>
      </c>
      <c r="AL41" s="115">
        <v>0</v>
      </c>
      <c r="AM41" s="188">
        <v>342797886145</v>
      </c>
    </row>
    <row r="42" spans="1:39" s="6" customFormat="1" ht="15" x14ac:dyDescent="0.25">
      <c r="A42" s="64" t="s">
        <v>52</v>
      </c>
      <c r="B42" s="6" t="s">
        <v>120</v>
      </c>
      <c r="C42" s="12">
        <v>12464575948</v>
      </c>
      <c r="D42" s="12">
        <v>3975359689</v>
      </c>
      <c r="E42" s="12">
        <v>5901921490</v>
      </c>
      <c r="F42" s="12">
        <v>2186347063</v>
      </c>
      <c r="G42" s="12">
        <v>12327075593</v>
      </c>
      <c r="H42" s="12">
        <v>57665644563</v>
      </c>
      <c r="I42" s="12">
        <v>6635723919</v>
      </c>
      <c r="J42" s="12">
        <v>1805825321</v>
      </c>
      <c r="K42" s="12">
        <v>4919551336</v>
      </c>
      <c r="L42" s="12">
        <v>7631359770</v>
      </c>
      <c r="M42" s="12">
        <v>14237085593</v>
      </c>
      <c r="N42" s="12">
        <v>14406078081</v>
      </c>
      <c r="O42" s="12">
        <v>7203375524</v>
      </c>
      <c r="P42" s="12">
        <v>5140054156</v>
      </c>
      <c r="Q42" s="12">
        <v>2103926960</v>
      </c>
      <c r="R42" s="12">
        <v>6969033461</v>
      </c>
      <c r="S42" s="12">
        <v>832723932</v>
      </c>
      <c r="T42" s="12">
        <v>23596894478</v>
      </c>
      <c r="U42" s="12">
        <v>0</v>
      </c>
      <c r="V42" s="12">
        <v>21646594036</v>
      </c>
      <c r="W42" s="12">
        <v>6354946366</v>
      </c>
      <c r="X42" s="12">
        <v>19844468887</v>
      </c>
      <c r="Y42" s="12">
        <v>3445829081</v>
      </c>
      <c r="Z42" s="12">
        <v>26755997576</v>
      </c>
      <c r="AA42" s="12">
        <v>1351301728</v>
      </c>
      <c r="AB42" s="12">
        <v>158216204533</v>
      </c>
      <c r="AC42" s="12">
        <v>14037409250</v>
      </c>
      <c r="AD42" s="12">
        <v>67961899352</v>
      </c>
      <c r="AE42" s="12">
        <v>22193422253</v>
      </c>
      <c r="AF42" s="12">
        <v>10102750382</v>
      </c>
      <c r="AG42" s="12">
        <v>7886226876</v>
      </c>
      <c r="AH42" s="12">
        <v>20225752768</v>
      </c>
      <c r="AI42" s="12">
        <v>6438423121</v>
      </c>
      <c r="AJ42" s="12">
        <v>1720171020</v>
      </c>
      <c r="AK42" s="12">
        <v>360340934</v>
      </c>
      <c r="AL42" s="12">
        <v>1100000000</v>
      </c>
      <c r="AM42" s="180">
        <v>579644295040</v>
      </c>
    </row>
    <row r="43" spans="1:39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22230000</v>
      </c>
      <c r="K43" s="12">
        <v>63352341</v>
      </c>
      <c r="L43" s="12">
        <v>0</v>
      </c>
      <c r="M43" s="12">
        <v>0</v>
      </c>
      <c r="N43" s="12">
        <v>0</v>
      </c>
      <c r="O43" s="12">
        <v>1228875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48000000</v>
      </c>
      <c r="X43" s="12">
        <v>0</v>
      </c>
      <c r="Y43" s="12">
        <v>35046552</v>
      </c>
      <c r="Z43" s="12">
        <v>0</v>
      </c>
      <c r="AA43" s="12">
        <v>24403490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0">
        <v>194261258</v>
      </c>
    </row>
    <row r="44" spans="1:39" s="6" customFormat="1" ht="15" x14ac:dyDescent="0.25">
      <c r="A44" s="64" t="s">
        <v>60</v>
      </c>
      <c r="B44" s="6" t="s">
        <v>140</v>
      </c>
      <c r="C44" s="12">
        <v>431490770</v>
      </c>
      <c r="D44" s="12">
        <v>2617437759</v>
      </c>
      <c r="E44" s="12">
        <v>4502038014</v>
      </c>
      <c r="F44" s="12">
        <v>78540000</v>
      </c>
      <c r="G44" s="12">
        <v>1552644307</v>
      </c>
      <c r="H44" s="12">
        <v>3738968729</v>
      </c>
      <c r="I44" s="12">
        <v>879757622</v>
      </c>
      <c r="J44" s="12">
        <v>142055885</v>
      </c>
      <c r="K44" s="12">
        <v>666768277</v>
      </c>
      <c r="L44" s="12">
        <v>273307536</v>
      </c>
      <c r="M44" s="12">
        <v>60208025</v>
      </c>
      <c r="N44" s="12">
        <v>3650269720</v>
      </c>
      <c r="O44" s="12">
        <v>1398364163</v>
      </c>
      <c r="P44" s="12">
        <v>1369136884</v>
      </c>
      <c r="Q44" s="12">
        <v>2839149488</v>
      </c>
      <c r="R44" s="12">
        <v>1953177666</v>
      </c>
      <c r="S44" s="12">
        <v>267893397</v>
      </c>
      <c r="T44" s="12">
        <v>6583706484</v>
      </c>
      <c r="U44" s="12">
        <v>0</v>
      </c>
      <c r="V44" s="12">
        <v>2654646833</v>
      </c>
      <c r="W44" s="12">
        <v>1256308724</v>
      </c>
      <c r="X44" s="12">
        <v>6725066650</v>
      </c>
      <c r="Y44" s="12">
        <v>808618462</v>
      </c>
      <c r="Z44" s="12">
        <v>2269832020</v>
      </c>
      <c r="AA44" s="12">
        <v>0</v>
      </c>
      <c r="AB44" s="12">
        <v>5198566500</v>
      </c>
      <c r="AC44" s="12">
        <v>7219549181</v>
      </c>
      <c r="AD44" s="12">
        <v>4226972718</v>
      </c>
      <c r="AE44" s="12">
        <v>5044622081</v>
      </c>
      <c r="AF44" s="12">
        <v>964794288</v>
      </c>
      <c r="AG44" s="12">
        <v>2127912423</v>
      </c>
      <c r="AH44" s="12">
        <v>3613854802</v>
      </c>
      <c r="AI44" s="12">
        <v>1967505688</v>
      </c>
      <c r="AJ44" s="12">
        <v>40463570</v>
      </c>
      <c r="AK44" s="12">
        <v>746756399</v>
      </c>
      <c r="AL44" s="12">
        <v>0</v>
      </c>
      <c r="AM44" s="180">
        <v>77870385065</v>
      </c>
    </row>
    <row r="45" spans="1:39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0">
        <v>0</v>
      </c>
    </row>
    <row r="46" spans="1:39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32991251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73237860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0">
        <v>106229111</v>
      </c>
    </row>
    <row r="47" spans="1:39" s="6" customFormat="1" ht="15" x14ac:dyDescent="0.25">
      <c r="A47" s="64" t="s">
        <v>65</v>
      </c>
      <c r="B47" s="6" t="s">
        <v>123</v>
      </c>
      <c r="C47" s="12">
        <v>14922477969</v>
      </c>
      <c r="D47" s="12">
        <v>17919557906</v>
      </c>
      <c r="E47" s="12">
        <v>4176561781</v>
      </c>
      <c r="F47" s="12">
        <v>5620109738</v>
      </c>
      <c r="G47" s="12">
        <v>20340469460</v>
      </c>
      <c r="H47" s="12">
        <v>63242856744</v>
      </c>
      <c r="I47" s="12">
        <v>8193554117</v>
      </c>
      <c r="J47" s="12">
        <v>4051362050</v>
      </c>
      <c r="K47" s="12">
        <v>14621255144</v>
      </c>
      <c r="L47" s="12">
        <v>15485663413</v>
      </c>
      <c r="M47" s="12">
        <v>12489349625</v>
      </c>
      <c r="N47" s="12">
        <v>15156386836</v>
      </c>
      <c r="O47" s="12">
        <v>10842991252</v>
      </c>
      <c r="P47" s="12">
        <v>6846608223</v>
      </c>
      <c r="Q47" s="12">
        <v>4371364167</v>
      </c>
      <c r="R47" s="12">
        <v>11884354416</v>
      </c>
      <c r="S47" s="12">
        <v>2376352214</v>
      </c>
      <c r="T47" s="12">
        <v>20487430844</v>
      </c>
      <c r="U47" s="12">
        <v>599285558</v>
      </c>
      <c r="V47" s="12">
        <v>25348837120</v>
      </c>
      <c r="W47" s="12">
        <v>8758235686</v>
      </c>
      <c r="X47" s="12">
        <v>17076182091</v>
      </c>
      <c r="Y47" s="12">
        <v>5075476299</v>
      </c>
      <c r="Z47" s="12">
        <v>10675789867</v>
      </c>
      <c r="AA47" s="12">
        <v>2832867101</v>
      </c>
      <c r="AB47" s="12">
        <v>35674861229</v>
      </c>
      <c r="AC47" s="12">
        <v>15412664892</v>
      </c>
      <c r="AD47" s="12">
        <v>78879643972</v>
      </c>
      <c r="AE47" s="12">
        <v>34571178128</v>
      </c>
      <c r="AF47" s="12">
        <v>8631861675</v>
      </c>
      <c r="AG47" s="12">
        <v>18508899108</v>
      </c>
      <c r="AH47" s="12">
        <v>26796305045</v>
      </c>
      <c r="AI47" s="12">
        <v>8825154107</v>
      </c>
      <c r="AJ47" s="12">
        <v>4605114535</v>
      </c>
      <c r="AK47" s="12">
        <v>2661749507</v>
      </c>
      <c r="AL47" s="12">
        <v>1190284886</v>
      </c>
      <c r="AM47" s="180">
        <v>559153096705</v>
      </c>
    </row>
    <row r="48" spans="1:39" s="6" customFormat="1" ht="15" x14ac:dyDescent="0.25">
      <c r="A48" s="64" t="s">
        <v>67</v>
      </c>
      <c r="B48" s="6" t="s">
        <v>124</v>
      </c>
      <c r="C48" s="12">
        <v>3479194428</v>
      </c>
      <c r="D48" s="12">
        <v>605537229</v>
      </c>
      <c r="E48" s="12">
        <v>466778041</v>
      </c>
      <c r="F48" s="12">
        <v>210248316</v>
      </c>
      <c r="G48" s="12">
        <v>2180374760</v>
      </c>
      <c r="H48" s="12">
        <v>3120765244</v>
      </c>
      <c r="I48" s="12">
        <v>1217041500</v>
      </c>
      <c r="J48" s="12">
        <v>389049407</v>
      </c>
      <c r="K48" s="12">
        <v>1709377115</v>
      </c>
      <c r="L48" s="12">
        <v>5939467678</v>
      </c>
      <c r="M48" s="12">
        <v>3851715260</v>
      </c>
      <c r="N48" s="12">
        <v>9516990707</v>
      </c>
      <c r="O48" s="12">
        <v>1394632609</v>
      </c>
      <c r="P48" s="12">
        <v>470895090</v>
      </c>
      <c r="Q48" s="12">
        <v>626745301</v>
      </c>
      <c r="R48" s="12">
        <v>877522377</v>
      </c>
      <c r="S48" s="12">
        <v>149952754</v>
      </c>
      <c r="T48" s="12">
        <v>42773757682</v>
      </c>
      <c r="U48" s="12">
        <v>123431667</v>
      </c>
      <c r="V48" s="12">
        <v>1734755884</v>
      </c>
      <c r="W48" s="12">
        <v>891130858</v>
      </c>
      <c r="X48" s="12">
        <v>2345985979</v>
      </c>
      <c r="Y48" s="12">
        <v>1189091021</v>
      </c>
      <c r="Z48" s="12">
        <v>719391111</v>
      </c>
      <c r="AA48" s="12">
        <v>125879068</v>
      </c>
      <c r="AB48" s="12">
        <v>3028597547</v>
      </c>
      <c r="AC48" s="12">
        <v>972525629</v>
      </c>
      <c r="AD48" s="12">
        <v>4338114529</v>
      </c>
      <c r="AE48" s="12">
        <v>4237524150</v>
      </c>
      <c r="AF48" s="12">
        <v>986309480</v>
      </c>
      <c r="AG48" s="12">
        <v>363020160</v>
      </c>
      <c r="AH48" s="12">
        <v>12237609185</v>
      </c>
      <c r="AI48" s="12">
        <v>576142003</v>
      </c>
      <c r="AJ48" s="12">
        <v>558753940</v>
      </c>
      <c r="AK48" s="12">
        <v>43869330</v>
      </c>
      <c r="AL48" s="12">
        <v>0</v>
      </c>
      <c r="AM48" s="180">
        <v>113452177039</v>
      </c>
    </row>
    <row r="49" spans="1:39" s="6" customFormat="1" ht="15" x14ac:dyDescent="0.25">
      <c r="A49" s="113"/>
      <c r="B49" s="114" t="s">
        <v>134</v>
      </c>
      <c r="C49" s="115">
        <v>31297739115</v>
      </c>
      <c r="D49" s="115">
        <v>25117892583</v>
      </c>
      <c r="E49" s="115">
        <v>15047299326</v>
      </c>
      <c r="F49" s="115">
        <v>8095245117</v>
      </c>
      <c r="G49" s="115">
        <v>36400564120</v>
      </c>
      <c r="H49" s="115">
        <v>127768235280</v>
      </c>
      <c r="I49" s="115">
        <v>16926077158</v>
      </c>
      <c r="J49" s="115">
        <v>6410522663</v>
      </c>
      <c r="K49" s="115">
        <v>21980304213</v>
      </c>
      <c r="L49" s="115">
        <v>29329798397</v>
      </c>
      <c r="M49" s="115">
        <v>30638358503</v>
      </c>
      <c r="N49" s="115">
        <v>42729725344</v>
      </c>
      <c r="O49" s="115">
        <v>20840592423</v>
      </c>
      <c r="P49" s="115">
        <v>13826694353</v>
      </c>
      <c r="Q49" s="115">
        <v>9941185916</v>
      </c>
      <c r="R49" s="115">
        <v>21717079171</v>
      </c>
      <c r="S49" s="115">
        <v>3626922297</v>
      </c>
      <c r="T49" s="115">
        <v>93441789488</v>
      </c>
      <c r="U49" s="115">
        <v>722717225</v>
      </c>
      <c r="V49" s="115">
        <v>51384833873</v>
      </c>
      <c r="W49" s="115">
        <v>17308621634</v>
      </c>
      <c r="X49" s="115">
        <v>45991703607</v>
      </c>
      <c r="Y49" s="115">
        <v>10554061415</v>
      </c>
      <c r="Z49" s="115">
        <v>40421010574</v>
      </c>
      <c r="AA49" s="115">
        <v>4334451387</v>
      </c>
      <c r="AB49" s="115">
        <v>202118229809</v>
      </c>
      <c r="AC49" s="115">
        <v>37715386812</v>
      </c>
      <c r="AD49" s="115">
        <v>155406630571</v>
      </c>
      <c r="AE49" s="115">
        <v>66046746612</v>
      </c>
      <c r="AF49" s="115">
        <v>20685715825</v>
      </c>
      <c r="AG49" s="115">
        <v>28886058567</v>
      </c>
      <c r="AH49" s="115">
        <v>62873521800</v>
      </c>
      <c r="AI49" s="115">
        <v>17807224919</v>
      </c>
      <c r="AJ49" s="115">
        <v>6924503065</v>
      </c>
      <c r="AK49" s="115">
        <v>3812716170</v>
      </c>
      <c r="AL49" s="115">
        <v>2290284886</v>
      </c>
      <c r="AM49" s="188">
        <v>1330420444218</v>
      </c>
    </row>
    <row r="50" spans="1:39" s="6" customFormat="1" ht="15" x14ac:dyDescent="0.25">
      <c r="A50" s="67"/>
      <c r="B50" s="18" t="s">
        <v>135</v>
      </c>
      <c r="C50" s="14">
        <v>-20855233781</v>
      </c>
      <c r="D50" s="14">
        <v>-23810758061</v>
      </c>
      <c r="E50" s="14">
        <v>-14514078601</v>
      </c>
      <c r="F50" s="14">
        <v>-7050639961</v>
      </c>
      <c r="G50" s="14">
        <v>-33022273017</v>
      </c>
      <c r="H50" s="14">
        <v>-102088690126</v>
      </c>
      <c r="I50" s="14">
        <v>-12494548238</v>
      </c>
      <c r="J50" s="14">
        <v>-5591326864</v>
      </c>
      <c r="K50" s="14">
        <v>-17703648008</v>
      </c>
      <c r="L50" s="14">
        <v>-10567069555</v>
      </c>
      <c r="M50" s="14">
        <v>-13285565503</v>
      </c>
      <c r="N50" s="14">
        <v>-31329410149</v>
      </c>
      <c r="O50" s="14">
        <v>-14870117996</v>
      </c>
      <c r="P50" s="14">
        <v>-13569088514</v>
      </c>
      <c r="Q50" s="14">
        <v>-8437068406</v>
      </c>
      <c r="R50" s="14">
        <v>-18039155974</v>
      </c>
      <c r="S50" s="14">
        <v>-3381502584</v>
      </c>
      <c r="T50" s="14">
        <v>-37755745770</v>
      </c>
      <c r="U50" s="14">
        <v>-722717225</v>
      </c>
      <c r="V50" s="14">
        <v>-40254448489</v>
      </c>
      <c r="W50" s="14">
        <v>-15100857302</v>
      </c>
      <c r="X50" s="14">
        <v>-40508214793</v>
      </c>
      <c r="Y50" s="14">
        <v>-8914007087</v>
      </c>
      <c r="Z50" s="14">
        <v>-38538663048</v>
      </c>
      <c r="AA50" s="14">
        <v>-3837844371</v>
      </c>
      <c r="AB50" s="14">
        <v>-150673005645</v>
      </c>
      <c r="AC50" s="14">
        <v>-28858740834</v>
      </c>
      <c r="AD50" s="14">
        <v>-108608134459</v>
      </c>
      <c r="AE50" s="14">
        <v>-53977837949</v>
      </c>
      <c r="AF50" s="14">
        <v>-13452033739</v>
      </c>
      <c r="AG50" s="14">
        <v>-26814786149</v>
      </c>
      <c r="AH50" s="14">
        <v>-46261597059</v>
      </c>
      <c r="AI50" s="14">
        <v>-13056264430</v>
      </c>
      <c r="AJ50" s="14">
        <v>-3787057727</v>
      </c>
      <c r="AK50" s="14">
        <v>-3600141773</v>
      </c>
      <c r="AL50" s="14">
        <v>-2290284886</v>
      </c>
      <c r="AM50" s="183">
        <v>-987622558073</v>
      </c>
    </row>
    <row r="51" spans="1:39" s="6" customFormat="1" ht="15" x14ac:dyDescent="0.25">
      <c r="A51" s="102"/>
      <c r="B51" s="19" t="s">
        <v>136</v>
      </c>
      <c r="C51" s="17">
        <v>-3520627168</v>
      </c>
      <c r="D51" s="17">
        <v>25571196</v>
      </c>
      <c r="E51" s="17">
        <v>2349746251</v>
      </c>
      <c r="F51" s="17">
        <v>606735836</v>
      </c>
      <c r="G51" s="17">
        <v>251387898</v>
      </c>
      <c r="H51" s="17">
        <v>2300275151</v>
      </c>
      <c r="I51" s="17">
        <v>2754870429</v>
      </c>
      <c r="J51" s="17">
        <v>1365888107</v>
      </c>
      <c r="K51" s="17">
        <v>-1689418595</v>
      </c>
      <c r="L51" s="17">
        <v>40018474713</v>
      </c>
      <c r="M51" s="17">
        <v>1275504942</v>
      </c>
      <c r="N51" s="17">
        <v>-12862492676</v>
      </c>
      <c r="O51" s="17">
        <v>-2527478576</v>
      </c>
      <c r="P51" s="17">
        <v>-180834938</v>
      </c>
      <c r="Q51" s="17">
        <v>3198822733</v>
      </c>
      <c r="R51" s="17">
        <v>-4030155145</v>
      </c>
      <c r="S51" s="17">
        <v>1019416989</v>
      </c>
      <c r="T51" s="17">
        <v>3333422225</v>
      </c>
      <c r="U51" s="17">
        <v>-722717225</v>
      </c>
      <c r="V51" s="17">
        <v>4547664479</v>
      </c>
      <c r="W51" s="17">
        <v>2615652020</v>
      </c>
      <c r="X51" s="17">
        <v>-425457156</v>
      </c>
      <c r="Y51" s="17">
        <v>162188143</v>
      </c>
      <c r="Z51" s="17">
        <v>973493319</v>
      </c>
      <c r="AA51" s="17">
        <v>915374153</v>
      </c>
      <c r="AB51" s="17">
        <v>24483266411</v>
      </c>
      <c r="AC51" s="17">
        <v>4246230273</v>
      </c>
      <c r="AD51" s="17">
        <v>38353931603</v>
      </c>
      <c r="AE51" s="17">
        <v>1141925307</v>
      </c>
      <c r="AF51" s="17">
        <v>-227800903</v>
      </c>
      <c r="AG51" s="17">
        <v>7089957541</v>
      </c>
      <c r="AH51" s="17">
        <v>-6944394230</v>
      </c>
      <c r="AI51" s="17">
        <v>3632125021</v>
      </c>
      <c r="AJ51" s="17">
        <v>6273769528</v>
      </c>
      <c r="AK51" s="17">
        <v>-432949767</v>
      </c>
      <c r="AL51" s="17">
        <v>-1127886746</v>
      </c>
      <c r="AM51" s="189">
        <v>118243481143</v>
      </c>
    </row>
    <row r="52" spans="1:39" s="6" customFormat="1" ht="15" x14ac:dyDescent="0.25">
      <c r="A52" s="65" t="s">
        <v>46</v>
      </c>
      <c r="B52" s="8" t="s">
        <v>125</v>
      </c>
      <c r="C52" s="12">
        <v>7342927792</v>
      </c>
      <c r="D52" s="12">
        <v>1739561391</v>
      </c>
      <c r="E52" s="12">
        <v>4389020424</v>
      </c>
      <c r="F52" s="12">
        <v>2304895919</v>
      </c>
      <c r="G52" s="12">
        <v>5919345227</v>
      </c>
      <c r="H52" s="12">
        <v>19531570938</v>
      </c>
      <c r="I52" s="12">
        <v>2784632947</v>
      </c>
      <c r="J52" s="12">
        <v>2272864391</v>
      </c>
      <c r="K52" s="12">
        <v>1915753483</v>
      </c>
      <c r="L52" s="12">
        <v>28191858728</v>
      </c>
      <c r="M52" s="12">
        <v>5408941372</v>
      </c>
      <c r="N52" s="12">
        <v>4947637947</v>
      </c>
      <c r="O52" s="12">
        <v>6381173891</v>
      </c>
      <c r="P52" s="12">
        <v>2404445007</v>
      </c>
      <c r="Q52" s="12">
        <v>2314649223</v>
      </c>
      <c r="R52" s="12">
        <v>4462214924</v>
      </c>
      <c r="S52" s="12">
        <v>1700274866</v>
      </c>
      <c r="T52" s="12">
        <v>26569300078</v>
      </c>
      <c r="U52" s="12">
        <v>530187086</v>
      </c>
      <c r="V52" s="12">
        <v>16820666668</v>
      </c>
      <c r="W52" s="12">
        <v>2843020428</v>
      </c>
      <c r="X52" s="12">
        <v>5606200364</v>
      </c>
      <c r="Y52" s="12">
        <v>1735385551</v>
      </c>
      <c r="Z52" s="12">
        <v>4999274304</v>
      </c>
      <c r="AA52" s="12">
        <v>1507843680</v>
      </c>
      <c r="AB52" s="12">
        <v>11481654662</v>
      </c>
      <c r="AC52" s="12">
        <v>7038366576</v>
      </c>
      <c r="AD52" s="12">
        <v>22596459600</v>
      </c>
      <c r="AE52" s="12">
        <v>10149667937</v>
      </c>
      <c r="AF52" s="12">
        <v>2403190273</v>
      </c>
      <c r="AG52" s="12">
        <v>2911263625</v>
      </c>
      <c r="AH52" s="12">
        <v>16087751574</v>
      </c>
      <c r="AI52" s="12">
        <v>2096805222</v>
      </c>
      <c r="AJ52" s="12">
        <v>2582252710</v>
      </c>
      <c r="AK52" s="12">
        <v>845595893</v>
      </c>
      <c r="AL52" s="12">
        <v>164019905</v>
      </c>
      <c r="AM52" s="180">
        <v>242980674606</v>
      </c>
    </row>
    <row r="53" spans="1:39" s="6" customFormat="1" ht="15" x14ac:dyDescent="0.25">
      <c r="A53" s="65" t="s">
        <v>66</v>
      </c>
      <c r="B53" s="8" t="s">
        <v>126</v>
      </c>
      <c r="C53" s="12">
        <v>2617371538</v>
      </c>
      <c r="D53" s="12">
        <v>1142401662</v>
      </c>
      <c r="E53" s="12">
        <v>1689155790</v>
      </c>
      <c r="F53" s="12">
        <v>874172782</v>
      </c>
      <c r="G53" s="12">
        <v>938457136</v>
      </c>
      <c r="H53" s="12">
        <v>8786474206</v>
      </c>
      <c r="I53" s="12">
        <v>1490718339</v>
      </c>
      <c r="J53" s="12">
        <v>691293278</v>
      </c>
      <c r="K53" s="12">
        <v>537738881</v>
      </c>
      <c r="L53" s="12">
        <v>6613124605</v>
      </c>
      <c r="M53" s="12">
        <v>4073373273</v>
      </c>
      <c r="N53" s="12">
        <v>2993041317</v>
      </c>
      <c r="O53" s="12">
        <v>1441416866</v>
      </c>
      <c r="P53" s="12">
        <v>824945625</v>
      </c>
      <c r="Q53" s="12">
        <v>797233623</v>
      </c>
      <c r="R53" s="12">
        <v>1310935076</v>
      </c>
      <c r="S53" s="12">
        <v>938194481</v>
      </c>
      <c r="T53" s="12">
        <v>23383969440</v>
      </c>
      <c r="U53" s="12">
        <v>840445</v>
      </c>
      <c r="V53" s="12">
        <v>6339107451</v>
      </c>
      <c r="W53" s="12">
        <v>1695889629</v>
      </c>
      <c r="X53" s="12">
        <v>2035632084</v>
      </c>
      <c r="Y53" s="12">
        <v>510498005</v>
      </c>
      <c r="Z53" s="12">
        <v>960301173</v>
      </c>
      <c r="AA53" s="12">
        <v>668346796</v>
      </c>
      <c r="AB53" s="12">
        <v>3489413381</v>
      </c>
      <c r="AC53" s="12">
        <v>3791217858</v>
      </c>
      <c r="AD53" s="12">
        <v>1975678485</v>
      </c>
      <c r="AE53" s="12">
        <v>4270308535</v>
      </c>
      <c r="AF53" s="12">
        <v>1022649538</v>
      </c>
      <c r="AG53" s="12">
        <v>364714898</v>
      </c>
      <c r="AH53" s="12">
        <v>8776172631</v>
      </c>
      <c r="AI53" s="12">
        <v>887276082</v>
      </c>
      <c r="AJ53" s="12">
        <v>546462642</v>
      </c>
      <c r="AK53" s="12">
        <v>479079948</v>
      </c>
      <c r="AL53" s="12">
        <v>4239500</v>
      </c>
      <c r="AM53" s="180">
        <v>98961846999</v>
      </c>
    </row>
    <row r="54" spans="1:39" s="6" customFormat="1" ht="15" x14ac:dyDescent="0.25">
      <c r="A54" s="67"/>
      <c r="B54" s="18" t="s">
        <v>137</v>
      </c>
      <c r="C54" s="14">
        <v>4725556254</v>
      </c>
      <c r="D54" s="14">
        <v>597159729</v>
      </c>
      <c r="E54" s="14">
        <v>2699864634</v>
      </c>
      <c r="F54" s="14">
        <v>1430723137</v>
      </c>
      <c r="G54" s="14">
        <v>4980888091</v>
      </c>
      <c r="H54" s="14">
        <v>10745096732</v>
      </c>
      <c r="I54" s="14">
        <v>1293914608</v>
      </c>
      <c r="J54" s="14">
        <v>1581571113</v>
      </c>
      <c r="K54" s="14">
        <v>1378014602</v>
      </c>
      <c r="L54" s="14">
        <v>21578734123</v>
      </c>
      <c r="M54" s="14">
        <v>1335568099</v>
      </c>
      <c r="N54" s="14">
        <v>1954596630</v>
      </c>
      <c r="O54" s="14">
        <v>4939757025</v>
      </c>
      <c r="P54" s="14">
        <v>1579499382</v>
      </c>
      <c r="Q54" s="14">
        <v>1517415600</v>
      </c>
      <c r="R54" s="14">
        <v>3151279848</v>
      </c>
      <c r="S54" s="14">
        <v>762080385</v>
      </c>
      <c r="T54" s="14">
        <v>3185330638</v>
      </c>
      <c r="U54" s="14">
        <v>529346641</v>
      </c>
      <c r="V54" s="14">
        <v>10481559217</v>
      </c>
      <c r="W54" s="14">
        <v>1147130799</v>
      </c>
      <c r="X54" s="14">
        <v>3570568280</v>
      </c>
      <c r="Y54" s="14">
        <v>1224887546</v>
      </c>
      <c r="Z54" s="14">
        <v>4038973131</v>
      </c>
      <c r="AA54" s="14">
        <v>839496884</v>
      </c>
      <c r="AB54" s="14">
        <v>7992241281</v>
      </c>
      <c r="AC54" s="14">
        <v>3247148718</v>
      </c>
      <c r="AD54" s="14">
        <v>20620781115</v>
      </c>
      <c r="AE54" s="14">
        <v>5879359402</v>
      </c>
      <c r="AF54" s="14">
        <v>1380540735</v>
      </c>
      <c r="AG54" s="14">
        <v>2546548727</v>
      </c>
      <c r="AH54" s="14">
        <v>7311578943</v>
      </c>
      <c r="AI54" s="14">
        <v>1209529140</v>
      </c>
      <c r="AJ54" s="14">
        <v>2035790068</v>
      </c>
      <c r="AK54" s="14">
        <v>366515945</v>
      </c>
      <c r="AL54" s="14">
        <v>159780405</v>
      </c>
      <c r="AM54" s="183">
        <v>144018827607</v>
      </c>
    </row>
    <row r="55" spans="1:39" s="6" customFormat="1" ht="15" x14ac:dyDescent="0.25">
      <c r="A55" s="64" t="s">
        <v>48</v>
      </c>
      <c r="B55" s="8" t="s">
        <v>127</v>
      </c>
      <c r="C55" s="12">
        <v>294745153</v>
      </c>
      <c r="D55" s="12">
        <v>573819537</v>
      </c>
      <c r="E55" s="12">
        <v>26113517</v>
      </c>
      <c r="F55" s="12">
        <v>235944599</v>
      </c>
      <c r="G55" s="12">
        <v>333747653</v>
      </c>
      <c r="H55" s="12">
        <v>2834199411</v>
      </c>
      <c r="I55" s="12">
        <v>532310246</v>
      </c>
      <c r="J55" s="12">
        <v>97122547</v>
      </c>
      <c r="K55" s="12">
        <v>1693743644</v>
      </c>
      <c r="L55" s="12">
        <v>1419145296</v>
      </c>
      <c r="M55" s="12">
        <v>664054613</v>
      </c>
      <c r="N55" s="12">
        <v>1049341957</v>
      </c>
      <c r="O55" s="12">
        <v>153008692</v>
      </c>
      <c r="P55" s="12">
        <v>207103167</v>
      </c>
      <c r="Q55" s="12">
        <v>9614628</v>
      </c>
      <c r="R55" s="12">
        <v>884921436</v>
      </c>
      <c r="S55" s="12">
        <v>25488792</v>
      </c>
      <c r="T55" s="12">
        <v>145512032</v>
      </c>
      <c r="U55" s="12">
        <v>2181818</v>
      </c>
      <c r="V55" s="12">
        <v>1404323937</v>
      </c>
      <c r="W55" s="12">
        <v>130449305</v>
      </c>
      <c r="X55" s="12">
        <v>85040568</v>
      </c>
      <c r="Y55" s="12">
        <v>162465754</v>
      </c>
      <c r="Z55" s="12">
        <v>459429253</v>
      </c>
      <c r="AA55" s="12">
        <v>8389199</v>
      </c>
      <c r="AB55" s="12">
        <v>772255800</v>
      </c>
      <c r="AC55" s="12">
        <v>260701795</v>
      </c>
      <c r="AD55" s="12">
        <v>3192280815</v>
      </c>
      <c r="AE55" s="12">
        <v>956211433</v>
      </c>
      <c r="AF55" s="12">
        <v>76402189</v>
      </c>
      <c r="AG55" s="12">
        <v>384853961</v>
      </c>
      <c r="AH55" s="12">
        <v>3644691664</v>
      </c>
      <c r="AI55" s="12">
        <v>47169458</v>
      </c>
      <c r="AJ55" s="12">
        <v>46913496</v>
      </c>
      <c r="AK55" s="12">
        <v>59694885</v>
      </c>
      <c r="AL55" s="12">
        <v>0</v>
      </c>
      <c r="AM55" s="180">
        <v>22873392250</v>
      </c>
    </row>
    <row r="56" spans="1:39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1040135</v>
      </c>
      <c r="G56" s="12">
        <v>4272730</v>
      </c>
      <c r="H56" s="12">
        <v>1553866</v>
      </c>
      <c r="I56" s="12">
        <v>140744408</v>
      </c>
      <c r="J56" s="12">
        <v>0</v>
      </c>
      <c r="K56" s="12">
        <v>25527421</v>
      </c>
      <c r="L56" s="12">
        <v>0</v>
      </c>
      <c r="M56" s="12">
        <v>0</v>
      </c>
      <c r="N56" s="12">
        <v>91810048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80746736</v>
      </c>
      <c r="U56" s="12">
        <v>0</v>
      </c>
      <c r="V56" s="12">
        <v>3348806</v>
      </c>
      <c r="W56" s="12">
        <v>0</v>
      </c>
      <c r="X56" s="12">
        <v>263364</v>
      </c>
      <c r="Y56" s="12">
        <v>0</v>
      </c>
      <c r="Z56" s="12">
        <v>0</v>
      </c>
      <c r="AA56" s="12">
        <v>0</v>
      </c>
      <c r="AB56" s="12">
        <v>1193379</v>
      </c>
      <c r="AC56" s="12">
        <v>32132728</v>
      </c>
      <c r="AD56" s="12">
        <v>47158213</v>
      </c>
      <c r="AE56" s="12">
        <v>333176</v>
      </c>
      <c r="AF56" s="12">
        <v>0</v>
      </c>
      <c r="AG56" s="12">
        <v>0</v>
      </c>
      <c r="AH56" s="12">
        <v>61365990</v>
      </c>
      <c r="AI56" s="12">
        <v>0</v>
      </c>
      <c r="AJ56" s="12">
        <v>0</v>
      </c>
      <c r="AK56" s="12">
        <v>0</v>
      </c>
      <c r="AL56" s="12">
        <v>0</v>
      </c>
      <c r="AM56" s="180">
        <v>491491000</v>
      </c>
    </row>
    <row r="57" spans="1:39" s="6" customFormat="1" ht="15" x14ac:dyDescent="0.25">
      <c r="A57" s="67"/>
      <c r="B57" s="18" t="s">
        <v>1391</v>
      </c>
      <c r="C57" s="14">
        <v>294745153</v>
      </c>
      <c r="D57" s="14">
        <v>573819537</v>
      </c>
      <c r="E57" s="14">
        <v>26113517</v>
      </c>
      <c r="F57" s="14">
        <v>234904464</v>
      </c>
      <c r="G57" s="14">
        <v>329474923</v>
      </c>
      <c r="H57" s="14">
        <v>2832645545</v>
      </c>
      <c r="I57" s="14">
        <v>391565838</v>
      </c>
      <c r="J57" s="14">
        <v>97122547</v>
      </c>
      <c r="K57" s="14">
        <v>1668216223</v>
      </c>
      <c r="L57" s="14">
        <v>1419145296</v>
      </c>
      <c r="M57" s="14">
        <v>664054613</v>
      </c>
      <c r="N57" s="14">
        <v>957531909</v>
      </c>
      <c r="O57" s="14">
        <v>153008692</v>
      </c>
      <c r="P57" s="14">
        <v>207103167</v>
      </c>
      <c r="Q57" s="14">
        <v>9614628</v>
      </c>
      <c r="R57" s="14">
        <v>884921436</v>
      </c>
      <c r="S57" s="14">
        <v>25488792</v>
      </c>
      <c r="T57" s="14">
        <v>64765296</v>
      </c>
      <c r="U57" s="14">
        <v>2181818</v>
      </c>
      <c r="V57" s="14">
        <v>1400975131</v>
      </c>
      <c r="W57" s="14">
        <v>130449305</v>
      </c>
      <c r="X57" s="14">
        <v>84777204</v>
      </c>
      <c r="Y57" s="14">
        <v>162465754</v>
      </c>
      <c r="Z57" s="14">
        <v>459429253</v>
      </c>
      <c r="AA57" s="14">
        <v>8389199</v>
      </c>
      <c r="AB57" s="14">
        <v>771062421</v>
      </c>
      <c r="AC57" s="14">
        <v>228569067</v>
      </c>
      <c r="AD57" s="14">
        <v>3145122602</v>
      </c>
      <c r="AE57" s="14">
        <v>955878257</v>
      </c>
      <c r="AF57" s="14">
        <v>76402189</v>
      </c>
      <c r="AG57" s="14">
        <v>384853961</v>
      </c>
      <c r="AH57" s="14">
        <v>3583325674</v>
      </c>
      <c r="AI57" s="14">
        <v>47169458</v>
      </c>
      <c r="AJ57" s="14">
        <v>46913496</v>
      </c>
      <c r="AK57" s="14">
        <v>59694885</v>
      </c>
      <c r="AL57" s="14">
        <v>0</v>
      </c>
      <c r="AM57" s="183">
        <v>22381901250</v>
      </c>
    </row>
    <row r="58" spans="1:39" s="6" customFormat="1" ht="15" x14ac:dyDescent="0.25">
      <c r="A58" s="102"/>
      <c r="B58" s="19" t="s">
        <v>1393</v>
      </c>
      <c r="C58" s="17">
        <v>1499674239</v>
      </c>
      <c r="D58" s="17">
        <v>1196550462</v>
      </c>
      <c r="E58" s="17">
        <v>5075724402</v>
      </c>
      <c r="F58" s="17">
        <v>2272363437</v>
      </c>
      <c r="G58" s="17">
        <v>5561750912</v>
      </c>
      <c r="H58" s="17">
        <v>15878017428</v>
      </c>
      <c r="I58" s="17">
        <v>4440350875</v>
      </c>
      <c r="J58" s="17">
        <v>3044581767</v>
      </c>
      <c r="K58" s="17">
        <v>1356812230</v>
      </c>
      <c r="L58" s="17">
        <v>63016354132</v>
      </c>
      <c r="M58" s="17">
        <v>3275127654</v>
      </c>
      <c r="N58" s="17">
        <v>-9950364137</v>
      </c>
      <c r="O58" s="17">
        <v>2565287141</v>
      </c>
      <c r="P58" s="17">
        <v>1605767611</v>
      </c>
      <c r="Q58" s="17">
        <v>4725852961</v>
      </c>
      <c r="R58" s="17">
        <v>6046139</v>
      </c>
      <c r="S58" s="17">
        <v>1806986166</v>
      </c>
      <c r="T58" s="17">
        <v>6583518159</v>
      </c>
      <c r="U58" s="17">
        <v>-191188766</v>
      </c>
      <c r="V58" s="17">
        <v>16430198827</v>
      </c>
      <c r="W58" s="17">
        <v>3893232124</v>
      </c>
      <c r="X58" s="17">
        <v>3229888328</v>
      </c>
      <c r="Y58" s="17">
        <v>1549541443</v>
      </c>
      <c r="Z58" s="17">
        <v>5471895703</v>
      </c>
      <c r="AA58" s="17">
        <v>1763260236</v>
      </c>
      <c r="AB58" s="17">
        <v>33246570113</v>
      </c>
      <c r="AC58" s="17">
        <v>7721948058</v>
      </c>
      <c r="AD58" s="17">
        <v>62119835320</v>
      </c>
      <c r="AE58" s="17">
        <v>7977162966</v>
      </c>
      <c r="AF58" s="17">
        <v>1229142021</v>
      </c>
      <c r="AG58" s="17">
        <v>10021360229</v>
      </c>
      <c r="AH58" s="17">
        <v>3950510387</v>
      </c>
      <c r="AI58" s="17">
        <v>4888823619</v>
      </c>
      <c r="AJ58" s="17">
        <v>8356473092</v>
      </c>
      <c r="AK58" s="17">
        <v>-6738937</v>
      </c>
      <c r="AL58" s="17">
        <v>-968106341</v>
      </c>
      <c r="AM58" s="189">
        <v>284644210000</v>
      </c>
    </row>
    <row r="59" spans="1:39" s="6" customFormat="1" ht="15" x14ac:dyDescent="0.25">
      <c r="A59" s="64" t="s">
        <v>69</v>
      </c>
      <c r="B59" s="8" t="s">
        <v>1</v>
      </c>
      <c r="C59" s="12">
        <v>192449501</v>
      </c>
      <c r="D59" s="12">
        <v>138934662</v>
      </c>
      <c r="E59" s="12">
        <v>418408120</v>
      </c>
      <c r="F59" s="12">
        <v>171549573</v>
      </c>
      <c r="G59" s="12">
        <v>502313734</v>
      </c>
      <c r="H59" s="12">
        <v>1715969054</v>
      </c>
      <c r="I59" s="12">
        <v>482076102</v>
      </c>
      <c r="J59" s="12">
        <v>375968837</v>
      </c>
      <c r="K59" s="12">
        <v>275547914</v>
      </c>
      <c r="L59" s="12">
        <v>5502908906</v>
      </c>
      <c r="M59" s="12">
        <v>272690554</v>
      </c>
      <c r="N59" s="12">
        <v>0</v>
      </c>
      <c r="O59" s="12">
        <v>170686125</v>
      </c>
      <c r="P59" s="12">
        <v>58610925</v>
      </c>
      <c r="Q59" s="12">
        <v>381515433</v>
      </c>
      <c r="R59" s="12">
        <v>0</v>
      </c>
      <c r="S59" s="12">
        <v>288214749</v>
      </c>
      <c r="T59" s="12">
        <v>912914165</v>
      </c>
      <c r="U59" s="12">
        <v>0</v>
      </c>
      <c r="V59" s="12">
        <v>1634239104</v>
      </c>
      <c r="W59" s="12">
        <v>295946595</v>
      </c>
      <c r="X59" s="12">
        <v>477139515</v>
      </c>
      <c r="Y59" s="12">
        <v>177667666</v>
      </c>
      <c r="Z59" s="12">
        <v>476890873</v>
      </c>
      <c r="AA59" s="12">
        <v>270403106</v>
      </c>
      <c r="AB59" s="12">
        <v>3453421179</v>
      </c>
      <c r="AC59" s="12">
        <v>885717272</v>
      </c>
      <c r="AD59" s="12">
        <v>6551428726</v>
      </c>
      <c r="AE59" s="12">
        <v>803979758</v>
      </c>
      <c r="AF59" s="12">
        <v>147610120</v>
      </c>
      <c r="AG59" s="12">
        <v>929583532</v>
      </c>
      <c r="AH59" s="12">
        <v>581309828</v>
      </c>
      <c r="AI59" s="12">
        <v>399152974</v>
      </c>
      <c r="AJ59" s="12">
        <v>836041408</v>
      </c>
      <c r="AK59" s="12">
        <v>104840496</v>
      </c>
      <c r="AL59" s="12">
        <v>0</v>
      </c>
      <c r="AM59" s="180">
        <v>29886130506</v>
      </c>
    </row>
    <row r="60" spans="1:39" s="6" customFormat="1" ht="15" x14ac:dyDescent="0.25">
      <c r="A60" s="104"/>
      <c r="B60" s="38" t="s">
        <v>1394</v>
      </c>
      <c r="C60" s="39">
        <v>1307224738</v>
      </c>
      <c r="D60" s="39">
        <v>1057615800</v>
      </c>
      <c r="E60" s="39">
        <v>4657316282</v>
      </c>
      <c r="F60" s="39">
        <v>2100813864</v>
      </c>
      <c r="G60" s="39">
        <v>5059437178</v>
      </c>
      <c r="H60" s="39">
        <v>14162048374</v>
      </c>
      <c r="I60" s="39">
        <v>3958274773</v>
      </c>
      <c r="J60" s="39">
        <v>2668612930</v>
      </c>
      <c r="K60" s="39">
        <v>1081264316</v>
      </c>
      <c r="L60" s="39">
        <v>57513445226</v>
      </c>
      <c r="M60" s="39">
        <v>3002437100</v>
      </c>
      <c r="N60" s="39">
        <v>-9950364137</v>
      </c>
      <c r="O60" s="39">
        <v>2394601016</v>
      </c>
      <c r="P60" s="39">
        <v>1547156686</v>
      </c>
      <c r="Q60" s="39">
        <v>4344337528</v>
      </c>
      <c r="R60" s="39">
        <v>6046139</v>
      </c>
      <c r="S60" s="39">
        <v>1518771417</v>
      </c>
      <c r="T60" s="39">
        <v>5670603994</v>
      </c>
      <c r="U60" s="39">
        <v>-191188766</v>
      </c>
      <c r="V60" s="39">
        <v>14795959723</v>
      </c>
      <c r="W60" s="39">
        <v>3597285529</v>
      </c>
      <c r="X60" s="39">
        <v>2752748813</v>
      </c>
      <c r="Y60" s="39">
        <v>1371873777</v>
      </c>
      <c r="Z60" s="39">
        <v>4995004830</v>
      </c>
      <c r="AA60" s="39">
        <v>1492857130</v>
      </c>
      <c r="AB60" s="39">
        <v>29793148934</v>
      </c>
      <c r="AC60" s="39">
        <v>6836230786</v>
      </c>
      <c r="AD60" s="39">
        <v>55568406594</v>
      </c>
      <c r="AE60" s="39">
        <v>7173183208</v>
      </c>
      <c r="AF60" s="39">
        <v>1081531901</v>
      </c>
      <c r="AG60" s="39">
        <v>9091776697</v>
      </c>
      <c r="AH60" s="39">
        <v>3369200559</v>
      </c>
      <c r="AI60" s="39">
        <v>4489670645</v>
      </c>
      <c r="AJ60" s="39">
        <v>7520431684</v>
      </c>
      <c r="AK60" s="39">
        <v>-111579433</v>
      </c>
      <c r="AL60" s="39">
        <v>-968106341</v>
      </c>
      <c r="AM60" s="190">
        <v>254758079494</v>
      </c>
    </row>
    <row r="61" spans="1:39" x14ac:dyDescent="0.25">
      <c r="AM61" s="175"/>
    </row>
    <row r="62" spans="1:39" x14ac:dyDescent="0.25">
      <c r="AM62" s="175"/>
    </row>
    <row r="63" spans="1:39" x14ac:dyDescent="0.25">
      <c r="AM63" s="175"/>
    </row>
    <row r="64" spans="1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</sheetData>
  <sortState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1" customWidth="1" collapsed="1"/>
    <col min="2" max="2" width="45.42578125" style="1" customWidth="1" collapsed="1"/>
    <col min="3" max="3" width="18.7109375" style="2" bestFit="1" customWidth="1" collapsed="1"/>
    <col min="4" max="4" width="18.140625" style="2" bestFit="1" customWidth="1" collapsed="1"/>
    <col min="5" max="6" width="17.42578125" style="2" bestFit="1" customWidth="1" collapsed="1"/>
    <col min="7" max="8" width="18.7109375" style="2" bestFit="1" customWidth="1" collapsed="1"/>
    <col min="9" max="10" width="17.42578125" style="2" bestFit="1" customWidth="1" collapsed="1"/>
    <col min="11" max="11" width="17.42578125" style="1" bestFit="1" customWidth="1" collapsed="1"/>
    <col min="12" max="14" width="18.7109375" style="1" bestFit="1" customWidth="1" collapsed="1"/>
    <col min="15" max="19" width="17.42578125" style="1" bestFit="1" customWidth="1" collapsed="1"/>
    <col min="20" max="20" width="18.7109375" style="1" bestFit="1" customWidth="1" collapsed="1"/>
    <col min="21" max="21" width="14.140625" style="1" bestFit="1" customWidth="1" collapsed="1"/>
    <col min="22" max="22" width="18.7109375" style="1" bestFit="1" customWidth="1" collapsed="1"/>
    <col min="23" max="23" width="17.42578125" style="1" bestFit="1" customWidth="1" collapsed="1"/>
    <col min="24" max="24" width="18.7109375" style="1" bestFit="1" customWidth="1" collapsed="1"/>
    <col min="25" max="25" width="17.42578125" style="1" bestFit="1" customWidth="1" collapsed="1"/>
    <col min="26" max="26" width="18.7109375" style="1" bestFit="1" customWidth="1" collapsed="1"/>
    <col min="27" max="27" width="17.42578125" style="1" bestFit="1" customWidth="1" collapsed="1"/>
    <col min="28" max="29" width="18.7109375" style="1" bestFit="1" customWidth="1" collapsed="1"/>
    <col min="30" max="30" width="20" style="1" bestFit="1" customWidth="1" collapsed="1"/>
    <col min="31" max="31" width="18.7109375" style="1" bestFit="1" customWidth="1" collapsed="1"/>
    <col min="32" max="33" width="17.42578125" style="1" bestFit="1" customWidth="1" collapsed="1"/>
    <col min="34" max="34" width="18.7109375" style="1" bestFit="1" customWidth="1" collapsed="1"/>
    <col min="35" max="36" width="17.42578125" style="1" bestFit="1" customWidth="1" collapsed="1"/>
    <col min="37" max="37" width="16.140625" style="1" bestFit="1" customWidth="1" collapsed="1"/>
    <col min="38" max="38" width="20" style="1" bestFit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25">
      <c r="A2" s="63"/>
      <c r="B2" s="81"/>
      <c r="C2" s="210" t="s">
        <v>113</v>
      </c>
      <c r="D2" s="210"/>
      <c r="E2" s="210"/>
      <c r="F2" s="210"/>
      <c r="G2" s="210"/>
      <c r="H2" s="210"/>
      <c r="I2" s="210" t="s">
        <v>113</v>
      </c>
      <c r="J2" s="210"/>
      <c r="K2" s="210"/>
      <c r="L2" s="210"/>
      <c r="M2" s="210"/>
      <c r="N2" s="210"/>
      <c r="O2" s="210" t="s">
        <v>113</v>
      </c>
      <c r="P2" s="210"/>
      <c r="Q2" s="210"/>
      <c r="R2" s="210"/>
      <c r="S2" s="210"/>
      <c r="T2" s="210"/>
      <c r="U2" s="210" t="s">
        <v>113</v>
      </c>
      <c r="V2" s="210"/>
      <c r="W2" s="210"/>
      <c r="X2" s="210"/>
      <c r="Y2" s="210"/>
      <c r="Z2" s="210"/>
      <c r="AA2" s="210" t="s">
        <v>113</v>
      </c>
      <c r="AB2" s="210"/>
      <c r="AC2" s="210"/>
      <c r="AD2" s="210"/>
      <c r="AE2" s="210"/>
      <c r="AF2" s="210"/>
      <c r="AG2" s="210" t="s">
        <v>113</v>
      </c>
      <c r="AH2" s="210"/>
      <c r="AI2" s="210"/>
      <c r="AJ2" s="210"/>
      <c r="AK2" s="210"/>
      <c r="AL2" s="210"/>
    </row>
    <row r="3" spans="1:39" s="9" customFormat="1" ht="18.75" x14ac:dyDescent="0.25">
      <c r="A3" s="63"/>
      <c r="B3" s="82"/>
      <c r="C3" s="211" t="str">
        <f>PROPER(INDICE!$B$5)</f>
        <v>Periodo Julio 2018 - Junio 2019</v>
      </c>
      <c r="D3" s="211"/>
      <c r="E3" s="211"/>
      <c r="F3" s="211"/>
      <c r="G3" s="211"/>
      <c r="H3" s="211"/>
      <c r="I3" s="211" t="str">
        <f>PROPER(INDICE!$B$5)</f>
        <v>Periodo Julio 2018 - Junio 2019</v>
      </c>
      <c r="J3" s="211"/>
      <c r="K3" s="211"/>
      <c r="L3" s="211"/>
      <c r="M3" s="211"/>
      <c r="N3" s="211"/>
      <c r="O3" s="211" t="str">
        <f>PROPER(INDICE!$B$5)</f>
        <v>Periodo Julio 2018 - Junio 2019</v>
      </c>
      <c r="P3" s="211"/>
      <c r="Q3" s="211"/>
      <c r="R3" s="211"/>
      <c r="S3" s="211"/>
      <c r="T3" s="211"/>
      <c r="U3" s="211" t="str">
        <f>PROPER(INDICE!$B$5)</f>
        <v>Periodo Julio 2018 - Junio 2019</v>
      </c>
      <c r="V3" s="211"/>
      <c r="W3" s="211"/>
      <c r="X3" s="211"/>
      <c r="Y3" s="211"/>
      <c r="Z3" s="211"/>
      <c r="AA3" s="211" t="str">
        <f>PROPER(INDICE!$B$5)</f>
        <v>Periodo Julio 2018 - Junio 2019</v>
      </c>
      <c r="AB3" s="211"/>
      <c r="AC3" s="211"/>
      <c r="AD3" s="211"/>
      <c r="AE3" s="211"/>
      <c r="AF3" s="211"/>
      <c r="AG3" s="211" t="str">
        <f>PROPER(INDICE!$B$5)</f>
        <v>Periodo Julio 2018 - Junio 2019</v>
      </c>
      <c r="AH3" s="211"/>
      <c r="AI3" s="211"/>
      <c r="AJ3" s="211"/>
      <c r="AK3" s="211"/>
      <c r="AL3" s="211"/>
    </row>
    <row r="4" spans="1:39" s="9" customFormat="1" ht="15" x14ac:dyDescent="0.25">
      <c r="A4" s="63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  <c r="AL4" s="212"/>
    </row>
    <row r="5" spans="1:39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</row>
    <row r="6" spans="1:39" s="6" customFormat="1" ht="60" customHeight="1" x14ac:dyDescent="0.25">
      <c r="A6" s="36" t="s">
        <v>143</v>
      </c>
      <c r="B6" s="30" t="s">
        <v>0</v>
      </c>
      <c r="C6" s="33" t="s">
        <v>1402</v>
      </c>
      <c r="D6" s="33" t="s">
        <v>1403</v>
      </c>
      <c r="E6" s="33" t="s">
        <v>1404</v>
      </c>
      <c r="F6" s="33" t="s">
        <v>1405</v>
      </c>
      <c r="G6" s="33" t="s">
        <v>1406</v>
      </c>
      <c r="H6" s="33" t="s">
        <v>1407</v>
      </c>
      <c r="I6" s="33" t="s">
        <v>1408</v>
      </c>
      <c r="J6" s="33" t="s">
        <v>1409</v>
      </c>
      <c r="K6" s="33" t="s">
        <v>1410</v>
      </c>
      <c r="L6" s="33" t="s">
        <v>1411</v>
      </c>
      <c r="M6" s="33" t="s">
        <v>1412</v>
      </c>
      <c r="N6" s="33" t="s">
        <v>1413</v>
      </c>
      <c r="O6" s="33" t="s">
        <v>1414</v>
      </c>
      <c r="P6" s="33" t="s">
        <v>1415</v>
      </c>
      <c r="Q6" s="33" t="s">
        <v>1416</v>
      </c>
      <c r="R6" s="33" t="s">
        <v>1417</v>
      </c>
      <c r="S6" s="33" t="s">
        <v>1418</v>
      </c>
      <c r="T6" s="33" t="s">
        <v>1419</v>
      </c>
      <c r="U6" s="33" t="s">
        <v>1420</v>
      </c>
      <c r="V6" s="33" t="s">
        <v>1421</v>
      </c>
      <c r="W6" s="33" t="s">
        <v>1422</v>
      </c>
      <c r="X6" s="33" t="s">
        <v>1423</v>
      </c>
      <c r="Y6" s="33" t="s">
        <v>1424</v>
      </c>
      <c r="Z6" s="33" t="s">
        <v>1425</v>
      </c>
      <c r="AA6" s="33" t="s">
        <v>1426</v>
      </c>
      <c r="AB6" s="33" t="s">
        <v>1427</v>
      </c>
      <c r="AC6" s="33" t="s">
        <v>1428</v>
      </c>
      <c r="AD6" s="33" t="s">
        <v>1429</v>
      </c>
      <c r="AE6" s="33" t="s">
        <v>1430</v>
      </c>
      <c r="AF6" s="33" t="s">
        <v>1431</v>
      </c>
      <c r="AG6" s="33" t="s">
        <v>1432</v>
      </c>
      <c r="AH6" s="33" t="s">
        <v>1433</v>
      </c>
      <c r="AI6" s="33" t="s">
        <v>1434</v>
      </c>
      <c r="AJ6" s="33" t="s">
        <v>1435</v>
      </c>
      <c r="AK6" s="33" t="s">
        <v>1436</v>
      </c>
      <c r="AL6" s="33" t="s">
        <v>1437</v>
      </c>
      <c r="AM6" s="165" t="s">
        <v>1438</v>
      </c>
    </row>
    <row r="7" spans="1:39" s="6" customFormat="1" ht="15" x14ac:dyDescent="0.25">
      <c r="A7" s="69" t="s">
        <v>31</v>
      </c>
      <c r="B7" s="6" t="s">
        <v>84</v>
      </c>
      <c r="C7" s="12">
        <v>56070279425</v>
      </c>
      <c r="D7" s="12">
        <v>34504257232</v>
      </c>
      <c r="E7" s="12">
        <v>29728639612</v>
      </c>
      <c r="F7" s="12">
        <v>13947075766</v>
      </c>
      <c r="G7" s="12">
        <v>56532955811</v>
      </c>
      <c r="H7" s="12">
        <v>244441733963</v>
      </c>
      <c r="I7" s="12">
        <v>35326706937</v>
      </c>
      <c r="J7" s="12">
        <v>9155988105</v>
      </c>
      <c r="K7" s="12">
        <v>49734768462</v>
      </c>
      <c r="L7" s="12">
        <v>132827800228</v>
      </c>
      <c r="M7" s="12">
        <v>70599036020</v>
      </c>
      <c r="N7" s="12">
        <v>74115588081</v>
      </c>
      <c r="O7" s="12">
        <v>39204171982</v>
      </c>
      <c r="P7" s="12">
        <v>23756647920</v>
      </c>
      <c r="Q7" s="12">
        <v>15697019738</v>
      </c>
      <c r="R7" s="12">
        <v>34157752785</v>
      </c>
      <c r="S7" s="12">
        <v>5598632650</v>
      </c>
      <c r="T7" s="12">
        <v>117382872148</v>
      </c>
      <c r="U7" s="12">
        <v>0</v>
      </c>
      <c r="V7" s="12">
        <v>131337795294</v>
      </c>
      <c r="W7" s="12">
        <v>32539291564</v>
      </c>
      <c r="X7" s="12">
        <v>70383838500</v>
      </c>
      <c r="Y7" s="12">
        <v>14149355306</v>
      </c>
      <c r="Z7" s="12">
        <v>67592252681</v>
      </c>
      <c r="AA7" s="12">
        <v>8630790713</v>
      </c>
      <c r="AB7" s="12">
        <v>308033236420</v>
      </c>
      <c r="AC7" s="12">
        <v>70358927270</v>
      </c>
      <c r="AD7" s="12">
        <v>463318510949</v>
      </c>
      <c r="AE7" s="12">
        <v>121215028603</v>
      </c>
      <c r="AF7" s="12">
        <v>37467370199</v>
      </c>
      <c r="AG7" s="12">
        <v>56180714665</v>
      </c>
      <c r="AH7" s="12">
        <v>103183540151</v>
      </c>
      <c r="AI7" s="12">
        <v>36204349531</v>
      </c>
      <c r="AJ7" s="12">
        <v>17974560078</v>
      </c>
      <c r="AK7" s="12">
        <v>5054502669</v>
      </c>
      <c r="AL7" s="12">
        <v>1288778058</v>
      </c>
      <c r="AM7" s="180">
        <v>2587694769516</v>
      </c>
    </row>
    <row r="8" spans="1:39" s="6" customFormat="1" ht="15" x14ac:dyDescent="0.25">
      <c r="A8" s="69" t="s">
        <v>32</v>
      </c>
      <c r="B8" s="6" t="s">
        <v>85</v>
      </c>
      <c r="C8" s="12">
        <v>137635127</v>
      </c>
      <c r="D8" s="12">
        <v>67748718</v>
      </c>
      <c r="E8" s="12">
        <v>507052378</v>
      </c>
      <c r="F8" s="12">
        <v>24275465</v>
      </c>
      <c r="G8" s="12">
        <v>452330510</v>
      </c>
      <c r="H8" s="12">
        <v>61618965</v>
      </c>
      <c r="I8" s="12">
        <v>943596580</v>
      </c>
      <c r="J8" s="12">
        <v>86729428</v>
      </c>
      <c r="K8" s="12">
        <v>81566227</v>
      </c>
      <c r="L8" s="12">
        <v>332678955</v>
      </c>
      <c r="M8" s="12">
        <v>1782062945</v>
      </c>
      <c r="N8" s="12">
        <v>99506673</v>
      </c>
      <c r="O8" s="12">
        <v>97786979</v>
      </c>
      <c r="P8" s="12">
        <v>406209641</v>
      </c>
      <c r="Q8" s="12">
        <v>542725278</v>
      </c>
      <c r="R8" s="12">
        <v>4919225</v>
      </c>
      <c r="S8" s="12">
        <v>120571856</v>
      </c>
      <c r="T8" s="12">
        <v>0</v>
      </c>
      <c r="U8" s="12">
        <v>0</v>
      </c>
      <c r="V8" s="12">
        <v>0</v>
      </c>
      <c r="W8" s="12">
        <v>143345334</v>
      </c>
      <c r="X8" s="12">
        <v>1080305165</v>
      </c>
      <c r="Y8" s="12">
        <v>363253769</v>
      </c>
      <c r="Z8" s="12">
        <v>352309960</v>
      </c>
      <c r="AA8" s="12">
        <v>94784124</v>
      </c>
      <c r="AB8" s="12">
        <v>847935692</v>
      </c>
      <c r="AC8" s="12">
        <v>738563415</v>
      </c>
      <c r="AD8" s="12">
        <v>0</v>
      </c>
      <c r="AE8" s="12">
        <v>176140677</v>
      </c>
      <c r="AF8" s="12">
        <v>29974245</v>
      </c>
      <c r="AG8" s="12">
        <v>70007330</v>
      </c>
      <c r="AH8" s="12">
        <v>0</v>
      </c>
      <c r="AI8" s="12">
        <v>212702125</v>
      </c>
      <c r="AJ8" s="12">
        <v>1178303046</v>
      </c>
      <c r="AK8" s="12">
        <v>28098833</v>
      </c>
      <c r="AL8" s="12">
        <v>0</v>
      </c>
      <c r="AM8" s="180">
        <v>11064738665</v>
      </c>
    </row>
    <row r="9" spans="1:39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80">
        <v>0</v>
      </c>
    </row>
    <row r="10" spans="1:39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1334405565</v>
      </c>
      <c r="H10" s="12">
        <v>3573680122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2004495</v>
      </c>
      <c r="P10" s="12">
        <v>0</v>
      </c>
      <c r="Q10" s="12">
        <v>0</v>
      </c>
      <c r="R10" s="12">
        <v>0</v>
      </c>
      <c r="S10" s="12">
        <v>0</v>
      </c>
      <c r="T10" s="12">
        <v>371391534</v>
      </c>
      <c r="U10" s="12">
        <v>0</v>
      </c>
      <c r="V10" s="12">
        <v>0</v>
      </c>
      <c r="W10" s="12">
        <v>102274825</v>
      </c>
      <c r="X10" s="12">
        <v>0</v>
      </c>
      <c r="Y10" s="12">
        <v>0</v>
      </c>
      <c r="Z10" s="12">
        <v>25167474781</v>
      </c>
      <c r="AA10" s="12">
        <v>0</v>
      </c>
      <c r="AB10" s="12">
        <v>1517973876</v>
      </c>
      <c r="AC10" s="12">
        <v>0</v>
      </c>
      <c r="AD10" s="12">
        <v>426360230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80">
        <v>32495565428</v>
      </c>
    </row>
    <row r="11" spans="1:39" s="6" customFormat="1" ht="15" x14ac:dyDescent="0.25">
      <c r="A11" s="69" t="s">
        <v>35</v>
      </c>
      <c r="B11" s="6" t="s">
        <v>116</v>
      </c>
      <c r="C11" s="12">
        <v>6020304022</v>
      </c>
      <c r="D11" s="12">
        <v>15378838</v>
      </c>
      <c r="E11" s="12">
        <v>20215514</v>
      </c>
      <c r="F11" s="12">
        <v>420069513</v>
      </c>
      <c r="G11" s="12">
        <v>2142864047</v>
      </c>
      <c r="H11" s="12">
        <v>6732948289</v>
      </c>
      <c r="I11" s="12">
        <v>114887538</v>
      </c>
      <c r="J11" s="12">
        <v>388757705</v>
      </c>
      <c r="K11" s="12">
        <v>671786251</v>
      </c>
      <c r="L11" s="12">
        <v>85581062</v>
      </c>
      <c r="M11" s="12">
        <v>2081144279</v>
      </c>
      <c r="N11" s="12">
        <v>3625412971</v>
      </c>
      <c r="O11" s="12">
        <v>1796522424</v>
      </c>
      <c r="P11" s="12">
        <v>30896135</v>
      </c>
      <c r="Q11" s="12">
        <v>415057137</v>
      </c>
      <c r="R11" s="12">
        <v>1571296669</v>
      </c>
      <c r="S11" s="12">
        <v>158451315</v>
      </c>
      <c r="T11" s="12">
        <v>2108377957</v>
      </c>
      <c r="U11" s="12">
        <v>0</v>
      </c>
      <c r="V11" s="12">
        <v>2387718879</v>
      </c>
      <c r="W11" s="12">
        <v>1442428665</v>
      </c>
      <c r="X11" s="12">
        <v>3663481760</v>
      </c>
      <c r="Y11" s="12">
        <v>500463708</v>
      </c>
      <c r="Z11" s="12">
        <v>1168034319</v>
      </c>
      <c r="AA11" s="12">
        <v>2947367</v>
      </c>
      <c r="AB11" s="12">
        <v>10683657171</v>
      </c>
      <c r="AC11" s="12">
        <v>2157212875</v>
      </c>
      <c r="AD11" s="12">
        <v>11605593812</v>
      </c>
      <c r="AE11" s="12">
        <v>4154780469</v>
      </c>
      <c r="AF11" s="12">
        <v>2015908726</v>
      </c>
      <c r="AG11" s="12">
        <v>977592918</v>
      </c>
      <c r="AH11" s="12">
        <v>4011846584</v>
      </c>
      <c r="AI11" s="12">
        <v>2235915554</v>
      </c>
      <c r="AJ11" s="12">
        <v>915318451</v>
      </c>
      <c r="AK11" s="12">
        <v>145918269</v>
      </c>
      <c r="AL11" s="12">
        <v>0</v>
      </c>
      <c r="AM11" s="180">
        <v>76468771193</v>
      </c>
    </row>
    <row r="12" spans="1:39" s="6" customFormat="1" ht="15" x14ac:dyDescent="0.25">
      <c r="A12" s="69" t="s">
        <v>36</v>
      </c>
      <c r="B12" s="6" t="s">
        <v>99</v>
      </c>
      <c r="C12" s="12">
        <v>3898540836</v>
      </c>
      <c r="D12" s="12">
        <v>2302813419</v>
      </c>
      <c r="E12" s="12">
        <v>3465981179</v>
      </c>
      <c r="F12" s="12">
        <v>777051928</v>
      </c>
      <c r="G12" s="12">
        <v>3487340733</v>
      </c>
      <c r="H12" s="12">
        <v>7427166554</v>
      </c>
      <c r="I12" s="12">
        <v>1420909949</v>
      </c>
      <c r="J12" s="12">
        <v>2003011315</v>
      </c>
      <c r="K12" s="12">
        <v>932927939</v>
      </c>
      <c r="L12" s="12">
        <v>6662345462</v>
      </c>
      <c r="M12" s="12">
        <v>1246625168</v>
      </c>
      <c r="N12" s="12">
        <v>4946013863</v>
      </c>
      <c r="O12" s="12">
        <v>3278034756</v>
      </c>
      <c r="P12" s="12">
        <v>1471037473</v>
      </c>
      <c r="Q12" s="12">
        <v>1373355118</v>
      </c>
      <c r="R12" s="12">
        <v>5185445412</v>
      </c>
      <c r="S12" s="12">
        <v>562572949</v>
      </c>
      <c r="T12" s="12">
        <v>13820409214</v>
      </c>
      <c r="U12" s="12">
        <v>0</v>
      </c>
      <c r="V12" s="12">
        <v>4720764723</v>
      </c>
      <c r="W12" s="12">
        <v>1745416107</v>
      </c>
      <c r="X12" s="12">
        <v>6085976626</v>
      </c>
      <c r="Y12" s="12">
        <v>2772129924</v>
      </c>
      <c r="Z12" s="12">
        <v>3891994122</v>
      </c>
      <c r="AA12" s="12">
        <v>738147530</v>
      </c>
      <c r="AB12" s="12">
        <v>10292295796</v>
      </c>
      <c r="AC12" s="12">
        <v>8024743533</v>
      </c>
      <c r="AD12" s="12">
        <v>5847865935</v>
      </c>
      <c r="AE12" s="12">
        <v>4379520756</v>
      </c>
      <c r="AF12" s="12">
        <v>1520162452</v>
      </c>
      <c r="AG12" s="12">
        <v>2789056234</v>
      </c>
      <c r="AH12" s="12">
        <v>11436368832</v>
      </c>
      <c r="AI12" s="12">
        <v>1184632211</v>
      </c>
      <c r="AJ12" s="12">
        <v>854942974</v>
      </c>
      <c r="AK12" s="12">
        <v>275441658</v>
      </c>
      <c r="AL12" s="12">
        <v>0</v>
      </c>
      <c r="AM12" s="180">
        <v>130821042680</v>
      </c>
    </row>
    <row r="13" spans="1:39" s="6" customFormat="1" ht="15" x14ac:dyDescent="0.25">
      <c r="A13" s="69" t="s">
        <v>37</v>
      </c>
      <c r="B13" s="6" t="s">
        <v>1377</v>
      </c>
      <c r="C13" s="12">
        <v>200454994</v>
      </c>
      <c r="D13" s="12">
        <v>319558374</v>
      </c>
      <c r="E13" s="12">
        <v>135010795</v>
      </c>
      <c r="F13" s="12">
        <v>90042121</v>
      </c>
      <c r="G13" s="12">
        <v>582305939</v>
      </c>
      <c r="H13" s="12">
        <v>2033244461</v>
      </c>
      <c r="I13" s="12">
        <v>272928079</v>
      </c>
      <c r="J13" s="12">
        <v>201343540</v>
      </c>
      <c r="K13" s="12">
        <v>165019145</v>
      </c>
      <c r="L13" s="12">
        <v>405379304</v>
      </c>
      <c r="M13" s="12">
        <v>417725705</v>
      </c>
      <c r="N13" s="12">
        <v>894254192</v>
      </c>
      <c r="O13" s="12">
        <v>537177620</v>
      </c>
      <c r="P13" s="12">
        <v>186857159</v>
      </c>
      <c r="Q13" s="12">
        <v>187058410</v>
      </c>
      <c r="R13" s="12">
        <v>597378203</v>
      </c>
      <c r="S13" s="12">
        <v>12299538</v>
      </c>
      <c r="T13" s="12">
        <v>3853922046</v>
      </c>
      <c r="U13" s="12">
        <v>0</v>
      </c>
      <c r="V13" s="12">
        <v>468892945</v>
      </c>
      <c r="W13" s="12">
        <v>451171517</v>
      </c>
      <c r="X13" s="12">
        <v>199492838</v>
      </c>
      <c r="Y13" s="12">
        <v>41925728</v>
      </c>
      <c r="Z13" s="12">
        <v>143599917</v>
      </c>
      <c r="AA13" s="12">
        <v>60237297</v>
      </c>
      <c r="AB13" s="12">
        <v>2451657805</v>
      </c>
      <c r="AC13" s="12">
        <v>428406999</v>
      </c>
      <c r="AD13" s="12">
        <v>2410873846</v>
      </c>
      <c r="AE13" s="12">
        <v>1428172913</v>
      </c>
      <c r="AF13" s="12">
        <v>169442210</v>
      </c>
      <c r="AG13" s="12">
        <v>209687731</v>
      </c>
      <c r="AH13" s="12">
        <v>596583275</v>
      </c>
      <c r="AI13" s="12">
        <v>246206353</v>
      </c>
      <c r="AJ13" s="12">
        <v>62224948</v>
      </c>
      <c r="AK13" s="12">
        <v>13776005</v>
      </c>
      <c r="AL13" s="12">
        <v>0</v>
      </c>
      <c r="AM13" s="180">
        <v>20474311952</v>
      </c>
    </row>
    <row r="14" spans="1:39" s="6" customFormat="1" ht="15" x14ac:dyDescent="0.25">
      <c r="A14" s="69" t="s">
        <v>38</v>
      </c>
      <c r="B14" s="6" t="s">
        <v>100</v>
      </c>
      <c r="C14" s="12">
        <v>0</v>
      </c>
      <c r="D14" s="12">
        <v>453371318</v>
      </c>
      <c r="E14" s="12">
        <v>377104318</v>
      </c>
      <c r="F14" s="12">
        <v>0</v>
      </c>
      <c r="G14" s="12">
        <v>958211447</v>
      </c>
      <c r="H14" s="12">
        <v>160686208</v>
      </c>
      <c r="I14" s="12">
        <v>29531310</v>
      </c>
      <c r="J14" s="12">
        <v>0</v>
      </c>
      <c r="K14" s="12">
        <v>0</v>
      </c>
      <c r="L14" s="12">
        <v>380873745</v>
      </c>
      <c r="M14" s="12">
        <v>26286317</v>
      </c>
      <c r="N14" s="12">
        <v>1261711528</v>
      </c>
      <c r="O14" s="12">
        <v>30131920</v>
      </c>
      <c r="P14" s="12">
        <v>27276158</v>
      </c>
      <c r="Q14" s="12">
        <v>3551966</v>
      </c>
      <c r="R14" s="12">
        <v>0</v>
      </c>
      <c r="S14" s="12">
        <v>0</v>
      </c>
      <c r="T14" s="12">
        <v>0</v>
      </c>
      <c r="U14" s="12">
        <v>0</v>
      </c>
      <c r="V14" s="12">
        <v>64239970</v>
      </c>
      <c r="W14" s="12">
        <v>10903096</v>
      </c>
      <c r="X14" s="12">
        <v>303414</v>
      </c>
      <c r="Y14" s="12">
        <v>0</v>
      </c>
      <c r="Z14" s="12">
        <v>0</v>
      </c>
      <c r="AA14" s="12">
        <v>33755786</v>
      </c>
      <c r="AB14" s="12">
        <v>6859261</v>
      </c>
      <c r="AC14" s="12">
        <v>620766485</v>
      </c>
      <c r="AD14" s="12">
        <v>0</v>
      </c>
      <c r="AE14" s="12">
        <v>226094230</v>
      </c>
      <c r="AF14" s="12">
        <v>0</v>
      </c>
      <c r="AG14" s="12">
        <v>0</v>
      </c>
      <c r="AH14" s="12">
        <v>0</v>
      </c>
      <c r="AI14" s="12">
        <v>0</v>
      </c>
      <c r="AJ14" s="12">
        <v>2244680</v>
      </c>
      <c r="AK14" s="12">
        <v>0</v>
      </c>
      <c r="AL14" s="12">
        <v>0</v>
      </c>
      <c r="AM14" s="180">
        <v>4673903157</v>
      </c>
    </row>
    <row r="15" spans="1:39" s="6" customFormat="1" ht="15" x14ac:dyDescent="0.25">
      <c r="A15" s="69" t="s">
        <v>39</v>
      </c>
      <c r="B15" s="6" t="s">
        <v>101</v>
      </c>
      <c r="C15" s="12">
        <v>16137156870</v>
      </c>
      <c r="D15" s="12">
        <v>1363770334</v>
      </c>
      <c r="E15" s="12">
        <v>1884559003</v>
      </c>
      <c r="F15" s="12">
        <v>416403179</v>
      </c>
      <c r="G15" s="12">
        <v>2829467468</v>
      </c>
      <c r="H15" s="12">
        <v>14320535600</v>
      </c>
      <c r="I15" s="12">
        <v>5381199168</v>
      </c>
      <c r="J15" s="12">
        <v>0</v>
      </c>
      <c r="K15" s="12">
        <v>14630390022</v>
      </c>
      <c r="L15" s="12">
        <v>30267061950</v>
      </c>
      <c r="M15" s="12">
        <v>24842361254</v>
      </c>
      <c r="N15" s="12">
        <v>36209771636</v>
      </c>
      <c r="O15" s="12">
        <v>5764320524</v>
      </c>
      <c r="P15" s="12">
        <v>20000000</v>
      </c>
      <c r="Q15" s="12">
        <v>462274425</v>
      </c>
      <c r="R15" s="12">
        <v>1407813237</v>
      </c>
      <c r="S15" s="12">
        <v>0</v>
      </c>
      <c r="T15" s="12">
        <v>20849362667</v>
      </c>
      <c r="U15" s="12">
        <v>0</v>
      </c>
      <c r="V15" s="12">
        <v>10406714557</v>
      </c>
      <c r="W15" s="12">
        <v>2191809962</v>
      </c>
      <c r="X15" s="12">
        <v>1708045643</v>
      </c>
      <c r="Y15" s="12">
        <v>0</v>
      </c>
      <c r="Z15" s="12">
        <v>126848786</v>
      </c>
      <c r="AA15" s="12">
        <v>98529374</v>
      </c>
      <c r="AB15" s="12">
        <v>8198520438</v>
      </c>
      <c r="AC15" s="12">
        <v>11902746162</v>
      </c>
      <c r="AD15" s="12">
        <v>37346016356</v>
      </c>
      <c r="AE15" s="12">
        <v>25825757254</v>
      </c>
      <c r="AF15" s="12">
        <v>8102378841</v>
      </c>
      <c r="AG15" s="12">
        <v>5142451675</v>
      </c>
      <c r="AH15" s="12">
        <v>19533339571</v>
      </c>
      <c r="AI15" s="12">
        <v>2970798173</v>
      </c>
      <c r="AJ15" s="12">
        <v>1938054410</v>
      </c>
      <c r="AK15" s="12">
        <v>0</v>
      </c>
      <c r="AL15" s="12">
        <v>0</v>
      </c>
      <c r="AM15" s="180">
        <v>312278458539</v>
      </c>
    </row>
    <row r="16" spans="1:39" s="6" customFormat="1" ht="15" x14ac:dyDescent="0.25">
      <c r="A16" s="69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80">
        <v>0</v>
      </c>
    </row>
    <row r="17" spans="1:39" s="6" customFormat="1" ht="15" x14ac:dyDescent="0.25">
      <c r="A17" s="69" t="s">
        <v>41</v>
      </c>
      <c r="B17" s="6" t="s">
        <v>138</v>
      </c>
      <c r="C17" s="12">
        <v>3242264307</v>
      </c>
      <c r="D17" s="12">
        <v>409996561</v>
      </c>
      <c r="E17" s="12">
        <v>61437839</v>
      </c>
      <c r="F17" s="12">
        <v>487314502</v>
      </c>
      <c r="G17" s="12">
        <v>876797184</v>
      </c>
      <c r="H17" s="12">
        <v>16122823966</v>
      </c>
      <c r="I17" s="12">
        <v>3488524407</v>
      </c>
      <c r="J17" s="12">
        <v>0</v>
      </c>
      <c r="K17" s="12">
        <v>2274570197</v>
      </c>
      <c r="L17" s="12">
        <v>15186950093</v>
      </c>
      <c r="M17" s="12">
        <v>12147532075</v>
      </c>
      <c r="N17" s="12">
        <v>7032076629</v>
      </c>
      <c r="O17" s="12">
        <v>3533484325</v>
      </c>
      <c r="P17" s="12">
        <v>75884376</v>
      </c>
      <c r="Q17" s="12">
        <v>0</v>
      </c>
      <c r="R17" s="12">
        <v>1219429833</v>
      </c>
      <c r="S17" s="12">
        <v>0</v>
      </c>
      <c r="T17" s="12">
        <v>13009335366</v>
      </c>
      <c r="U17" s="12">
        <v>0</v>
      </c>
      <c r="V17" s="12">
        <v>7575374551</v>
      </c>
      <c r="W17" s="12">
        <v>50854376</v>
      </c>
      <c r="X17" s="12">
        <v>59397069</v>
      </c>
      <c r="Y17" s="12">
        <v>176389734</v>
      </c>
      <c r="Z17" s="12">
        <v>171154867</v>
      </c>
      <c r="AA17" s="12">
        <v>405126286</v>
      </c>
      <c r="AB17" s="12">
        <v>37068617558</v>
      </c>
      <c r="AC17" s="12">
        <v>6233784943</v>
      </c>
      <c r="AD17" s="12">
        <v>33649618507</v>
      </c>
      <c r="AE17" s="12">
        <v>4183739980</v>
      </c>
      <c r="AF17" s="12">
        <v>5014717928</v>
      </c>
      <c r="AG17" s="12">
        <v>732306232</v>
      </c>
      <c r="AH17" s="12">
        <v>6069547735</v>
      </c>
      <c r="AI17" s="12">
        <v>2049606275</v>
      </c>
      <c r="AJ17" s="12">
        <v>2162133569</v>
      </c>
      <c r="AK17" s="12">
        <v>58065738</v>
      </c>
      <c r="AL17" s="12">
        <v>0</v>
      </c>
      <c r="AM17" s="180">
        <v>184828857008</v>
      </c>
    </row>
    <row r="18" spans="1:39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80">
        <v>0</v>
      </c>
    </row>
    <row r="19" spans="1:39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926765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80">
        <v>926765</v>
      </c>
    </row>
    <row r="20" spans="1:39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80">
        <v>0</v>
      </c>
    </row>
    <row r="21" spans="1:39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6" customFormat="1" ht="15" x14ac:dyDescent="0.25">
      <c r="A22" s="69" t="s">
        <v>46</v>
      </c>
      <c r="B22" s="6" t="s">
        <v>171</v>
      </c>
      <c r="C22" s="12">
        <v>7342927792</v>
      </c>
      <c r="D22" s="12">
        <v>1739561391</v>
      </c>
      <c r="E22" s="12">
        <v>4389020424</v>
      </c>
      <c r="F22" s="12">
        <v>2304895919</v>
      </c>
      <c r="G22" s="12">
        <v>5919345227</v>
      </c>
      <c r="H22" s="12">
        <v>19531570938</v>
      </c>
      <c r="I22" s="12">
        <v>2784632947</v>
      </c>
      <c r="J22" s="12">
        <v>2272864391</v>
      </c>
      <c r="K22" s="12">
        <v>1915753483</v>
      </c>
      <c r="L22" s="12">
        <v>28191858728</v>
      </c>
      <c r="M22" s="12">
        <v>5408941372</v>
      </c>
      <c r="N22" s="12">
        <v>4947637947</v>
      </c>
      <c r="O22" s="12">
        <v>6381173891</v>
      </c>
      <c r="P22" s="12">
        <v>2404445007</v>
      </c>
      <c r="Q22" s="12">
        <v>2314649223</v>
      </c>
      <c r="R22" s="12">
        <v>4462214924</v>
      </c>
      <c r="S22" s="12">
        <v>1700274866</v>
      </c>
      <c r="T22" s="12">
        <v>26569300078</v>
      </c>
      <c r="U22" s="12">
        <v>530187086</v>
      </c>
      <c r="V22" s="12">
        <v>16820666668</v>
      </c>
      <c r="W22" s="12">
        <v>2843020428</v>
      </c>
      <c r="X22" s="12">
        <v>5606200364</v>
      </c>
      <c r="Y22" s="12">
        <v>1735385551</v>
      </c>
      <c r="Z22" s="12">
        <v>4999274304</v>
      </c>
      <c r="AA22" s="12">
        <v>1507843680</v>
      </c>
      <c r="AB22" s="12">
        <v>11481654662</v>
      </c>
      <c r="AC22" s="12">
        <v>7038366576</v>
      </c>
      <c r="AD22" s="12">
        <v>22596459600</v>
      </c>
      <c r="AE22" s="12">
        <v>10149667937</v>
      </c>
      <c r="AF22" s="12">
        <v>2403190273</v>
      </c>
      <c r="AG22" s="12">
        <v>2911263625</v>
      </c>
      <c r="AH22" s="12">
        <v>16087751574</v>
      </c>
      <c r="AI22" s="12">
        <v>2096805222</v>
      </c>
      <c r="AJ22" s="12">
        <v>2582252710</v>
      </c>
      <c r="AK22" s="12">
        <v>845595893</v>
      </c>
      <c r="AL22" s="12">
        <v>164019905</v>
      </c>
      <c r="AM22" s="180">
        <v>242980674606</v>
      </c>
    </row>
    <row r="23" spans="1:39" s="6" customFormat="1" ht="15" x14ac:dyDescent="0.25">
      <c r="A23" s="69" t="s">
        <v>47</v>
      </c>
      <c r="B23" s="6" t="s">
        <v>119</v>
      </c>
      <c r="C23" s="12">
        <v>1179937005</v>
      </c>
      <c r="D23" s="12">
        <v>881759123</v>
      </c>
      <c r="E23" s="12">
        <v>451567372</v>
      </c>
      <c r="F23" s="12">
        <v>137221141</v>
      </c>
      <c r="G23" s="12">
        <v>358629872</v>
      </c>
      <c r="H23" s="12">
        <v>2823772899</v>
      </c>
      <c r="I23" s="12">
        <v>828116975</v>
      </c>
      <c r="J23" s="12">
        <v>430438094</v>
      </c>
      <c r="K23" s="12">
        <v>1330299757</v>
      </c>
      <c r="L23" s="12">
        <v>3490197687</v>
      </c>
      <c r="M23" s="12">
        <v>3124116646</v>
      </c>
      <c r="N23" s="12">
        <v>742825595</v>
      </c>
      <c r="O23" s="12">
        <v>640467678</v>
      </c>
      <c r="P23" s="12">
        <v>150825328</v>
      </c>
      <c r="Q23" s="12">
        <v>1089060373</v>
      </c>
      <c r="R23" s="12">
        <v>886269930</v>
      </c>
      <c r="S23" s="12">
        <v>86968398</v>
      </c>
      <c r="T23" s="12">
        <v>40568330395</v>
      </c>
      <c r="U23" s="12">
        <v>0</v>
      </c>
      <c r="V23" s="12">
        <v>1167291954</v>
      </c>
      <c r="W23" s="12">
        <v>714481291</v>
      </c>
      <c r="X23" s="12">
        <v>1760609985</v>
      </c>
      <c r="Y23" s="12">
        <v>963200886</v>
      </c>
      <c r="Z23" s="12">
        <v>543158340</v>
      </c>
      <c r="AA23" s="12">
        <v>88533363</v>
      </c>
      <c r="AB23" s="12">
        <v>3692949435</v>
      </c>
      <c r="AC23" s="12">
        <v>465648160</v>
      </c>
      <c r="AD23" s="12">
        <v>1543283793</v>
      </c>
      <c r="AE23" s="12">
        <v>3730388214</v>
      </c>
      <c r="AF23" s="12">
        <v>203055432</v>
      </c>
      <c r="AG23" s="12">
        <v>361373268</v>
      </c>
      <c r="AH23" s="12">
        <v>6530530422</v>
      </c>
      <c r="AI23" s="12">
        <v>465438660</v>
      </c>
      <c r="AJ23" s="12">
        <v>59993318</v>
      </c>
      <c r="AK23" s="12">
        <v>8590390</v>
      </c>
      <c r="AL23" s="12">
        <v>0</v>
      </c>
      <c r="AM23" s="180">
        <v>81499331179</v>
      </c>
    </row>
    <row r="24" spans="1:39" s="6" customFormat="1" ht="15" x14ac:dyDescent="0.25">
      <c r="A24" s="69" t="s">
        <v>48</v>
      </c>
      <c r="B24" s="6" t="s">
        <v>127</v>
      </c>
      <c r="C24" s="12">
        <v>294745153</v>
      </c>
      <c r="D24" s="12">
        <v>573819537</v>
      </c>
      <c r="E24" s="12">
        <v>26113517</v>
      </c>
      <c r="F24" s="12">
        <v>235944599</v>
      </c>
      <c r="G24" s="12">
        <v>333747653</v>
      </c>
      <c r="H24" s="12">
        <v>2834199411</v>
      </c>
      <c r="I24" s="12">
        <v>532310246</v>
      </c>
      <c r="J24" s="12">
        <v>97122547</v>
      </c>
      <c r="K24" s="12">
        <v>1693743644</v>
      </c>
      <c r="L24" s="12">
        <v>1419145296</v>
      </c>
      <c r="M24" s="12">
        <v>664054613</v>
      </c>
      <c r="N24" s="12">
        <v>1049341957</v>
      </c>
      <c r="O24" s="12">
        <v>153008692</v>
      </c>
      <c r="P24" s="12">
        <v>207103167</v>
      </c>
      <c r="Q24" s="12">
        <v>9614628</v>
      </c>
      <c r="R24" s="12">
        <v>884921436</v>
      </c>
      <c r="S24" s="12">
        <v>25488792</v>
      </c>
      <c r="T24" s="12">
        <v>145512032</v>
      </c>
      <c r="U24" s="12">
        <v>2181818</v>
      </c>
      <c r="V24" s="12">
        <v>1404323937</v>
      </c>
      <c r="W24" s="12">
        <v>130449305</v>
      </c>
      <c r="X24" s="12">
        <v>85040568</v>
      </c>
      <c r="Y24" s="12">
        <v>162465754</v>
      </c>
      <c r="Z24" s="12">
        <v>459429253</v>
      </c>
      <c r="AA24" s="12">
        <v>8389199</v>
      </c>
      <c r="AB24" s="12">
        <v>772255800</v>
      </c>
      <c r="AC24" s="12">
        <v>260701795</v>
      </c>
      <c r="AD24" s="12">
        <v>3192280815</v>
      </c>
      <c r="AE24" s="12">
        <v>956211433</v>
      </c>
      <c r="AF24" s="12">
        <v>76402189</v>
      </c>
      <c r="AG24" s="12">
        <v>384853961</v>
      </c>
      <c r="AH24" s="12">
        <v>3644691664</v>
      </c>
      <c r="AI24" s="12">
        <v>47169458</v>
      </c>
      <c r="AJ24" s="12">
        <v>46913496</v>
      </c>
      <c r="AK24" s="12">
        <v>59694885</v>
      </c>
      <c r="AL24" s="12">
        <v>0</v>
      </c>
      <c r="AM24" s="180">
        <v>22873392250</v>
      </c>
    </row>
    <row r="25" spans="1:39" s="6" customFormat="1" ht="18.75" customHeight="1" x14ac:dyDescent="0.25">
      <c r="A25" s="70"/>
      <c r="B25" s="24" t="s">
        <v>112</v>
      </c>
      <c r="C25" s="25">
        <v>94524245531</v>
      </c>
      <c r="D25" s="25">
        <v>42632034845</v>
      </c>
      <c r="E25" s="25">
        <v>41046701951</v>
      </c>
      <c r="F25" s="25">
        <v>18840294133</v>
      </c>
      <c r="G25" s="25">
        <v>75808401456</v>
      </c>
      <c r="H25" s="25">
        <v>320063981376</v>
      </c>
      <c r="I25" s="25">
        <v>51123344136</v>
      </c>
      <c r="J25" s="25">
        <v>14636255125</v>
      </c>
      <c r="K25" s="25">
        <v>73430825127</v>
      </c>
      <c r="L25" s="25">
        <v>219249872510</v>
      </c>
      <c r="M25" s="25">
        <v>122339886394</v>
      </c>
      <c r="N25" s="25">
        <v>134924141072</v>
      </c>
      <c r="O25" s="25">
        <v>61418285286</v>
      </c>
      <c r="P25" s="25">
        <v>28737182364</v>
      </c>
      <c r="Q25" s="25">
        <v>22094366296</v>
      </c>
      <c r="R25" s="25">
        <v>50378368419</v>
      </c>
      <c r="S25" s="25">
        <v>8265260364</v>
      </c>
      <c r="T25" s="25">
        <v>238678813437</v>
      </c>
      <c r="U25" s="25">
        <v>532368904</v>
      </c>
      <c r="V25" s="25">
        <v>176353783478</v>
      </c>
      <c r="W25" s="25">
        <v>42365446470</v>
      </c>
      <c r="X25" s="25">
        <v>90632691932</v>
      </c>
      <c r="Y25" s="25">
        <v>20864570360</v>
      </c>
      <c r="Z25" s="25">
        <v>104615531330</v>
      </c>
      <c r="AA25" s="25">
        <v>11669084719</v>
      </c>
      <c r="AB25" s="25">
        <v>395047613914</v>
      </c>
      <c r="AC25" s="25">
        <v>108229868213</v>
      </c>
      <c r="AD25" s="25">
        <v>581936863843</v>
      </c>
      <c r="AE25" s="25">
        <v>176425502466</v>
      </c>
      <c r="AF25" s="25">
        <v>57002602495</v>
      </c>
      <c r="AG25" s="25">
        <v>69759307639</v>
      </c>
      <c r="AH25" s="25">
        <v>171094199808</v>
      </c>
      <c r="AI25" s="25">
        <v>47713623562</v>
      </c>
      <c r="AJ25" s="25">
        <v>27776941680</v>
      </c>
      <c r="AK25" s="25">
        <v>6489684340</v>
      </c>
      <c r="AL25" s="25">
        <v>1452797963</v>
      </c>
      <c r="AM25" s="182">
        <v>3708154742938</v>
      </c>
    </row>
    <row r="26" spans="1:39" s="6" customFormat="1" ht="15" x14ac:dyDescent="0.25">
      <c r="A26" s="69" t="s">
        <v>49</v>
      </c>
      <c r="B26" s="6" t="s">
        <v>88</v>
      </c>
      <c r="C26" s="12">
        <v>5937755</v>
      </c>
      <c r="D26" s="12">
        <v>233324207</v>
      </c>
      <c r="E26" s="12">
        <v>404789654</v>
      </c>
      <c r="F26" s="12">
        <v>38103654</v>
      </c>
      <c r="G26" s="12">
        <v>485160540</v>
      </c>
      <c r="H26" s="12">
        <v>1031147857</v>
      </c>
      <c r="I26" s="12">
        <v>79086677</v>
      </c>
      <c r="J26" s="12">
        <v>97446077</v>
      </c>
      <c r="K26" s="12">
        <v>72748018</v>
      </c>
      <c r="L26" s="12">
        <v>2078003066</v>
      </c>
      <c r="M26" s="12">
        <v>459066629</v>
      </c>
      <c r="N26" s="12">
        <v>321236955</v>
      </c>
      <c r="O26" s="12">
        <v>160563562</v>
      </c>
      <c r="P26" s="12">
        <v>282972324</v>
      </c>
      <c r="Q26" s="12">
        <v>494070453</v>
      </c>
      <c r="R26" s="12">
        <v>0</v>
      </c>
      <c r="S26" s="12">
        <v>123091534</v>
      </c>
      <c r="T26" s="12">
        <v>0</v>
      </c>
      <c r="U26" s="12">
        <v>0</v>
      </c>
      <c r="V26" s="12">
        <v>0</v>
      </c>
      <c r="W26" s="12">
        <v>218958556</v>
      </c>
      <c r="X26" s="12">
        <v>316472109</v>
      </c>
      <c r="Y26" s="12">
        <v>87041847</v>
      </c>
      <c r="Z26" s="12">
        <v>199664590</v>
      </c>
      <c r="AA26" s="12">
        <v>444531485</v>
      </c>
      <c r="AB26" s="12">
        <v>536525465</v>
      </c>
      <c r="AC26" s="12">
        <v>1368020491</v>
      </c>
      <c r="AD26" s="12">
        <v>0</v>
      </c>
      <c r="AE26" s="12">
        <v>334651922</v>
      </c>
      <c r="AF26" s="12">
        <v>882783</v>
      </c>
      <c r="AG26" s="12">
        <v>46823971</v>
      </c>
      <c r="AH26" s="12">
        <v>0</v>
      </c>
      <c r="AI26" s="12">
        <v>92395779</v>
      </c>
      <c r="AJ26" s="12">
        <v>90394110</v>
      </c>
      <c r="AK26" s="12">
        <v>138703405</v>
      </c>
      <c r="AL26" s="12">
        <v>0</v>
      </c>
      <c r="AM26" s="180">
        <v>10241815475</v>
      </c>
    </row>
    <row r="27" spans="1:39" s="6" customFormat="1" ht="15" x14ac:dyDescent="0.25">
      <c r="A27" s="69" t="s">
        <v>50</v>
      </c>
      <c r="B27" s="6" t="s">
        <v>89</v>
      </c>
      <c r="C27" s="12">
        <v>13500687253</v>
      </c>
      <c r="D27" s="12">
        <v>2073879155</v>
      </c>
      <c r="E27" s="12">
        <v>2199179927</v>
      </c>
      <c r="F27" s="12">
        <v>3078117015</v>
      </c>
      <c r="G27" s="12">
        <v>4720839343</v>
      </c>
      <c r="H27" s="12">
        <v>51488109092</v>
      </c>
      <c r="I27" s="12">
        <v>14050285943</v>
      </c>
      <c r="J27" s="12">
        <v>119042535</v>
      </c>
      <c r="K27" s="12">
        <v>24853867208</v>
      </c>
      <c r="L27" s="12">
        <v>60862026530</v>
      </c>
      <c r="M27" s="12">
        <v>51502162450</v>
      </c>
      <c r="N27" s="12">
        <v>38226435053</v>
      </c>
      <c r="O27" s="12">
        <v>13564537998</v>
      </c>
      <c r="P27" s="12">
        <v>790089349</v>
      </c>
      <c r="Q27" s="12">
        <v>170486394</v>
      </c>
      <c r="R27" s="12">
        <v>4215908379</v>
      </c>
      <c r="S27" s="12">
        <v>33657902</v>
      </c>
      <c r="T27" s="12">
        <v>46218764862</v>
      </c>
      <c r="U27" s="12">
        <v>0</v>
      </c>
      <c r="V27" s="12">
        <v>36987209314</v>
      </c>
      <c r="W27" s="12">
        <v>1894125748</v>
      </c>
      <c r="X27" s="12">
        <v>332435397</v>
      </c>
      <c r="Y27" s="12">
        <v>594948877</v>
      </c>
      <c r="Z27" s="12">
        <v>1558824382</v>
      </c>
      <c r="AA27" s="12">
        <v>1837704724</v>
      </c>
      <c r="AB27" s="12">
        <v>51382738293</v>
      </c>
      <c r="AC27" s="12">
        <v>14734495676</v>
      </c>
      <c r="AD27" s="12">
        <v>134763083783</v>
      </c>
      <c r="AE27" s="12">
        <v>19905805584</v>
      </c>
      <c r="AF27" s="12">
        <v>15195117772</v>
      </c>
      <c r="AG27" s="12">
        <v>5746128965</v>
      </c>
      <c r="AH27" s="12">
        <v>26539800697</v>
      </c>
      <c r="AI27" s="12">
        <v>9917456777</v>
      </c>
      <c r="AJ27" s="12">
        <v>6173401719</v>
      </c>
      <c r="AK27" s="12">
        <v>565891514</v>
      </c>
      <c r="AL27" s="12">
        <v>287113</v>
      </c>
      <c r="AM27" s="180">
        <v>659797532723</v>
      </c>
    </row>
    <row r="28" spans="1:39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899359035</v>
      </c>
      <c r="H28" s="12">
        <v>2027219433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62683201</v>
      </c>
      <c r="P28" s="12">
        <v>0</v>
      </c>
      <c r="Q28" s="12">
        <v>0</v>
      </c>
      <c r="R28" s="12">
        <v>0</v>
      </c>
      <c r="S28" s="12">
        <v>0</v>
      </c>
      <c r="T28" s="12">
        <v>3216260826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23196532291</v>
      </c>
      <c r="AA28" s="12">
        <v>0</v>
      </c>
      <c r="AB28" s="12">
        <v>546492687</v>
      </c>
      <c r="AC28" s="12">
        <v>0</v>
      </c>
      <c r="AD28" s="12">
        <v>1183047989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566637341</v>
      </c>
      <c r="AK28" s="12">
        <v>0</v>
      </c>
      <c r="AL28" s="12">
        <v>0</v>
      </c>
      <c r="AM28" s="180">
        <v>31698232803</v>
      </c>
    </row>
    <row r="29" spans="1:39" s="6" customFormat="1" ht="15" x14ac:dyDescent="0.25">
      <c r="A29" s="69" t="s">
        <v>52</v>
      </c>
      <c r="B29" s="6" t="s">
        <v>120</v>
      </c>
      <c r="C29" s="12">
        <v>12464575948</v>
      </c>
      <c r="D29" s="12">
        <v>3975359689</v>
      </c>
      <c r="E29" s="12">
        <v>5901921490</v>
      </c>
      <c r="F29" s="12">
        <v>2186347063</v>
      </c>
      <c r="G29" s="12">
        <v>12327075593</v>
      </c>
      <c r="H29" s="12">
        <v>57665644563</v>
      </c>
      <c r="I29" s="12">
        <v>6635723919</v>
      </c>
      <c r="J29" s="12">
        <v>1805825321</v>
      </c>
      <c r="K29" s="12">
        <v>4919551336</v>
      </c>
      <c r="L29" s="12">
        <v>7631359770</v>
      </c>
      <c r="M29" s="12">
        <v>14237085593</v>
      </c>
      <c r="N29" s="12">
        <v>14406078081</v>
      </c>
      <c r="O29" s="12">
        <v>7203375524</v>
      </c>
      <c r="P29" s="12">
        <v>5140054156</v>
      </c>
      <c r="Q29" s="12">
        <v>2103926960</v>
      </c>
      <c r="R29" s="12">
        <v>6969033461</v>
      </c>
      <c r="S29" s="12">
        <v>832723932</v>
      </c>
      <c r="T29" s="12">
        <v>23596894478</v>
      </c>
      <c r="U29" s="12">
        <v>0</v>
      </c>
      <c r="V29" s="12">
        <v>21646594036</v>
      </c>
      <c r="W29" s="12">
        <v>6354946366</v>
      </c>
      <c r="X29" s="12">
        <v>19844468887</v>
      </c>
      <c r="Y29" s="12">
        <v>3445829081</v>
      </c>
      <c r="Z29" s="12">
        <v>26755997576</v>
      </c>
      <c r="AA29" s="12">
        <v>1351301728</v>
      </c>
      <c r="AB29" s="12">
        <v>158216204533</v>
      </c>
      <c r="AC29" s="12">
        <v>14037409250</v>
      </c>
      <c r="AD29" s="12">
        <v>67961899352</v>
      </c>
      <c r="AE29" s="12">
        <v>22193422253</v>
      </c>
      <c r="AF29" s="12">
        <v>10102750382</v>
      </c>
      <c r="AG29" s="12">
        <v>7886226876</v>
      </c>
      <c r="AH29" s="12">
        <v>20225752768</v>
      </c>
      <c r="AI29" s="12">
        <v>6438423121</v>
      </c>
      <c r="AJ29" s="12">
        <v>1720171020</v>
      </c>
      <c r="AK29" s="12">
        <v>360340934</v>
      </c>
      <c r="AL29" s="12">
        <v>1100000000</v>
      </c>
      <c r="AM29" s="180">
        <v>579644295040</v>
      </c>
    </row>
    <row r="30" spans="1:39" s="6" customFormat="1" ht="15" x14ac:dyDescent="0.25">
      <c r="A30" s="69" t="s">
        <v>53</v>
      </c>
      <c r="B30" s="6" t="s">
        <v>91</v>
      </c>
      <c r="C30" s="12">
        <v>5647322694</v>
      </c>
      <c r="D30" s="12">
        <v>128703768</v>
      </c>
      <c r="E30" s="12">
        <v>3768350886</v>
      </c>
      <c r="F30" s="12">
        <v>475180618</v>
      </c>
      <c r="G30" s="12">
        <v>4294419506</v>
      </c>
      <c r="H30" s="12">
        <v>7859154632</v>
      </c>
      <c r="I30" s="12">
        <v>1088463210</v>
      </c>
      <c r="J30" s="12">
        <v>1480000036</v>
      </c>
      <c r="K30" s="12">
        <v>1692190027</v>
      </c>
      <c r="L30" s="12">
        <v>8313446689</v>
      </c>
      <c r="M30" s="12">
        <v>1583812927</v>
      </c>
      <c r="N30" s="12">
        <v>4256925753</v>
      </c>
      <c r="O30" s="12">
        <v>3271054909</v>
      </c>
      <c r="P30" s="12">
        <v>1713266890</v>
      </c>
      <c r="Q30" s="12">
        <v>1382102508</v>
      </c>
      <c r="R30" s="12">
        <v>5785791465</v>
      </c>
      <c r="S30" s="12">
        <v>803171665</v>
      </c>
      <c r="T30" s="12">
        <v>13685270453</v>
      </c>
      <c r="U30" s="12">
        <v>0</v>
      </c>
      <c r="V30" s="12">
        <v>7094695093</v>
      </c>
      <c r="W30" s="12">
        <v>2941691743</v>
      </c>
      <c r="X30" s="12">
        <v>7401843322</v>
      </c>
      <c r="Y30" s="12">
        <v>3278490358</v>
      </c>
      <c r="Z30" s="12">
        <v>8333725946</v>
      </c>
      <c r="AA30" s="12">
        <v>695400880</v>
      </c>
      <c r="AB30" s="12">
        <v>11121919109</v>
      </c>
      <c r="AC30" s="12">
        <v>8216810418</v>
      </c>
      <c r="AD30" s="12">
        <v>8129343110</v>
      </c>
      <c r="AE30" s="12">
        <v>4918998988</v>
      </c>
      <c r="AF30" s="12">
        <v>1662254275</v>
      </c>
      <c r="AG30" s="12">
        <v>4074981030</v>
      </c>
      <c r="AH30" s="12">
        <v>10106065111</v>
      </c>
      <c r="AI30" s="12">
        <v>898518714</v>
      </c>
      <c r="AJ30" s="12">
        <v>794634420</v>
      </c>
      <c r="AK30" s="12">
        <v>571204121</v>
      </c>
      <c r="AL30" s="12">
        <v>100589161</v>
      </c>
      <c r="AM30" s="180">
        <v>147569794435</v>
      </c>
    </row>
    <row r="31" spans="1:39" s="6" customFormat="1" ht="15" x14ac:dyDescent="0.25">
      <c r="A31" s="69" t="s">
        <v>54</v>
      </c>
      <c r="B31" s="6" t="s">
        <v>207</v>
      </c>
      <c r="C31" s="12">
        <v>36106840923</v>
      </c>
      <c r="D31" s="12">
        <v>12720494497</v>
      </c>
      <c r="E31" s="12">
        <v>12472998281</v>
      </c>
      <c r="F31" s="12">
        <v>3737245859</v>
      </c>
      <c r="G31" s="12">
        <v>22243806614</v>
      </c>
      <c r="H31" s="12">
        <v>104806282141</v>
      </c>
      <c r="I31" s="12">
        <v>12127714928</v>
      </c>
      <c r="J31" s="12">
        <v>2675653691</v>
      </c>
      <c r="K31" s="12">
        <v>22733168988</v>
      </c>
      <c r="L31" s="12">
        <v>47826416332</v>
      </c>
      <c r="M31" s="12">
        <v>29376149431</v>
      </c>
      <c r="N31" s="12">
        <v>54279898664</v>
      </c>
      <c r="O31" s="12">
        <v>19124956947</v>
      </c>
      <c r="P31" s="12">
        <v>9564230048</v>
      </c>
      <c r="Q31" s="12">
        <v>4404094592</v>
      </c>
      <c r="R31" s="12">
        <v>17141794019</v>
      </c>
      <c r="S31" s="12">
        <v>845598829</v>
      </c>
      <c r="T31" s="12">
        <v>48797242310</v>
      </c>
      <c r="U31" s="12">
        <v>0</v>
      </c>
      <c r="V31" s="12">
        <v>57054181520</v>
      </c>
      <c r="W31" s="12">
        <v>14235708135</v>
      </c>
      <c r="X31" s="12">
        <v>29909247181</v>
      </c>
      <c r="Y31" s="12">
        <v>4250888600</v>
      </c>
      <c r="Z31" s="12">
        <v>19654586653</v>
      </c>
      <c r="AA31" s="12">
        <v>1847724343</v>
      </c>
      <c r="AB31" s="12">
        <v>89960476957</v>
      </c>
      <c r="AC31" s="12">
        <v>33081253447</v>
      </c>
      <c r="AD31" s="12">
        <v>216244333351</v>
      </c>
      <c r="AE31" s="12">
        <v>72133001582</v>
      </c>
      <c r="AF31" s="12">
        <v>16889618714</v>
      </c>
      <c r="AG31" s="12">
        <v>20541158977</v>
      </c>
      <c r="AH31" s="12">
        <v>58137136775</v>
      </c>
      <c r="AI31" s="12">
        <v>12743364582</v>
      </c>
      <c r="AJ31" s="12">
        <v>4105140378</v>
      </c>
      <c r="AK31" s="12">
        <v>910414344</v>
      </c>
      <c r="AL31" s="12">
        <v>25503644</v>
      </c>
      <c r="AM31" s="180">
        <v>1112708326277</v>
      </c>
    </row>
    <row r="32" spans="1:39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4743865386</v>
      </c>
      <c r="AA32" s="12">
        <v>0</v>
      </c>
      <c r="AB32" s="12">
        <v>134321746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80">
        <v>4878187132</v>
      </c>
    </row>
    <row r="33" spans="1:39" s="6" customFormat="1" ht="15" x14ac:dyDescent="0.25">
      <c r="A33" s="69" t="s">
        <v>56</v>
      </c>
      <c r="B33" s="6" t="s">
        <v>94</v>
      </c>
      <c r="C33" s="12">
        <v>3848672014</v>
      </c>
      <c r="D33" s="12">
        <v>18788511</v>
      </c>
      <c r="E33" s="12">
        <v>205080223</v>
      </c>
      <c r="F33" s="12">
        <v>63060068</v>
      </c>
      <c r="G33" s="12">
        <v>19814900</v>
      </c>
      <c r="H33" s="12">
        <v>395116770</v>
      </c>
      <c r="I33" s="12">
        <v>245280858</v>
      </c>
      <c r="J33" s="12">
        <v>50037333</v>
      </c>
      <c r="K33" s="12">
        <v>118276574</v>
      </c>
      <c r="L33" s="12">
        <v>972916341</v>
      </c>
      <c r="M33" s="12">
        <v>594204855</v>
      </c>
      <c r="N33" s="12">
        <v>1906421737</v>
      </c>
      <c r="O33" s="12">
        <v>333725060</v>
      </c>
      <c r="P33" s="12">
        <v>65209132</v>
      </c>
      <c r="Q33" s="12">
        <v>106403348</v>
      </c>
      <c r="R33" s="12">
        <v>199274303</v>
      </c>
      <c r="S33" s="12">
        <v>17735011</v>
      </c>
      <c r="T33" s="12">
        <v>3271251163</v>
      </c>
      <c r="U33" s="12">
        <v>0</v>
      </c>
      <c r="V33" s="12">
        <v>1060208594</v>
      </c>
      <c r="W33" s="12">
        <v>123809170</v>
      </c>
      <c r="X33" s="12">
        <v>710572280</v>
      </c>
      <c r="Y33" s="12">
        <v>30791048</v>
      </c>
      <c r="Z33" s="12">
        <v>60362557</v>
      </c>
      <c r="AA33" s="12">
        <v>21696984</v>
      </c>
      <c r="AB33" s="12">
        <v>1396477186</v>
      </c>
      <c r="AC33" s="12">
        <v>1159703862</v>
      </c>
      <c r="AD33" s="12">
        <v>2037037840</v>
      </c>
      <c r="AE33" s="12">
        <v>725107150</v>
      </c>
      <c r="AF33" s="12">
        <v>314717731</v>
      </c>
      <c r="AG33" s="12">
        <v>78081002</v>
      </c>
      <c r="AH33" s="12">
        <v>649626417</v>
      </c>
      <c r="AI33" s="12">
        <v>402581891</v>
      </c>
      <c r="AJ33" s="12">
        <v>92594957</v>
      </c>
      <c r="AK33" s="12">
        <v>18413775</v>
      </c>
      <c r="AL33" s="12">
        <v>0</v>
      </c>
      <c r="AM33" s="180">
        <v>21313050645</v>
      </c>
    </row>
    <row r="34" spans="1:39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80">
        <v>0</v>
      </c>
    </row>
    <row r="35" spans="1:39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22230000</v>
      </c>
      <c r="K35" s="12">
        <v>63352341</v>
      </c>
      <c r="L35" s="12">
        <v>0</v>
      </c>
      <c r="M35" s="12">
        <v>0</v>
      </c>
      <c r="N35" s="12">
        <v>0</v>
      </c>
      <c r="O35" s="12">
        <v>1228875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48000000</v>
      </c>
      <c r="X35" s="12">
        <v>0</v>
      </c>
      <c r="Y35" s="12">
        <v>35046552</v>
      </c>
      <c r="Z35" s="12">
        <v>0</v>
      </c>
      <c r="AA35" s="12">
        <v>24403490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80">
        <v>194261258</v>
      </c>
    </row>
    <row r="36" spans="1:39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30715181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80">
        <v>30715181</v>
      </c>
    </row>
    <row r="37" spans="1:39" s="6" customFormat="1" ht="13.5" customHeight="1" x14ac:dyDescent="0.25">
      <c r="A37" s="69" t="s">
        <v>60</v>
      </c>
      <c r="B37" s="6" t="s">
        <v>140</v>
      </c>
      <c r="C37" s="12">
        <v>431490770</v>
      </c>
      <c r="D37" s="12">
        <v>2617437759</v>
      </c>
      <c r="E37" s="12">
        <v>4502038014</v>
      </c>
      <c r="F37" s="12">
        <v>78540000</v>
      </c>
      <c r="G37" s="12">
        <v>1552644307</v>
      </c>
      <c r="H37" s="12">
        <v>3738968729</v>
      </c>
      <c r="I37" s="12">
        <v>879757622</v>
      </c>
      <c r="J37" s="12">
        <v>142055885</v>
      </c>
      <c r="K37" s="12">
        <v>666768277</v>
      </c>
      <c r="L37" s="12">
        <v>273307536</v>
      </c>
      <c r="M37" s="12">
        <v>60208025</v>
      </c>
      <c r="N37" s="12">
        <v>3650269720</v>
      </c>
      <c r="O37" s="12">
        <v>1398364163</v>
      </c>
      <c r="P37" s="12">
        <v>1369136884</v>
      </c>
      <c r="Q37" s="12">
        <v>2839149488</v>
      </c>
      <c r="R37" s="12">
        <v>1953177666</v>
      </c>
      <c r="S37" s="12">
        <v>267893397</v>
      </c>
      <c r="T37" s="12">
        <v>6583706484</v>
      </c>
      <c r="U37" s="12">
        <v>0</v>
      </c>
      <c r="V37" s="12">
        <v>2654646833</v>
      </c>
      <c r="W37" s="12">
        <v>1256308724</v>
      </c>
      <c r="X37" s="12">
        <v>6725066650</v>
      </c>
      <c r="Y37" s="12">
        <v>808618462</v>
      </c>
      <c r="Z37" s="12">
        <v>2269832020</v>
      </c>
      <c r="AA37" s="12">
        <v>0</v>
      </c>
      <c r="AB37" s="12">
        <v>5198566500</v>
      </c>
      <c r="AC37" s="12">
        <v>7219549181</v>
      </c>
      <c r="AD37" s="12">
        <v>4226972718</v>
      </c>
      <c r="AE37" s="12">
        <v>5044622081</v>
      </c>
      <c r="AF37" s="12">
        <v>964794288</v>
      </c>
      <c r="AG37" s="12">
        <v>2127912423</v>
      </c>
      <c r="AH37" s="12">
        <v>3613854802</v>
      </c>
      <c r="AI37" s="12">
        <v>1967505688</v>
      </c>
      <c r="AJ37" s="12">
        <v>40463570</v>
      </c>
      <c r="AK37" s="12">
        <v>746756399</v>
      </c>
      <c r="AL37" s="12">
        <v>0</v>
      </c>
      <c r="AM37" s="180">
        <v>77870385065</v>
      </c>
    </row>
    <row r="38" spans="1:39" s="6" customFormat="1" ht="15" x14ac:dyDescent="0.25">
      <c r="A38" s="69" t="s">
        <v>61</v>
      </c>
      <c r="B38" s="6" t="s">
        <v>97</v>
      </c>
      <c r="C38" s="12">
        <v>0</v>
      </c>
      <c r="D38" s="12">
        <v>0</v>
      </c>
      <c r="E38" s="12">
        <v>184123462</v>
      </c>
      <c r="F38" s="12">
        <v>205765448</v>
      </c>
      <c r="G38" s="12">
        <v>239956620</v>
      </c>
      <c r="H38" s="12">
        <v>22670671</v>
      </c>
      <c r="I38" s="12">
        <v>534621740</v>
      </c>
      <c r="J38" s="12">
        <v>67677745</v>
      </c>
      <c r="K38" s="12">
        <v>60191567</v>
      </c>
      <c r="L38" s="12">
        <v>237786418</v>
      </c>
      <c r="M38" s="12">
        <v>837630672</v>
      </c>
      <c r="N38" s="12">
        <v>69010338</v>
      </c>
      <c r="O38" s="12">
        <v>53467179</v>
      </c>
      <c r="P38" s="12">
        <v>64007032</v>
      </c>
      <c r="Q38" s="12">
        <v>72936501</v>
      </c>
      <c r="R38" s="12">
        <v>1539867</v>
      </c>
      <c r="S38" s="12">
        <v>69902479</v>
      </c>
      <c r="T38" s="12">
        <v>0</v>
      </c>
      <c r="U38" s="12">
        <v>0</v>
      </c>
      <c r="V38" s="12">
        <v>0</v>
      </c>
      <c r="W38" s="12">
        <v>53409731</v>
      </c>
      <c r="X38" s="12">
        <v>704634260</v>
      </c>
      <c r="Y38" s="12">
        <v>8308767</v>
      </c>
      <c r="Z38" s="12">
        <v>14762075</v>
      </c>
      <c r="AA38" s="12">
        <v>55967884</v>
      </c>
      <c r="AB38" s="12">
        <v>1113255789</v>
      </c>
      <c r="AC38" s="12">
        <v>408898863</v>
      </c>
      <c r="AD38" s="12">
        <v>0</v>
      </c>
      <c r="AE38" s="12">
        <v>113385951</v>
      </c>
      <c r="AF38" s="12">
        <v>2503836</v>
      </c>
      <c r="AG38" s="12">
        <v>0</v>
      </c>
      <c r="AH38" s="12">
        <v>0</v>
      </c>
      <c r="AI38" s="12">
        <v>75981199</v>
      </c>
      <c r="AJ38" s="12">
        <v>126699956</v>
      </c>
      <c r="AK38" s="12">
        <v>0</v>
      </c>
      <c r="AL38" s="12">
        <v>0</v>
      </c>
      <c r="AM38" s="180">
        <v>5399096050</v>
      </c>
    </row>
    <row r="39" spans="1:39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0">
        <v>0</v>
      </c>
    </row>
    <row r="41" spans="1:39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32991251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73237860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0">
        <v>106229111</v>
      </c>
    </row>
    <row r="42" spans="1:39" s="6" customFormat="1" ht="15" x14ac:dyDescent="0.25">
      <c r="A42" s="69" t="s">
        <v>65</v>
      </c>
      <c r="B42" s="6" t="s">
        <v>123</v>
      </c>
      <c r="C42" s="12">
        <v>15114927470</v>
      </c>
      <c r="D42" s="12">
        <v>18058492568</v>
      </c>
      <c r="E42" s="12">
        <v>4594969901</v>
      </c>
      <c r="F42" s="12">
        <v>5791659311</v>
      </c>
      <c r="G42" s="12">
        <v>20842783194</v>
      </c>
      <c r="H42" s="12">
        <v>64958825798</v>
      </c>
      <c r="I42" s="12">
        <v>8675630219</v>
      </c>
      <c r="J42" s="12">
        <v>4427330887</v>
      </c>
      <c r="K42" s="12">
        <v>14896803058</v>
      </c>
      <c r="L42" s="12">
        <v>20988572319</v>
      </c>
      <c r="M42" s="12">
        <v>12762040179</v>
      </c>
      <c r="N42" s="12">
        <v>15156386836</v>
      </c>
      <c r="O42" s="12">
        <v>11013677377</v>
      </c>
      <c r="P42" s="12">
        <v>6905219148</v>
      </c>
      <c r="Q42" s="12">
        <v>4752879600</v>
      </c>
      <c r="R42" s="12">
        <v>11884354416</v>
      </c>
      <c r="S42" s="12">
        <v>2664566963</v>
      </c>
      <c r="T42" s="12">
        <v>21400345009</v>
      </c>
      <c r="U42" s="12">
        <v>599285558</v>
      </c>
      <c r="V42" s="12">
        <v>26983076224</v>
      </c>
      <c r="W42" s="12">
        <v>9054182281</v>
      </c>
      <c r="X42" s="12">
        <v>17553321606</v>
      </c>
      <c r="Y42" s="12">
        <v>5253143965</v>
      </c>
      <c r="Z42" s="12">
        <v>11152680740</v>
      </c>
      <c r="AA42" s="12">
        <v>3103270207</v>
      </c>
      <c r="AB42" s="12">
        <v>39128282408</v>
      </c>
      <c r="AC42" s="12">
        <v>16298382164</v>
      </c>
      <c r="AD42" s="12">
        <v>85431072698</v>
      </c>
      <c r="AE42" s="12">
        <v>35375157886</v>
      </c>
      <c r="AF42" s="12">
        <v>8779471795</v>
      </c>
      <c r="AG42" s="12">
        <v>19438482640</v>
      </c>
      <c r="AH42" s="12">
        <v>27377614873</v>
      </c>
      <c r="AI42" s="12">
        <v>9224307081</v>
      </c>
      <c r="AJ42" s="12">
        <v>5441155943</v>
      </c>
      <c r="AK42" s="12">
        <v>2766590003</v>
      </c>
      <c r="AL42" s="12">
        <v>1190284886</v>
      </c>
      <c r="AM42" s="180">
        <v>589039227211</v>
      </c>
    </row>
    <row r="43" spans="1:39" s="6" customFormat="1" ht="13.5" customHeight="1" x14ac:dyDescent="0.25">
      <c r="A43" s="69" t="s">
        <v>66</v>
      </c>
      <c r="B43" s="6" t="s">
        <v>228</v>
      </c>
      <c r="C43" s="12">
        <v>2617371538</v>
      </c>
      <c r="D43" s="12">
        <v>1142401662</v>
      </c>
      <c r="E43" s="12">
        <v>1689155790</v>
      </c>
      <c r="F43" s="12">
        <v>874172782</v>
      </c>
      <c r="G43" s="12">
        <v>938457136</v>
      </c>
      <c r="H43" s="12">
        <v>8786474206</v>
      </c>
      <c r="I43" s="12">
        <v>1490718339</v>
      </c>
      <c r="J43" s="12">
        <v>691293278</v>
      </c>
      <c r="K43" s="12">
        <v>537738881</v>
      </c>
      <c r="L43" s="12">
        <v>6613124605</v>
      </c>
      <c r="M43" s="12">
        <v>4073373273</v>
      </c>
      <c r="N43" s="12">
        <v>2993041317</v>
      </c>
      <c r="O43" s="12">
        <v>1441416866</v>
      </c>
      <c r="P43" s="12">
        <v>824945625</v>
      </c>
      <c r="Q43" s="12">
        <v>797233623</v>
      </c>
      <c r="R43" s="12">
        <v>1310935076</v>
      </c>
      <c r="S43" s="12">
        <v>938194481</v>
      </c>
      <c r="T43" s="12">
        <v>23383969440</v>
      </c>
      <c r="U43" s="12">
        <v>840445</v>
      </c>
      <c r="V43" s="12">
        <v>6339107451</v>
      </c>
      <c r="W43" s="12">
        <v>1695889629</v>
      </c>
      <c r="X43" s="12">
        <v>2035632084</v>
      </c>
      <c r="Y43" s="12">
        <v>510498005</v>
      </c>
      <c r="Z43" s="12">
        <v>960301173</v>
      </c>
      <c r="AA43" s="12">
        <v>668346796</v>
      </c>
      <c r="AB43" s="12">
        <v>3489413381</v>
      </c>
      <c r="AC43" s="12">
        <v>3791217858</v>
      </c>
      <c r="AD43" s="12">
        <v>1975678485</v>
      </c>
      <c r="AE43" s="12">
        <v>4270308535</v>
      </c>
      <c r="AF43" s="12">
        <v>1022649538</v>
      </c>
      <c r="AG43" s="12">
        <v>364714898</v>
      </c>
      <c r="AH43" s="12">
        <v>8776172631</v>
      </c>
      <c r="AI43" s="12">
        <v>887276082</v>
      </c>
      <c r="AJ43" s="12">
        <v>546462642</v>
      </c>
      <c r="AK43" s="12">
        <v>479079948</v>
      </c>
      <c r="AL43" s="12">
        <v>4239500</v>
      </c>
      <c r="AM43" s="180">
        <v>98961846999</v>
      </c>
    </row>
    <row r="44" spans="1:39" s="6" customFormat="1" ht="15" x14ac:dyDescent="0.25">
      <c r="A44" s="69" t="s">
        <v>67</v>
      </c>
      <c r="B44" s="6" t="s">
        <v>241</v>
      </c>
      <c r="C44" s="12">
        <v>3479194428</v>
      </c>
      <c r="D44" s="12">
        <v>605537229</v>
      </c>
      <c r="E44" s="12">
        <v>466778041</v>
      </c>
      <c r="F44" s="12">
        <v>210248316</v>
      </c>
      <c r="G44" s="12">
        <v>2180374760</v>
      </c>
      <c r="H44" s="12">
        <v>3120765244</v>
      </c>
      <c r="I44" s="12">
        <v>1217041500</v>
      </c>
      <c r="J44" s="12">
        <v>389049407</v>
      </c>
      <c r="K44" s="12">
        <v>1709377115</v>
      </c>
      <c r="L44" s="12">
        <v>5939467678</v>
      </c>
      <c r="M44" s="12">
        <v>3851715260</v>
      </c>
      <c r="N44" s="12">
        <v>9516990707</v>
      </c>
      <c r="O44" s="12">
        <v>1394632609</v>
      </c>
      <c r="P44" s="12">
        <v>470895090</v>
      </c>
      <c r="Q44" s="12">
        <v>626745301</v>
      </c>
      <c r="R44" s="12">
        <v>877522377</v>
      </c>
      <c r="S44" s="12">
        <v>149952754</v>
      </c>
      <c r="T44" s="12">
        <v>42773757682</v>
      </c>
      <c r="U44" s="12">
        <v>123431667</v>
      </c>
      <c r="V44" s="12">
        <v>1734755884</v>
      </c>
      <c r="W44" s="12">
        <v>891130858</v>
      </c>
      <c r="X44" s="12">
        <v>2345985979</v>
      </c>
      <c r="Y44" s="12">
        <v>1189091021</v>
      </c>
      <c r="Z44" s="12">
        <v>719391111</v>
      </c>
      <c r="AA44" s="12">
        <v>125879068</v>
      </c>
      <c r="AB44" s="12">
        <v>3028597547</v>
      </c>
      <c r="AC44" s="12">
        <v>972525629</v>
      </c>
      <c r="AD44" s="12">
        <v>4338114529</v>
      </c>
      <c r="AE44" s="12">
        <v>4237524150</v>
      </c>
      <c r="AF44" s="12">
        <v>986309480</v>
      </c>
      <c r="AG44" s="12">
        <v>363020160</v>
      </c>
      <c r="AH44" s="12">
        <v>12237609185</v>
      </c>
      <c r="AI44" s="12">
        <v>576142003</v>
      </c>
      <c r="AJ44" s="12">
        <v>558753940</v>
      </c>
      <c r="AK44" s="12">
        <v>43869330</v>
      </c>
      <c r="AL44" s="12">
        <v>0</v>
      </c>
      <c r="AM44" s="180">
        <v>113452177039</v>
      </c>
    </row>
    <row r="45" spans="1:39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1040135</v>
      </c>
      <c r="G45" s="12">
        <v>4272730</v>
      </c>
      <c r="H45" s="12">
        <v>1553866</v>
      </c>
      <c r="I45" s="12">
        <v>140744408</v>
      </c>
      <c r="J45" s="12">
        <v>0</v>
      </c>
      <c r="K45" s="12">
        <v>25527421</v>
      </c>
      <c r="L45" s="12">
        <v>0</v>
      </c>
      <c r="M45" s="12">
        <v>0</v>
      </c>
      <c r="N45" s="12">
        <v>91810048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80746736</v>
      </c>
      <c r="U45" s="12">
        <v>0</v>
      </c>
      <c r="V45" s="12">
        <v>3348806</v>
      </c>
      <c r="W45" s="12">
        <v>0</v>
      </c>
      <c r="X45" s="12">
        <v>263364</v>
      </c>
      <c r="Y45" s="12">
        <v>0</v>
      </c>
      <c r="Z45" s="12">
        <v>0</v>
      </c>
      <c r="AA45" s="12">
        <v>0</v>
      </c>
      <c r="AB45" s="12">
        <v>1193379</v>
      </c>
      <c r="AC45" s="12">
        <v>32132728</v>
      </c>
      <c r="AD45" s="12">
        <v>47158213</v>
      </c>
      <c r="AE45" s="12">
        <v>333176</v>
      </c>
      <c r="AF45" s="12">
        <v>0</v>
      </c>
      <c r="AG45" s="12">
        <v>0</v>
      </c>
      <c r="AH45" s="12">
        <v>61365990</v>
      </c>
      <c r="AI45" s="12">
        <v>0</v>
      </c>
      <c r="AJ45" s="12">
        <v>0</v>
      </c>
      <c r="AK45" s="12">
        <v>0</v>
      </c>
      <c r="AL45" s="12">
        <v>0</v>
      </c>
      <c r="AM45" s="180">
        <v>491491000</v>
      </c>
    </row>
    <row r="46" spans="1:39" s="6" customFormat="1" ht="18.75" customHeight="1" x14ac:dyDescent="0.25">
      <c r="A46" s="70"/>
      <c r="B46" s="24" t="s">
        <v>114</v>
      </c>
      <c r="C46" s="14">
        <v>93217020793</v>
      </c>
      <c r="D46" s="14">
        <v>41574419045</v>
      </c>
      <c r="E46" s="14">
        <v>36389385669</v>
      </c>
      <c r="F46" s="14">
        <v>16739480269</v>
      </c>
      <c r="G46" s="14">
        <v>70748964278</v>
      </c>
      <c r="H46" s="14">
        <v>305901933002</v>
      </c>
      <c r="I46" s="14">
        <v>47165069363</v>
      </c>
      <c r="J46" s="14">
        <v>11967642195</v>
      </c>
      <c r="K46" s="14">
        <v>72349560811</v>
      </c>
      <c r="L46" s="14">
        <v>161736427284</v>
      </c>
      <c r="M46" s="14">
        <v>119337449294</v>
      </c>
      <c r="N46" s="14">
        <v>144874505209</v>
      </c>
      <c r="O46" s="14">
        <v>59023684270</v>
      </c>
      <c r="P46" s="14">
        <v>27190025678</v>
      </c>
      <c r="Q46" s="14">
        <v>17750028768</v>
      </c>
      <c r="R46" s="14">
        <v>50372322280</v>
      </c>
      <c r="S46" s="14">
        <v>6746488947</v>
      </c>
      <c r="T46" s="14">
        <v>233008209443</v>
      </c>
      <c r="U46" s="14">
        <v>723557670</v>
      </c>
      <c r="V46" s="14">
        <v>161557823755</v>
      </c>
      <c r="W46" s="14">
        <v>38768160941</v>
      </c>
      <c r="X46" s="14">
        <v>87879943119</v>
      </c>
      <c r="Y46" s="14">
        <v>19492696583</v>
      </c>
      <c r="Z46" s="14">
        <v>99620526500</v>
      </c>
      <c r="AA46" s="14">
        <v>10176227589</v>
      </c>
      <c r="AB46" s="14">
        <v>365254464980</v>
      </c>
      <c r="AC46" s="14">
        <v>101393637427</v>
      </c>
      <c r="AD46" s="14">
        <v>526368457249</v>
      </c>
      <c r="AE46" s="14">
        <v>169252319258</v>
      </c>
      <c r="AF46" s="14">
        <v>55921070594</v>
      </c>
      <c r="AG46" s="14">
        <v>60667530942</v>
      </c>
      <c r="AH46" s="14">
        <v>167724999249</v>
      </c>
      <c r="AI46" s="14">
        <v>43223952917</v>
      </c>
      <c r="AJ46" s="14">
        <v>20256509996</v>
      </c>
      <c r="AK46" s="14">
        <v>6601263773</v>
      </c>
      <c r="AL46" s="14">
        <v>2420904304</v>
      </c>
      <c r="AM46" s="183">
        <v>3453396663444</v>
      </c>
    </row>
    <row r="47" spans="1:39" s="6" customFormat="1" ht="18.75" customHeight="1" x14ac:dyDescent="0.25">
      <c r="A47" s="71"/>
      <c r="B47" s="20" t="s">
        <v>115</v>
      </c>
      <c r="C47" s="23">
        <v>1307224738</v>
      </c>
      <c r="D47" s="23">
        <v>1057615800</v>
      </c>
      <c r="E47" s="23">
        <v>4657316282</v>
      </c>
      <c r="F47" s="23">
        <v>2100813864</v>
      </c>
      <c r="G47" s="23">
        <v>5059437178</v>
      </c>
      <c r="H47" s="23">
        <v>14162048374</v>
      </c>
      <c r="I47" s="23">
        <v>3958274773</v>
      </c>
      <c r="J47" s="23">
        <v>2668612930</v>
      </c>
      <c r="K47" s="23">
        <v>1081264316</v>
      </c>
      <c r="L47" s="23">
        <v>57513445226</v>
      </c>
      <c r="M47" s="23">
        <v>3002437100</v>
      </c>
      <c r="N47" s="23">
        <v>-9950364137</v>
      </c>
      <c r="O47" s="23">
        <v>2394601016</v>
      </c>
      <c r="P47" s="23">
        <v>1547156686</v>
      </c>
      <c r="Q47" s="23">
        <v>4344337528</v>
      </c>
      <c r="R47" s="23">
        <v>6046139</v>
      </c>
      <c r="S47" s="23">
        <v>1518771417</v>
      </c>
      <c r="T47" s="23">
        <v>5670603994</v>
      </c>
      <c r="U47" s="23">
        <v>-191188766</v>
      </c>
      <c r="V47" s="23">
        <v>14795959723</v>
      </c>
      <c r="W47" s="23">
        <v>3597285529</v>
      </c>
      <c r="X47" s="23">
        <v>2752748813</v>
      </c>
      <c r="Y47" s="23">
        <v>1371873777</v>
      </c>
      <c r="Z47" s="23">
        <v>4995004830</v>
      </c>
      <c r="AA47" s="23">
        <v>1492857130</v>
      </c>
      <c r="AB47" s="23">
        <v>29793148934</v>
      </c>
      <c r="AC47" s="23">
        <v>6836230786</v>
      </c>
      <c r="AD47" s="23">
        <v>55568406594</v>
      </c>
      <c r="AE47" s="23">
        <v>7173183208</v>
      </c>
      <c r="AF47" s="23">
        <v>1081531901</v>
      </c>
      <c r="AG47" s="23">
        <v>9091776697</v>
      </c>
      <c r="AH47" s="23">
        <v>3369200559</v>
      </c>
      <c r="AI47" s="23">
        <v>4489670645</v>
      </c>
      <c r="AJ47" s="23">
        <v>7520431684</v>
      </c>
      <c r="AK47" s="23">
        <v>-111579433</v>
      </c>
      <c r="AL47" s="23">
        <v>-968106341</v>
      </c>
      <c r="AM47" s="184">
        <v>254758079494</v>
      </c>
    </row>
    <row r="48" spans="1:39" x14ac:dyDescent="0.25">
      <c r="AM48" s="175"/>
    </row>
    <row r="49" spans="39:39" x14ac:dyDescent="0.25">
      <c r="AM49" s="175"/>
    </row>
    <row r="50" spans="39:39" x14ac:dyDescent="0.25">
      <c r="AM50" s="175"/>
    </row>
    <row r="51" spans="39:39" x14ac:dyDescent="0.25">
      <c r="AM51" s="175"/>
    </row>
    <row r="52" spans="39:39" x14ac:dyDescent="0.25">
      <c r="AM52" s="175"/>
    </row>
    <row r="53" spans="39:39" x14ac:dyDescent="0.25">
      <c r="AM53" s="175"/>
    </row>
    <row r="54" spans="39:39" x14ac:dyDescent="0.25">
      <c r="AM54" s="175"/>
    </row>
    <row r="55" spans="39:39" x14ac:dyDescent="0.25">
      <c r="AM55" s="175"/>
    </row>
    <row r="56" spans="39:39" x14ac:dyDescent="0.25">
      <c r="AM56" s="175"/>
    </row>
    <row r="57" spans="39:39" x14ac:dyDescent="0.25">
      <c r="AM57" s="175"/>
    </row>
    <row r="58" spans="39:39" x14ac:dyDescent="0.25">
      <c r="AM58" s="175"/>
    </row>
    <row r="59" spans="39:39" x14ac:dyDescent="0.25">
      <c r="AM59" s="175"/>
    </row>
    <row r="60" spans="39:39" x14ac:dyDescent="0.25">
      <c r="AM60" s="175"/>
    </row>
    <row r="61" spans="39:39" x14ac:dyDescent="0.25">
      <c r="AM61" s="175"/>
    </row>
    <row r="62" spans="39:39" x14ac:dyDescent="0.25">
      <c r="AM62" s="175"/>
    </row>
    <row r="63" spans="39:39" x14ac:dyDescent="0.25">
      <c r="AM63" s="175"/>
    </row>
    <row r="64" spans="39:39" x14ac:dyDescent="0.25">
      <c r="AM64" s="175"/>
    </row>
    <row r="65" spans="39:39" x14ac:dyDescent="0.25">
      <c r="AM65" s="175"/>
    </row>
    <row r="66" spans="39:39" x14ac:dyDescent="0.25">
      <c r="AM66" s="175"/>
    </row>
    <row r="67" spans="39:39" x14ac:dyDescent="0.25">
      <c r="AM67" s="175"/>
    </row>
    <row r="68" spans="39:39" x14ac:dyDescent="0.25">
      <c r="AM68" s="175"/>
    </row>
    <row r="69" spans="39:39" x14ac:dyDescent="0.25">
      <c r="AM69" s="175"/>
    </row>
    <row r="70" spans="39:39" x14ac:dyDescent="0.25">
      <c r="AM70" s="175"/>
    </row>
    <row r="71" spans="39:39" x14ac:dyDescent="0.25">
      <c r="AM71" s="175"/>
    </row>
    <row r="72" spans="39:39" x14ac:dyDescent="0.25">
      <c r="AM72" s="175"/>
    </row>
    <row r="73" spans="39:39" x14ac:dyDescent="0.25">
      <c r="AM73" s="175"/>
    </row>
    <row r="74" spans="39:39" x14ac:dyDescent="0.25">
      <c r="AM74" s="175"/>
    </row>
    <row r="75" spans="39:39" x14ac:dyDescent="0.25">
      <c r="AM75" s="175"/>
    </row>
    <row r="76" spans="39:39" x14ac:dyDescent="0.25">
      <c r="AM76" s="175"/>
    </row>
    <row r="77" spans="39:39" x14ac:dyDescent="0.25">
      <c r="AM77" s="175"/>
    </row>
    <row r="78" spans="39:39" x14ac:dyDescent="0.25">
      <c r="AM78" s="175"/>
    </row>
    <row r="79" spans="39:39" x14ac:dyDescent="0.25">
      <c r="AM79" s="175"/>
    </row>
    <row r="80" spans="39:39" x14ac:dyDescent="0.25">
      <c r="AM80" s="175"/>
    </row>
    <row r="81" spans="39:39" x14ac:dyDescent="0.25">
      <c r="AM81" s="175"/>
    </row>
    <row r="82" spans="39:39" x14ac:dyDescent="0.25">
      <c r="AM82" s="175"/>
    </row>
    <row r="83" spans="39:39" x14ac:dyDescent="0.25">
      <c r="AM83" s="175"/>
    </row>
    <row r="84" spans="39:39" x14ac:dyDescent="0.25">
      <c r="AM84" s="175"/>
    </row>
    <row r="85" spans="39:39" x14ac:dyDescent="0.25">
      <c r="AM85" s="175"/>
    </row>
    <row r="86" spans="39:39" x14ac:dyDescent="0.25">
      <c r="AM86" s="175"/>
    </row>
    <row r="87" spans="39:39" x14ac:dyDescent="0.25">
      <c r="AM87" s="175"/>
    </row>
    <row r="88" spans="39:39" x14ac:dyDescent="0.25">
      <c r="AM88" s="175"/>
    </row>
    <row r="89" spans="39:39" x14ac:dyDescent="0.25">
      <c r="AM89" s="175"/>
    </row>
    <row r="90" spans="39:39" x14ac:dyDescent="0.25">
      <c r="AM90" s="175"/>
    </row>
    <row r="91" spans="39:39" x14ac:dyDescent="0.25">
      <c r="AM91" s="175"/>
    </row>
    <row r="92" spans="39:39" x14ac:dyDescent="0.25">
      <c r="AM92" s="175"/>
    </row>
    <row r="93" spans="39:39" x14ac:dyDescent="0.25">
      <c r="AM93" s="175"/>
    </row>
    <row r="94" spans="39:39" x14ac:dyDescent="0.25">
      <c r="AM94" s="175"/>
    </row>
    <row r="95" spans="39:39" x14ac:dyDescent="0.25">
      <c r="AM95" s="175"/>
    </row>
    <row r="96" spans="39:39" x14ac:dyDescent="0.25">
      <c r="AM96" s="175"/>
    </row>
    <row r="97" spans="39:39" x14ac:dyDescent="0.25">
      <c r="AM97" s="175"/>
    </row>
    <row r="98" spans="39:39" x14ac:dyDescent="0.25">
      <c r="AM98" s="175"/>
    </row>
    <row r="99" spans="39:39" x14ac:dyDescent="0.25">
      <c r="AM99" s="175"/>
    </row>
    <row r="100" spans="39:39" x14ac:dyDescent="0.25">
      <c r="AM100" s="175"/>
    </row>
    <row r="101" spans="39:39" x14ac:dyDescent="0.25">
      <c r="AM101" s="175"/>
    </row>
    <row r="102" spans="39:39" x14ac:dyDescent="0.25">
      <c r="AM102" s="175"/>
    </row>
    <row r="103" spans="39:39" x14ac:dyDescent="0.25">
      <c r="AM103" s="175"/>
    </row>
    <row r="104" spans="39:39" x14ac:dyDescent="0.25">
      <c r="AM104" s="175"/>
    </row>
    <row r="105" spans="39:39" x14ac:dyDescent="0.25">
      <c r="AM105" s="175"/>
    </row>
    <row r="106" spans="39:39" x14ac:dyDescent="0.25">
      <c r="AM106" s="175"/>
    </row>
    <row r="107" spans="39:39" x14ac:dyDescent="0.25">
      <c r="AM107" s="175"/>
    </row>
    <row r="108" spans="39:39" x14ac:dyDescent="0.25">
      <c r="AM108" s="175"/>
    </row>
    <row r="109" spans="39:39" x14ac:dyDescent="0.25">
      <c r="AM109" s="175"/>
    </row>
    <row r="110" spans="39:39" x14ac:dyDescent="0.25">
      <c r="AM110" s="175"/>
    </row>
    <row r="111" spans="39:39" x14ac:dyDescent="0.25">
      <c r="AM111" s="175"/>
    </row>
    <row r="112" spans="39:39" x14ac:dyDescent="0.25">
      <c r="AM112" s="175"/>
    </row>
    <row r="113" spans="39:39" x14ac:dyDescent="0.25">
      <c r="AM113" s="175"/>
    </row>
    <row r="114" spans="39:39" x14ac:dyDescent="0.25">
      <c r="AM114" s="175"/>
    </row>
    <row r="115" spans="39:39" x14ac:dyDescent="0.25">
      <c r="AM115" s="175"/>
    </row>
    <row r="116" spans="39:39" x14ac:dyDescent="0.25">
      <c r="AM116" s="175"/>
    </row>
    <row r="117" spans="39:39" x14ac:dyDescent="0.25">
      <c r="AM117" s="175"/>
    </row>
    <row r="118" spans="39:39" x14ac:dyDescent="0.25">
      <c r="AM118" s="175"/>
    </row>
    <row r="119" spans="39:39" x14ac:dyDescent="0.25">
      <c r="AM119" s="175"/>
    </row>
    <row r="120" spans="39:39" x14ac:dyDescent="0.25">
      <c r="AM120" s="175"/>
    </row>
    <row r="121" spans="39:39" x14ac:dyDescent="0.25">
      <c r="AM121" s="175"/>
    </row>
    <row r="122" spans="39:39" x14ac:dyDescent="0.25">
      <c r="AM122" s="175"/>
    </row>
    <row r="123" spans="39:39" x14ac:dyDescent="0.25">
      <c r="AM123" s="175"/>
    </row>
    <row r="124" spans="39:39" x14ac:dyDescent="0.25">
      <c r="AM124" s="175"/>
    </row>
    <row r="125" spans="39:39" x14ac:dyDescent="0.25">
      <c r="AM125" s="175"/>
    </row>
    <row r="126" spans="39:39" x14ac:dyDescent="0.25">
      <c r="AM126" s="175"/>
    </row>
    <row r="127" spans="39:39" x14ac:dyDescent="0.25">
      <c r="AM127" s="175"/>
    </row>
    <row r="128" spans="39:39" x14ac:dyDescent="0.25">
      <c r="AM128" s="175"/>
    </row>
    <row r="129" spans="39:39" x14ac:dyDescent="0.25">
      <c r="AM129" s="175"/>
    </row>
    <row r="130" spans="39:39" x14ac:dyDescent="0.25">
      <c r="AM130" s="175"/>
    </row>
    <row r="131" spans="39:39" x14ac:dyDescent="0.25">
      <c r="AM131" s="175"/>
    </row>
    <row r="132" spans="39:39" x14ac:dyDescent="0.25">
      <c r="AM132" s="175"/>
    </row>
    <row r="133" spans="39:39" x14ac:dyDescent="0.25">
      <c r="AM133" s="175"/>
    </row>
    <row r="134" spans="39:39" x14ac:dyDescent="0.25">
      <c r="AM134" s="175"/>
    </row>
    <row r="135" spans="39:39" x14ac:dyDescent="0.25">
      <c r="AM135" s="175"/>
    </row>
    <row r="136" spans="39:39" x14ac:dyDescent="0.25">
      <c r="AM136" s="175"/>
    </row>
    <row r="137" spans="39:39" x14ac:dyDescent="0.25">
      <c r="AM137" s="175"/>
    </row>
    <row r="138" spans="39:39" x14ac:dyDescent="0.25">
      <c r="AM138" s="175"/>
    </row>
    <row r="139" spans="39:39" x14ac:dyDescent="0.25">
      <c r="AM139" s="175"/>
    </row>
    <row r="140" spans="39:39" x14ac:dyDescent="0.25">
      <c r="AM140" s="175"/>
    </row>
    <row r="141" spans="39:39" x14ac:dyDescent="0.25">
      <c r="AM141" s="175"/>
    </row>
    <row r="142" spans="39:39" x14ac:dyDescent="0.25">
      <c r="AM142" s="175"/>
    </row>
    <row r="143" spans="39:39" x14ac:dyDescent="0.25">
      <c r="AM143" s="175"/>
    </row>
    <row r="144" spans="39:39" x14ac:dyDescent="0.25">
      <c r="AM144" s="175"/>
    </row>
    <row r="145" spans="39:39" x14ac:dyDescent="0.25">
      <c r="AM145" s="175"/>
    </row>
    <row r="146" spans="39:39" x14ac:dyDescent="0.25">
      <c r="AM146" s="175"/>
    </row>
    <row r="147" spans="39:39" x14ac:dyDescent="0.25">
      <c r="AM147" s="175"/>
    </row>
    <row r="148" spans="39:39" x14ac:dyDescent="0.25">
      <c r="AM148" s="175"/>
    </row>
    <row r="149" spans="39:39" x14ac:dyDescent="0.25">
      <c r="AM149" s="175"/>
    </row>
    <row r="150" spans="39:39" x14ac:dyDescent="0.25">
      <c r="AM150" s="175"/>
    </row>
    <row r="151" spans="39:39" x14ac:dyDescent="0.25">
      <c r="AM151" s="175"/>
    </row>
    <row r="152" spans="39:39" x14ac:dyDescent="0.25">
      <c r="AM152" s="175"/>
    </row>
    <row r="153" spans="39:39" x14ac:dyDescent="0.25">
      <c r="AM153" s="175"/>
    </row>
    <row r="154" spans="39:39" x14ac:dyDescent="0.25">
      <c r="AM154" s="175"/>
    </row>
    <row r="155" spans="39:39" x14ac:dyDescent="0.25">
      <c r="AM155" s="175"/>
    </row>
    <row r="156" spans="39:39" x14ac:dyDescent="0.25">
      <c r="AM156" s="175"/>
    </row>
    <row r="157" spans="39:39" x14ac:dyDescent="0.25">
      <c r="AM157" s="175"/>
    </row>
    <row r="158" spans="39:39" x14ac:dyDescent="0.25">
      <c r="AM158" s="175"/>
    </row>
    <row r="159" spans="39:39" x14ac:dyDescent="0.25">
      <c r="AM159" s="175"/>
    </row>
    <row r="160" spans="39:39" x14ac:dyDescent="0.25">
      <c r="AM160" s="175"/>
    </row>
    <row r="161" spans="39:39" x14ac:dyDescent="0.25">
      <c r="AM161" s="175"/>
    </row>
    <row r="162" spans="39:39" x14ac:dyDescent="0.25">
      <c r="AM162" s="175"/>
    </row>
    <row r="163" spans="39:39" x14ac:dyDescent="0.25">
      <c r="AM163" s="175"/>
    </row>
    <row r="164" spans="39:39" x14ac:dyDescent="0.25">
      <c r="AM164" s="175"/>
    </row>
    <row r="165" spans="39:39" x14ac:dyDescent="0.25">
      <c r="AM165" s="175"/>
    </row>
    <row r="166" spans="39:39" x14ac:dyDescent="0.25">
      <c r="AM166" s="175"/>
    </row>
    <row r="167" spans="39:39" x14ac:dyDescent="0.25">
      <c r="AM167" s="175"/>
    </row>
    <row r="168" spans="39:39" x14ac:dyDescent="0.25">
      <c r="AM168" s="175"/>
    </row>
    <row r="169" spans="39:39" x14ac:dyDescent="0.25">
      <c r="AM169" s="175"/>
    </row>
    <row r="170" spans="39:39" x14ac:dyDescent="0.25">
      <c r="AM170" s="175"/>
    </row>
    <row r="171" spans="39:39" x14ac:dyDescent="0.25">
      <c r="AM171" s="175"/>
    </row>
    <row r="172" spans="39:39" x14ac:dyDescent="0.25">
      <c r="AM172" s="175"/>
    </row>
    <row r="173" spans="39:39" x14ac:dyDescent="0.25">
      <c r="AM173" s="175"/>
    </row>
    <row r="174" spans="39:39" x14ac:dyDescent="0.25">
      <c r="AM174" s="175"/>
    </row>
    <row r="175" spans="39:39" x14ac:dyDescent="0.25">
      <c r="AM175" s="175"/>
    </row>
    <row r="176" spans="39:39" x14ac:dyDescent="0.25">
      <c r="AM176" s="175"/>
    </row>
    <row r="177" spans="39:39" x14ac:dyDescent="0.25">
      <c r="AM177" s="175"/>
    </row>
    <row r="178" spans="39:39" x14ac:dyDescent="0.25">
      <c r="AM178" s="175"/>
    </row>
    <row r="179" spans="39:39" x14ac:dyDescent="0.25">
      <c r="AM179" s="175"/>
    </row>
    <row r="180" spans="39:39" x14ac:dyDescent="0.25">
      <c r="AM180" s="175"/>
    </row>
    <row r="181" spans="39:39" x14ac:dyDescent="0.25">
      <c r="AM181" s="175"/>
    </row>
    <row r="182" spans="39:39" x14ac:dyDescent="0.25">
      <c r="AM182" s="175"/>
    </row>
    <row r="183" spans="39:39" x14ac:dyDescent="0.25">
      <c r="AM183" s="175"/>
    </row>
    <row r="184" spans="39:39" x14ac:dyDescent="0.25">
      <c r="AM184" s="175"/>
    </row>
    <row r="185" spans="39:39" x14ac:dyDescent="0.25">
      <c r="AM185" s="175"/>
    </row>
    <row r="186" spans="39:39" x14ac:dyDescent="0.25">
      <c r="AM186" s="175"/>
    </row>
    <row r="187" spans="39:39" x14ac:dyDescent="0.25">
      <c r="AM187" s="175"/>
    </row>
    <row r="188" spans="39:39" x14ac:dyDescent="0.25">
      <c r="AM188" s="175"/>
    </row>
    <row r="189" spans="39:39" x14ac:dyDescent="0.25">
      <c r="AM189" s="175"/>
    </row>
    <row r="190" spans="39:39" x14ac:dyDescent="0.25">
      <c r="AM190" s="175"/>
    </row>
    <row r="191" spans="39:39" x14ac:dyDescent="0.25">
      <c r="AM191" s="175"/>
    </row>
    <row r="192" spans="39:39" x14ac:dyDescent="0.25">
      <c r="AM192" s="175"/>
    </row>
    <row r="193" spans="39:39" x14ac:dyDescent="0.25">
      <c r="AM193" s="175"/>
    </row>
    <row r="194" spans="39:39" x14ac:dyDescent="0.25">
      <c r="AM194" s="175"/>
    </row>
    <row r="195" spans="39:39" x14ac:dyDescent="0.25">
      <c r="AM195" s="175"/>
    </row>
    <row r="196" spans="39:39" x14ac:dyDescent="0.25">
      <c r="AM196" s="175"/>
    </row>
    <row r="197" spans="39:39" x14ac:dyDescent="0.25">
      <c r="AM197" s="175"/>
    </row>
    <row r="198" spans="39:39" x14ac:dyDescent="0.25">
      <c r="AM198" s="175"/>
    </row>
    <row r="199" spans="39:39" x14ac:dyDescent="0.25">
      <c r="AM199" s="175"/>
    </row>
    <row r="200" spans="39:39" x14ac:dyDescent="0.25">
      <c r="AM200" s="175"/>
    </row>
    <row r="201" spans="39:39" x14ac:dyDescent="0.25">
      <c r="AM201" s="175"/>
    </row>
    <row r="202" spans="39:39" x14ac:dyDescent="0.25">
      <c r="AM202" s="175"/>
    </row>
    <row r="203" spans="39:39" x14ac:dyDescent="0.25">
      <c r="AM203" s="175"/>
    </row>
    <row r="204" spans="39:39" x14ac:dyDescent="0.25">
      <c r="AM204" s="175"/>
    </row>
    <row r="205" spans="39:39" x14ac:dyDescent="0.25">
      <c r="AM205" s="175"/>
    </row>
    <row r="206" spans="39:39" x14ac:dyDescent="0.25">
      <c r="AM206" s="175"/>
    </row>
    <row r="207" spans="39:39" x14ac:dyDescent="0.25">
      <c r="AM207" s="175"/>
    </row>
    <row r="208" spans="39:39" x14ac:dyDescent="0.25">
      <c r="AM208" s="175"/>
    </row>
    <row r="209" spans="39:39" x14ac:dyDescent="0.25">
      <c r="AM209" s="175"/>
    </row>
    <row r="210" spans="39:39" x14ac:dyDescent="0.25">
      <c r="AM210" s="175"/>
    </row>
    <row r="211" spans="39:39" x14ac:dyDescent="0.25">
      <c r="AM211" s="175"/>
    </row>
    <row r="212" spans="39:39" x14ac:dyDescent="0.25">
      <c r="AM212" s="175"/>
    </row>
    <row r="213" spans="39:39" x14ac:dyDescent="0.25">
      <c r="AM213" s="175"/>
    </row>
    <row r="214" spans="39:39" x14ac:dyDescent="0.25">
      <c r="AM214" s="175"/>
    </row>
    <row r="215" spans="39:39" x14ac:dyDescent="0.25">
      <c r="AM215" s="175"/>
    </row>
    <row r="216" spans="39:39" x14ac:dyDescent="0.25">
      <c r="AM216" s="175"/>
    </row>
    <row r="217" spans="39:39" x14ac:dyDescent="0.25">
      <c r="AM217" s="175"/>
    </row>
    <row r="218" spans="39:39" x14ac:dyDescent="0.25">
      <c r="AM218" s="175"/>
    </row>
    <row r="219" spans="39:39" x14ac:dyDescent="0.25">
      <c r="AM219" s="175"/>
    </row>
    <row r="220" spans="39:39" x14ac:dyDescent="0.25">
      <c r="AM220" s="175"/>
    </row>
    <row r="221" spans="39:39" x14ac:dyDescent="0.25">
      <c r="AM221" s="175"/>
    </row>
    <row r="222" spans="39:39" x14ac:dyDescent="0.25">
      <c r="AM222" s="175"/>
    </row>
    <row r="223" spans="39:39" x14ac:dyDescent="0.25">
      <c r="AM223" s="175"/>
    </row>
    <row r="224" spans="39:39" x14ac:dyDescent="0.25">
      <c r="AM224" s="175"/>
    </row>
    <row r="225" spans="39:39" x14ac:dyDescent="0.25">
      <c r="AM225" s="175"/>
    </row>
    <row r="226" spans="39:39" x14ac:dyDescent="0.25">
      <c r="AM226" s="175"/>
    </row>
    <row r="227" spans="39:39" x14ac:dyDescent="0.25">
      <c r="AM227" s="175"/>
    </row>
    <row r="228" spans="39:39" x14ac:dyDescent="0.25">
      <c r="AM228" s="175"/>
    </row>
    <row r="229" spans="39:39" x14ac:dyDescent="0.25">
      <c r="AM229" s="175"/>
    </row>
    <row r="230" spans="39:39" x14ac:dyDescent="0.25">
      <c r="AM230" s="175"/>
    </row>
    <row r="231" spans="39:39" x14ac:dyDescent="0.25">
      <c r="AM231" s="175"/>
    </row>
    <row r="232" spans="39:39" x14ac:dyDescent="0.25">
      <c r="AM232" s="175"/>
    </row>
    <row r="233" spans="39:39" x14ac:dyDescent="0.25">
      <c r="AM233" s="175"/>
    </row>
    <row r="234" spans="39:39" x14ac:dyDescent="0.25">
      <c r="AM234" s="175"/>
    </row>
    <row r="235" spans="39:39" x14ac:dyDescent="0.25">
      <c r="AM235" s="175"/>
    </row>
    <row r="236" spans="39:39" x14ac:dyDescent="0.25">
      <c r="AM236" s="175"/>
    </row>
    <row r="237" spans="39:39" x14ac:dyDescent="0.25">
      <c r="AM237" s="175"/>
    </row>
    <row r="238" spans="39:39" x14ac:dyDescent="0.25">
      <c r="AM238" s="175"/>
    </row>
    <row r="239" spans="39:39" x14ac:dyDescent="0.25">
      <c r="AM239" s="175"/>
    </row>
    <row r="240" spans="39:39" x14ac:dyDescent="0.25">
      <c r="AM240" s="175"/>
    </row>
    <row r="241" spans="39:39" x14ac:dyDescent="0.25">
      <c r="AM241" s="175"/>
    </row>
    <row r="242" spans="39:39" x14ac:dyDescent="0.25">
      <c r="AM242" s="175"/>
    </row>
    <row r="243" spans="39:39" x14ac:dyDescent="0.25">
      <c r="AM243" s="175"/>
    </row>
    <row r="244" spans="39:39" x14ac:dyDescent="0.25">
      <c r="AM244" s="175"/>
    </row>
    <row r="245" spans="39:39" x14ac:dyDescent="0.25">
      <c r="AM245" s="175"/>
    </row>
    <row r="246" spans="39:39" x14ac:dyDescent="0.25">
      <c r="AM246" s="175"/>
    </row>
    <row r="247" spans="39:39" x14ac:dyDescent="0.25">
      <c r="AM247" s="175"/>
    </row>
    <row r="248" spans="39:39" x14ac:dyDescent="0.25">
      <c r="AM248" s="175"/>
    </row>
    <row r="249" spans="39:39" x14ac:dyDescent="0.25">
      <c r="AM249" s="175"/>
    </row>
    <row r="250" spans="39:39" x14ac:dyDescent="0.25">
      <c r="AM250" s="175"/>
    </row>
    <row r="251" spans="39:39" x14ac:dyDescent="0.25">
      <c r="AM251" s="175"/>
    </row>
    <row r="252" spans="39:39" x14ac:dyDescent="0.25">
      <c r="AM252" s="175"/>
    </row>
    <row r="253" spans="39:39" x14ac:dyDescent="0.25">
      <c r="AM253" s="175"/>
    </row>
    <row r="254" spans="39:39" x14ac:dyDescent="0.25">
      <c r="AM254" s="175"/>
    </row>
    <row r="255" spans="39:39" x14ac:dyDescent="0.25">
      <c r="AM255" s="175"/>
    </row>
    <row r="256" spans="39:39" x14ac:dyDescent="0.25">
      <c r="AM256" s="175"/>
    </row>
    <row r="257" spans="39:39" x14ac:dyDescent="0.25">
      <c r="AM257" s="175"/>
    </row>
    <row r="258" spans="39:39" x14ac:dyDescent="0.25">
      <c r="AM258" s="175"/>
    </row>
    <row r="259" spans="39:39" x14ac:dyDescent="0.25">
      <c r="AM259" s="175"/>
    </row>
    <row r="260" spans="39:39" x14ac:dyDescent="0.25">
      <c r="AM260" s="175"/>
    </row>
    <row r="261" spans="39:39" x14ac:dyDescent="0.25">
      <c r="AM261" s="175"/>
    </row>
    <row r="262" spans="39:39" x14ac:dyDescent="0.25">
      <c r="AM262" s="175"/>
    </row>
    <row r="263" spans="39:39" x14ac:dyDescent="0.25">
      <c r="AM263" s="175"/>
    </row>
    <row r="264" spans="39:39" x14ac:dyDescent="0.25">
      <c r="AM264" s="175"/>
    </row>
    <row r="265" spans="39:39" x14ac:dyDescent="0.25">
      <c r="AM265" s="175"/>
    </row>
    <row r="266" spans="39:39" x14ac:dyDescent="0.25">
      <c r="AM266" s="175"/>
    </row>
    <row r="267" spans="39:39" x14ac:dyDescent="0.25">
      <c r="AM267" s="175"/>
    </row>
    <row r="268" spans="39:39" x14ac:dyDescent="0.25">
      <c r="AM268" s="175"/>
    </row>
    <row r="269" spans="39:39" x14ac:dyDescent="0.25">
      <c r="AM269" s="175"/>
    </row>
    <row r="270" spans="39:39" x14ac:dyDescent="0.25">
      <c r="AM270" s="175"/>
    </row>
    <row r="271" spans="39:39" x14ac:dyDescent="0.25">
      <c r="AM271" s="175"/>
    </row>
    <row r="272" spans="39:39" x14ac:dyDescent="0.25">
      <c r="AM272" s="175"/>
    </row>
    <row r="273" spans="39:39" x14ac:dyDescent="0.25">
      <c r="AM273" s="175"/>
    </row>
    <row r="274" spans="39:39" x14ac:dyDescent="0.25">
      <c r="AM274" s="175"/>
    </row>
    <row r="275" spans="39:39" x14ac:dyDescent="0.25">
      <c r="AM275" s="175"/>
    </row>
    <row r="276" spans="39:39" x14ac:dyDescent="0.25">
      <c r="AM276" s="175"/>
    </row>
    <row r="277" spans="39:39" x14ac:dyDescent="0.25">
      <c r="AM277" s="175"/>
    </row>
    <row r="278" spans="39:39" x14ac:dyDescent="0.25">
      <c r="AM278" s="175"/>
    </row>
    <row r="279" spans="39:39" x14ac:dyDescent="0.25">
      <c r="AM279" s="175"/>
    </row>
    <row r="280" spans="39:39" x14ac:dyDescent="0.25">
      <c r="AM280" s="175"/>
    </row>
    <row r="281" spans="39:39" x14ac:dyDescent="0.25">
      <c r="AM281" s="175"/>
    </row>
    <row r="282" spans="39:39" x14ac:dyDescent="0.25">
      <c r="AM282" s="175"/>
    </row>
    <row r="283" spans="39:39" x14ac:dyDescent="0.25">
      <c r="AM283" s="175"/>
    </row>
    <row r="284" spans="39:39" x14ac:dyDescent="0.25">
      <c r="AM284" s="175"/>
    </row>
    <row r="285" spans="39:39" x14ac:dyDescent="0.25">
      <c r="AM285" s="17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M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2" customWidth="1" collapsed="1"/>
    <col min="2" max="2" width="43.140625" style="3" customWidth="1" collapsed="1"/>
    <col min="3" max="3" width="22" style="4" bestFit="1" customWidth="1" collapsed="1"/>
    <col min="4" max="4" width="20.28515625" style="4" bestFit="1" customWidth="1" collapsed="1"/>
    <col min="5" max="5" width="22" style="4" bestFit="1" customWidth="1" collapsed="1"/>
    <col min="6" max="6" width="22.42578125" style="4" bestFit="1" customWidth="1" collapsed="1"/>
    <col min="7" max="7" width="19.85546875" style="4" bestFit="1" customWidth="1" collapsed="1"/>
    <col min="8" max="8" width="19.7109375" style="4" bestFit="1" customWidth="1" collapsed="1"/>
    <col min="9" max="9" width="21.5703125" style="4" bestFit="1" customWidth="1" collapsed="1"/>
    <col min="10" max="10" width="22.42578125" style="4" bestFit="1" customWidth="1" collapsed="1"/>
    <col min="11" max="11" width="22.5703125" style="4" bestFit="1" customWidth="1" collapsed="1"/>
    <col min="12" max="12" width="18.7109375" style="4" customWidth="1" collapsed="1"/>
    <col min="13" max="13" width="20.85546875" style="4" bestFit="1" customWidth="1" collapsed="1"/>
    <col min="14" max="14" width="18.7109375" style="4" customWidth="1" collapsed="1"/>
    <col min="15" max="15" width="17.5703125" style="4" bestFit="1" customWidth="1" collapsed="1"/>
    <col min="16" max="16" width="19.28515625" style="4" bestFit="1" customWidth="1" collapsed="1"/>
    <col min="17" max="18" width="23.28515625" style="4" bestFit="1" customWidth="1" collapsed="1"/>
    <col min="19" max="19" width="23" style="4" bestFit="1" customWidth="1" collapsed="1"/>
    <col min="20" max="20" width="18.7109375" style="4" customWidth="1" collapsed="1"/>
    <col min="21" max="21" width="16.85546875" style="4" bestFit="1" customWidth="1" collapsed="1"/>
    <col min="22" max="22" width="20.28515625" style="4" bestFit="1" customWidth="1" collapsed="1"/>
    <col min="23" max="23" width="23" style="4" bestFit="1" customWidth="1" collapsed="1"/>
    <col min="24" max="24" width="22" style="3" bestFit="1" customWidth="1" collapsed="1"/>
    <col min="25" max="25" width="17.42578125" style="3" bestFit="1" customWidth="1" collapsed="1"/>
    <col min="26" max="26" width="21.140625" style="3" bestFit="1" customWidth="1" collapsed="1"/>
    <col min="27" max="27" width="21.85546875" style="3" bestFit="1" customWidth="1" collapsed="1"/>
    <col min="28" max="28" width="20.42578125" style="3" bestFit="1" customWidth="1" collapsed="1"/>
    <col min="29" max="29" width="20.28515625" style="3" bestFit="1" customWidth="1" collapsed="1"/>
    <col min="30" max="30" width="21.28515625" style="3" bestFit="1" customWidth="1" collapsed="1"/>
    <col min="31" max="32" width="22" style="3" bestFit="1" customWidth="1" collapsed="1"/>
    <col min="33" max="33" width="23.28515625" style="3" bestFit="1" customWidth="1" collapsed="1"/>
    <col min="34" max="34" width="22.85546875" style="3" bestFit="1" customWidth="1" collapsed="1"/>
    <col min="35" max="35" width="22.7109375" style="3" bestFit="1" customWidth="1" collapsed="1"/>
    <col min="36" max="36" width="21.85546875" style="3" bestFit="1" customWidth="1" collapsed="1"/>
    <col min="37" max="37" width="23.140625" style="3" bestFit="1" customWidth="1" collapsed="1"/>
    <col min="38" max="38" width="21.42578125" style="3" bestFit="1" customWidth="1" collapsed="1"/>
    <col min="39" max="39" width="22.5703125" style="3" bestFit="1" customWidth="1" collapsed="1"/>
    <col min="40" max="16384" width="11.42578125" style="3" collapsed="1"/>
  </cols>
  <sheetData>
    <row r="1" spans="1:39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</row>
    <row r="2" spans="1:39" s="85" customFormat="1" ht="28.5" x14ac:dyDescent="0.45">
      <c r="A2" s="87"/>
      <c r="B2" s="88"/>
      <c r="C2" s="214" t="s">
        <v>73</v>
      </c>
      <c r="D2" s="214"/>
      <c r="E2" s="214"/>
      <c r="F2" s="214"/>
      <c r="G2" s="214"/>
      <c r="H2" s="214"/>
      <c r="I2" s="214" t="s">
        <v>73</v>
      </c>
      <c r="J2" s="214"/>
      <c r="K2" s="214"/>
      <c r="L2" s="214"/>
      <c r="M2" s="214"/>
      <c r="N2" s="214"/>
      <c r="O2" s="214" t="s">
        <v>73</v>
      </c>
      <c r="P2" s="214"/>
      <c r="Q2" s="214"/>
      <c r="R2" s="214"/>
      <c r="S2" s="214"/>
      <c r="T2" s="214"/>
      <c r="U2" s="214" t="s">
        <v>73</v>
      </c>
      <c r="V2" s="214"/>
      <c r="W2" s="214"/>
      <c r="X2" s="214"/>
      <c r="Y2" s="214"/>
      <c r="Z2" s="214"/>
      <c r="AA2" s="214" t="s">
        <v>73</v>
      </c>
      <c r="AB2" s="214"/>
      <c r="AC2" s="214"/>
      <c r="AD2" s="214"/>
      <c r="AE2" s="214"/>
      <c r="AF2" s="214"/>
      <c r="AG2" s="214" t="s">
        <v>73</v>
      </c>
      <c r="AH2" s="214"/>
      <c r="AI2" s="214"/>
      <c r="AJ2" s="214"/>
      <c r="AK2" s="214"/>
      <c r="AL2" s="214"/>
    </row>
    <row r="3" spans="1:39" s="85" customFormat="1" ht="18.75" x14ac:dyDescent="0.3">
      <c r="A3" s="87"/>
      <c r="B3" s="89"/>
      <c r="C3" s="215" t="str">
        <f>PROPER(INDICE!$B$5)</f>
        <v>Periodo Julio 2018 - Junio 2019</v>
      </c>
      <c r="D3" s="215"/>
      <c r="E3" s="215"/>
      <c r="F3" s="215"/>
      <c r="G3" s="215"/>
      <c r="H3" s="215"/>
      <c r="I3" s="215" t="str">
        <f>PROPER(INDICE!$B$5)</f>
        <v>Periodo Julio 2018 - Junio 2019</v>
      </c>
      <c r="J3" s="215"/>
      <c r="K3" s="215"/>
      <c r="L3" s="215"/>
      <c r="M3" s="215"/>
      <c r="N3" s="215"/>
      <c r="O3" s="215" t="str">
        <f>PROPER(INDICE!$B$5)</f>
        <v>Periodo Julio 2018 - Junio 2019</v>
      </c>
      <c r="P3" s="215"/>
      <c r="Q3" s="215"/>
      <c r="R3" s="215"/>
      <c r="S3" s="215"/>
      <c r="T3" s="215"/>
      <c r="U3" s="215" t="str">
        <f>PROPER(INDICE!$B$5)</f>
        <v>Periodo Julio 2018 - Junio 2019</v>
      </c>
      <c r="V3" s="215"/>
      <c r="W3" s="215"/>
      <c r="X3" s="215"/>
      <c r="Y3" s="215"/>
      <c r="Z3" s="215"/>
      <c r="AA3" s="215" t="str">
        <f>PROPER(INDICE!$B$5)</f>
        <v>Periodo Julio 2018 - Junio 2019</v>
      </c>
      <c r="AB3" s="215"/>
      <c r="AC3" s="215"/>
      <c r="AD3" s="215"/>
      <c r="AE3" s="215"/>
      <c r="AF3" s="215"/>
      <c r="AG3" s="215" t="str">
        <f>PROPER(INDICE!$B$5)</f>
        <v>Periodo Julio 2018 - Junio 2019</v>
      </c>
      <c r="AH3" s="215"/>
      <c r="AI3" s="215"/>
      <c r="AJ3" s="215"/>
      <c r="AK3" s="215"/>
      <c r="AL3" s="215"/>
    </row>
    <row r="4" spans="1:39" s="85" customFormat="1" ht="15.75" x14ac:dyDescent="0.25">
      <c r="A4" s="87"/>
      <c r="B4" s="90"/>
      <c r="C4" s="216" t="s">
        <v>71</v>
      </c>
      <c r="D4" s="216"/>
      <c r="E4" s="216"/>
      <c r="F4" s="216"/>
      <c r="G4" s="216"/>
      <c r="H4" s="216"/>
      <c r="I4" s="216" t="s">
        <v>71</v>
      </c>
      <c r="J4" s="216"/>
      <c r="K4" s="216"/>
      <c r="L4" s="216"/>
      <c r="M4" s="216"/>
      <c r="N4" s="216"/>
      <c r="O4" s="216" t="s">
        <v>71</v>
      </c>
      <c r="P4" s="216"/>
      <c r="Q4" s="216"/>
      <c r="R4" s="216"/>
      <c r="S4" s="216"/>
      <c r="T4" s="216"/>
      <c r="U4" s="216" t="s">
        <v>71</v>
      </c>
      <c r="V4" s="216"/>
      <c r="W4" s="216"/>
      <c r="X4" s="216"/>
      <c r="Y4" s="216"/>
      <c r="Z4" s="216"/>
      <c r="AA4" s="216" t="s">
        <v>71</v>
      </c>
      <c r="AB4" s="216"/>
      <c r="AC4" s="216"/>
      <c r="AD4" s="216"/>
      <c r="AE4" s="216"/>
      <c r="AF4" s="216"/>
      <c r="AG4" s="216" t="s">
        <v>71</v>
      </c>
      <c r="AH4" s="216"/>
      <c r="AI4" s="216"/>
      <c r="AJ4" s="216"/>
      <c r="AK4" s="216"/>
      <c r="AL4" s="216"/>
    </row>
    <row r="5" spans="1:39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39" s="26" customFormat="1" ht="60" x14ac:dyDescent="0.25">
      <c r="A6" s="30" t="s">
        <v>143</v>
      </c>
      <c r="B6" s="30" t="s">
        <v>0</v>
      </c>
      <c r="C6" s="30" t="s">
        <v>1402</v>
      </c>
      <c r="D6" s="30" t="s">
        <v>1403</v>
      </c>
      <c r="E6" s="30" t="s">
        <v>1404</v>
      </c>
      <c r="F6" s="30" t="s">
        <v>1405</v>
      </c>
      <c r="G6" s="30" t="s">
        <v>1406</v>
      </c>
      <c r="H6" s="30" t="s">
        <v>1407</v>
      </c>
      <c r="I6" s="30" t="s">
        <v>1408</v>
      </c>
      <c r="J6" s="30" t="s">
        <v>1409</v>
      </c>
      <c r="K6" s="30" t="s">
        <v>1410</v>
      </c>
      <c r="L6" s="30" t="s">
        <v>1411</v>
      </c>
      <c r="M6" s="30" t="s">
        <v>1412</v>
      </c>
      <c r="N6" s="30" t="s">
        <v>1413</v>
      </c>
      <c r="O6" s="30" t="s">
        <v>1414</v>
      </c>
      <c r="P6" s="30" t="s">
        <v>1415</v>
      </c>
      <c r="Q6" s="30" t="s">
        <v>1416</v>
      </c>
      <c r="R6" s="30" t="s">
        <v>1417</v>
      </c>
      <c r="S6" s="30" t="s">
        <v>1418</v>
      </c>
      <c r="T6" s="30" t="s">
        <v>1419</v>
      </c>
      <c r="U6" s="30" t="s">
        <v>1420</v>
      </c>
      <c r="V6" s="30" t="s">
        <v>1421</v>
      </c>
      <c r="W6" s="30" t="s">
        <v>1422</v>
      </c>
      <c r="X6" s="30" t="s">
        <v>1423</v>
      </c>
      <c r="Y6" s="30" t="s">
        <v>1424</v>
      </c>
      <c r="Z6" s="30" t="s">
        <v>1425</v>
      </c>
      <c r="AA6" s="30" t="s">
        <v>1426</v>
      </c>
      <c r="AB6" s="30" t="s">
        <v>1427</v>
      </c>
      <c r="AC6" s="30" t="s">
        <v>1428</v>
      </c>
      <c r="AD6" s="30" t="s">
        <v>1429</v>
      </c>
      <c r="AE6" s="30" t="s">
        <v>1430</v>
      </c>
      <c r="AF6" s="30" t="s">
        <v>1431</v>
      </c>
      <c r="AG6" s="30" t="s">
        <v>1432</v>
      </c>
      <c r="AH6" s="30" t="s">
        <v>1433</v>
      </c>
      <c r="AI6" s="30" t="s">
        <v>1434</v>
      </c>
      <c r="AJ6" s="30" t="s">
        <v>1435</v>
      </c>
      <c r="AK6" s="30" t="s">
        <v>1436</v>
      </c>
      <c r="AL6" s="164" t="s">
        <v>1437</v>
      </c>
      <c r="AM6" s="179" t="s">
        <v>1438</v>
      </c>
    </row>
    <row r="7" spans="1:39" s="26" customFormat="1" ht="12" customHeight="1" x14ac:dyDescent="0.25">
      <c r="A7" s="73" t="s">
        <v>256</v>
      </c>
      <c r="B7" s="28" t="s">
        <v>144</v>
      </c>
      <c r="C7" s="12">
        <v>1521588264</v>
      </c>
      <c r="D7" s="12">
        <v>6076500522</v>
      </c>
      <c r="E7" s="12">
        <v>7617631641</v>
      </c>
      <c r="F7" s="12">
        <v>1190504061</v>
      </c>
      <c r="G7" s="12">
        <v>978648017</v>
      </c>
      <c r="H7" s="12">
        <v>11004887910</v>
      </c>
      <c r="I7" s="12">
        <v>2096092716</v>
      </c>
      <c r="J7" s="12">
        <v>582185998</v>
      </c>
      <c r="K7" s="12">
        <v>939294333</v>
      </c>
      <c r="L7" s="12">
        <v>16852422389</v>
      </c>
      <c r="M7" s="12">
        <v>5257263963</v>
      </c>
      <c r="N7" s="12">
        <v>4750396821</v>
      </c>
      <c r="O7" s="12">
        <v>5498658163</v>
      </c>
      <c r="P7" s="12">
        <v>1533671261</v>
      </c>
      <c r="Q7" s="12">
        <v>2056711189</v>
      </c>
      <c r="R7" s="12">
        <v>1118994083</v>
      </c>
      <c r="S7" s="12">
        <v>119596087</v>
      </c>
      <c r="T7" s="12">
        <v>10334294041</v>
      </c>
      <c r="U7" s="12">
        <v>0</v>
      </c>
      <c r="V7" s="12">
        <v>13098140874</v>
      </c>
      <c r="W7" s="12">
        <v>1561640950</v>
      </c>
      <c r="X7" s="12">
        <v>2914957005</v>
      </c>
      <c r="Y7" s="12">
        <v>497211387</v>
      </c>
      <c r="Z7" s="12">
        <v>4404687537</v>
      </c>
      <c r="AA7" s="12">
        <v>1164715691</v>
      </c>
      <c r="AB7" s="12">
        <v>7528785095</v>
      </c>
      <c r="AC7" s="12">
        <v>6185615577</v>
      </c>
      <c r="AD7" s="12">
        <v>69539512350</v>
      </c>
      <c r="AE7" s="12">
        <v>3931354226</v>
      </c>
      <c r="AF7" s="12">
        <v>1178077322</v>
      </c>
      <c r="AG7" s="12">
        <v>2102201152</v>
      </c>
      <c r="AH7" s="12">
        <v>1359891923</v>
      </c>
      <c r="AI7" s="12">
        <v>550131904</v>
      </c>
      <c r="AJ7" s="12">
        <v>259029975</v>
      </c>
      <c r="AK7" s="12">
        <v>244904735</v>
      </c>
      <c r="AL7" s="12">
        <v>0</v>
      </c>
      <c r="AM7" s="180">
        <v>196050199162</v>
      </c>
    </row>
    <row r="8" spans="1:39" s="26" customFormat="1" ht="12" customHeight="1" x14ac:dyDescent="0.25">
      <c r="A8" s="73" t="s">
        <v>257</v>
      </c>
      <c r="B8" s="28" t="s">
        <v>145</v>
      </c>
      <c r="C8" s="12">
        <v>1715985193</v>
      </c>
      <c r="D8" s="12">
        <v>1372520730</v>
      </c>
      <c r="E8" s="12">
        <v>1347974440</v>
      </c>
      <c r="F8" s="12">
        <v>472969056</v>
      </c>
      <c r="G8" s="12">
        <v>1270649665</v>
      </c>
      <c r="H8" s="12">
        <v>7632003423</v>
      </c>
      <c r="I8" s="12">
        <v>689536055</v>
      </c>
      <c r="J8" s="12">
        <v>85137603</v>
      </c>
      <c r="K8" s="12">
        <v>217861108</v>
      </c>
      <c r="L8" s="12">
        <v>7706537104</v>
      </c>
      <c r="M8" s="12">
        <v>6292841923</v>
      </c>
      <c r="N8" s="12">
        <v>2293071828</v>
      </c>
      <c r="O8" s="12">
        <v>2096587112</v>
      </c>
      <c r="P8" s="12">
        <v>1535050969</v>
      </c>
      <c r="Q8" s="12">
        <v>484255875</v>
      </c>
      <c r="R8" s="12">
        <v>1093792100</v>
      </c>
      <c r="S8" s="12">
        <v>725436</v>
      </c>
      <c r="T8" s="12">
        <v>12826901473</v>
      </c>
      <c r="U8" s="12">
        <v>0</v>
      </c>
      <c r="V8" s="12">
        <v>3960324937</v>
      </c>
      <c r="W8" s="12">
        <v>862867267</v>
      </c>
      <c r="X8" s="12">
        <v>2582346225</v>
      </c>
      <c r="Y8" s="12">
        <v>96405390</v>
      </c>
      <c r="Z8" s="12">
        <v>184184571</v>
      </c>
      <c r="AA8" s="12">
        <v>354531341</v>
      </c>
      <c r="AB8" s="12">
        <v>3926092853</v>
      </c>
      <c r="AC8" s="12">
        <v>1591217849</v>
      </c>
      <c r="AD8" s="12">
        <v>16055416749</v>
      </c>
      <c r="AE8" s="12">
        <v>1209809499</v>
      </c>
      <c r="AF8" s="12">
        <v>741246137</v>
      </c>
      <c r="AG8" s="12">
        <v>171956870</v>
      </c>
      <c r="AH8" s="12">
        <v>8018908026</v>
      </c>
      <c r="AI8" s="12">
        <v>609178521</v>
      </c>
      <c r="AJ8" s="12">
        <v>57246973</v>
      </c>
      <c r="AK8" s="12">
        <v>120795433</v>
      </c>
      <c r="AL8" s="12">
        <v>0</v>
      </c>
      <c r="AM8" s="180">
        <v>89676929734</v>
      </c>
    </row>
    <row r="9" spans="1:39" s="26" customFormat="1" ht="12" customHeight="1" x14ac:dyDescent="0.25">
      <c r="A9" s="73" t="s">
        <v>258</v>
      </c>
      <c r="B9" s="28" t="s">
        <v>146</v>
      </c>
      <c r="C9" s="12">
        <v>269260638</v>
      </c>
      <c r="D9" s="12">
        <v>350735141</v>
      </c>
      <c r="E9" s="12">
        <v>545571563</v>
      </c>
      <c r="F9" s="12">
        <v>72542513</v>
      </c>
      <c r="G9" s="12">
        <v>247956814</v>
      </c>
      <c r="H9" s="12">
        <v>1923707405</v>
      </c>
      <c r="I9" s="12">
        <v>267658798</v>
      </c>
      <c r="J9" s="12">
        <v>317465346</v>
      </c>
      <c r="K9" s="12">
        <v>91685738</v>
      </c>
      <c r="L9" s="12">
        <v>4546677619</v>
      </c>
      <c r="M9" s="12">
        <v>587320454</v>
      </c>
      <c r="N9" s="12">
        <v>499722922</v>
      </c>
      <c r="O9" s="12">
        <v>1383751325</v>
      </c>
      <c r="P9" s="12">
        <v>179912444</v>
      </c>
      <c r="Q9" s="12">
        <v>444090109</v>
      </c>
      <c r="R9" s="12">
        <v>535850672</v>
      </c>
      <c r="S9" s="12">
        <v>150915702</v>
      </c>
      <c r="T9" s="12">
        <v>509797657</v>
      </c>
      <c r="U9" s="12">
        <v>0</v>
      </c>
      <c r="V9" s="12">
        <v>2112748071</v>
      </c>
      <c r="W9" s="12">
        <v>181861734</v>
      </c>
      <c r="X9" s="12">
        <v>581160395</v>
      </c>
      <c r="Y9" s="12">
        <v>119121516</v>
      </c>
      <c r="Z9" s="12">
        <v>5528381140</v>
      </c>
      <c r="AA9" s="12">
        <v>51636284</v>
      </c>
      <c r="AB9" s="12">
        <v>22072381830</v>
      </c>
      <c r="AC9" s="12">
        <v>733484870</v>
      </c>
      <c r="AD9" s="12">
        <v>4052134727</v>
      </c>
      <c r="AE9" s="12">
        <v>16152730147</v>
      </c>
      <c r="AF9" s="12">
        <v>97754652</v>
      </c>
      <c r="AG9" s="12">
        <v>985981972</v>
      </c>
      <c r="AH9" s="12">
        <v>1917922765</v>
      </c>
      <c r="AI9" s="12">
        <v>600306139</v>
      </c>
      <c r="AJ9" s="12">
        <v>65293016</v>
      </c>
      <c r="AK9" s="12">
        <v>88207415</v>
      </c>
      <c r="AL9" s="12">
        <v>0</v>
      </c>
      <c r="AM9" s="180">
        <v>68265729533</v>
      </c>
    </row>
    <row r="10" spans="1:39" s="26" customFormat="1" ht="12" customHeight="1" x14ac:dyDescent="0.25">
      <c r="A10" s="73" t="s">
        <v>259</v>
      </c>
      <c r="B10" s="28" t="s">
        <v>147</v>
      </c>
      <c r="C10" s="12">
        <v>36060280736</v>
      </c>
      <c r="D10" s="12">
        <v>21292418846</v>
      </c>
      <c r="E10" s="12">
        <v>12086677619</v>
      </c>
      <c r="F10" s="12">
        <v>7119826831</v>
      </c>
      <c r="G10" s="12">
        <v>38720399543</v>
      </c>
      <c r="H10" s="12">
        <v>140080795048</v>
      </c>
      <c r="I10" s="12">
        <v>25799140060</v>
      </c>
      <c r="J10" s="12">
        <v>6227412504</v>
      </c>
      <c r="K10" s="12">
        <v>14795669826</v>
      </c>
      <c r="L10" s="12">
        <v>19269675669</v>
      </c>
      <c r="M10" s="12">
        <v>34135730021</v>
      </c>
      <c r="N10" s="12">
        <v>37699677005</v>
      </c>
      <c r="O10" s="12">
        <v>19726298688</v>
      </c>
      <c r="P10" s="12">
        <v>16099826098</v>
      </c>
      <c r="Q10" s="12">
        <v>7773176756</v>
      </c>
      <c r="R10" s="12">
        <v>19338452769</v>
      </c>
      <c r="S10" s="12">
        <v>2090023599</v>
      </c>
      <c r="T10" s="12">
        <v>51329774322</v>
      </c>
      <c r="U10" s="12">
        <v>0</v>
      </c>
      <c r="V10" s="12">
        <v>62949677714</v>
      </c>
      <c r="W10" s="12">
        <v>23742698847</v>
      </c>
      <c r="X10" s="12">
        <v>36458479447</v>
      </c>
      <c r="Y10" s="12">
        <v>8196361461</v>
      </c>
      <c r="Z10" s="12">
        <v>17619765847</v>
      </c>
      <c r="AA10" s="12">
        <v>4057887800</v>
      </c>
      <c r="AB10" s="12">
        <v>100971282315</v>
      </c>
      <c r="AC10" s="12">
        <v>22919672160</v>
      </c>
      <c r="AD10" s="12">
        <v>241669325419</v>
      </c>
      <c r="AE10" s="12">
        <v>61098679991</v>
      </c>
      <c r="AF10" s="12">
        <v>31920346454</v>
      </c>
      <c r="AG10" s="12">
        <v>26728330651</v>
      </c>
      <c r="AH10" s="12">
        <v>52779638623</v>
      </c>
      <c r="AI10" s="12">
        <v>15050196097</v>
      </c>
      <c r="AJ10" s="12">
        <v>6373966733</v>
      </c>
      <c r="AK10" s="12">
        <v>1996362142</v>
      </c>
      <c r="AL10" s="12">
        <v>0</v>
      </c>
      <c r="AM10" s="180">
        <v>1224177927641</v>
      </c>
    </row>
    <row r="11" spans="1:39" s="26" customFormat="1" ht="12" customHeight="1" x14ac:dyDescent="0.25">
      <c r="A11" s="73" t="s">
        <v>260</v>
      </c>
      <c r="B11" s="28" t="s">
        <v>148</v>
      </c>
      <c r="C11" s="12">
        <v>250142796</v>
      </c>
      <c r="D11" s="12">
        <v>0</v>
      </c>
      <c r="E11" s="12">
        <v>0</v>
      </c>
      <c r="F11" s="12">
        <v>273185919</v>
      </c>
      <c r="G11" s="12">
        <v>2544761133</v>
      </c>
      <c r="H11" s="12">
        <v>273185919</v>
      </c>
      <c r="I11" s="12">
        <v>273185919</v>
      </c>
      <c r="J11" s="12">
        <v>250672669</v>
      </c>
      <c r="K11" s="12">
        <v>273185919</v>
      </c>
      <c r="L11" s="12">
        <v>273185919</v>
      </c>
      <c r="M11" s="12">
        <v>273185919</v>
      </c>
      <c r="N11" s="12">
        <v>0</v>
      </c>
      <c r="O11" s="12">
        <v>0</v>
      </c>
      <c r="P11" s="12">
        <v>273185919</v>
      </c>
      <c r="Q11" s="12">
        <v>0</v>
      </c>
      <c r="R11" s="12">
        <v>0</v>
      </c>
      <c r="S11" s="12">
        <v>273185919</v>
      </c>
      <c r="T11" s="12">
        <v>0</v>
      </c>
      <c r="U11" s="12">
        <v>0</v>
      </c>
      <c r="V11" s="12">
        <v>0</v>
      </c>
      <c r="W11" s="12">
        <v>272825919</v>
      </c>
      <c r="X11" s="12">
        <v>273185919</v>
      </c>
      <c r="Y11" s="12">
        <v>1580807622</v>
      </c>
      <c r="Z11" s="12">
        <v>273185919</v>
      </c>
      <c r="AA11" s="12">
        <v>273185919</v>
      </c>
      <c r="AB11" s="12">
        <v>353812558</v>
      </c>
      <c r="AC11" s="12">
        <v>0</v>
      </c>
      <c r="AD11" s="12">
        <v>0</v>
      </c>
      <c r="AE11" s="12">
        <v>0</v>
      </c>
      <c r="AF11" s="12">
        <v>273185919</v>
      </c>
      <c r="AG11" s="12">
        <v>273185919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80">
        <v>8804439644</v>
      </c>
    </row>
    <row r="12" spans="1:39" s="26" customFormat="1" ht="12" customHeight="1" x14ac:dyDescent="0.25">
      <c r="A12" s="73" t="s">
        <v>261</v>
      </c>
      <c r="B12" s="28" t="s">
        <v>149</v>
      </c>
      <c r="C12" s="12">
        <v>331863979</v>
      </c>
      <c r="D12" s="12">
        <v>1378225719</v>
      </c>
      <c r="E12" s="12">
        <v>1255549680</v>
      </c>
      <c r="F12" s="12">
        <v>187635744</v>
      </c>
      <c r="G12" s="12">
        <v>752864994</v>
      </c>
      <c r="H12" s="12">
        <v>3912288559</v>
      </c>
      <c r="I12" s="12">
        <v>518584615</v>
      </c>
      <c r="J12" s="12">
        <v>30586750</v>
      </c>
      <c r="K12" s="12">
        <v>144631387</v>
      </c>
      <c r="L12" s="12">
        <v>7861115347</v>
      </c>
      <c r="M12" s="12">
        <v>969642050</v>
      </c>
      <c r="N12" s="12">
        <v>1251995627</v>
      </c>
      <c r="O12" s="12">
        <v>1373652186</v>
      </c>
      <c r="P12" s="12">
        <v>1162251726</v>
      </c>
      <c r="Q12" s="12">
        <v>761748054</v>
      </c>
      <c r="R12" s="12">
        <v>280540459</v>
      </c>
      <c r="S12" s="12">
        <v>56575195</v>
      </c>
      <c r="T12" s="12">
        <v>865904435</v>
      </c>
      <c r="U12" s="12">
        <v>0</v>
      </c>
      <c r="V12" s="12">
        <v>3284772310</v>
      </c>
      <c r="W12" s="12">
        <v>2573239352</v>
      </c>
      <c r="X12" s="12">
        <v>1677192261</v>
      </c>
      <c r="Y12" s="12">
        <v>171624611</v>
      </c>
      <c r="Z12" s="12">
        <v>664128129</v>
      </c>
      <c r="AA12" s="12">
        <v>428969177</v>
      </c>
      <c r="AB12" s="12">
        <v>8323291334</v>
      </c>
      <c r="AC12" s="12">
        <v>1291456007</v>
      </c>
      <c r="AD12" s="12">
        <v>21626699657</v>
      </c>
      <c r="AE12" s="12">
        <v>1611578202</v>
      </c>
      <c r="AF12" s="12">
        <v>426770695</v>
      </c>
      <c r="AG12" s="12">
        <v>2173727952</v>
      </c>
      <c r="AH12" s="12">
        <v>646287499</v>
      </c>
      <c r="AI12" s="12">
        <v>225237159</v>
      </c>
      <c r="AJ12" s="12">
        <v>116078615</v>
      </c>
      <c r="AK12" s="12">
        <v>38639180</v>
      </c>
      <c r="AL12" s="12">
        <v>0</v>
      </c>
      <c r="AM12" s="180">
        <v>68375348646</v>
      </c>
    </row>
    <row r="13" spans="1:39" s="26" customFormat="1" ht="12" customHeight="1" x14ac:dyDescent="0.25">
      <c r="A13" s="73" t="s">
        <v>262</v>
      </c>
      <c r="B13" s="28" t="s">
        <v>150</v>
      </c>
      <c r="C13" s="12">
        <v>21206103</v>
      </c>
      <c r="D13" s="12">
        <v>176945046</v>
      </c>
      <c r="E13" s="12">
        <v>0</v>
      </c>
      <c r="F13" s="12">
        <v>37901272</v>
      </c>
      <c r="G13" s="12">
        <v>49675650</v>
      </c>
      <c r="H13" s="12">
        <v>420586145</v>
      </c>
      <c r="I13" s="12">
        <v>61736175</v>
      </c>
      <c r="J13" s="12">
        <v>4018045</v>
      </c>
      <c r="K13" s="12">
        <v>17799739</v>
      </c>
      <c r="L13" s="12">
        <v>249549039</v>
      </c>
      <c r="M13" s="12">
        <v>53599577</v>
      </c>
      <c r="N13" s="12">
        <v>155864972</v>
      </c>
      <c r="O13" s="12">
        <v>57395355</v>
      </c>
      <c r="P13" s="12">
        <v>69349888</v>
      </c>
      <c r="Q13" s="12">
        <v>40099511</v>
      </c>
      <c r="R13" s="12">
        <v>41510318</v>
      </c>
      <c r="S13" s="12">
        <v>437158</v>
      </c>
      <c r="T13" s="12">
        <v>33206001</v>
      </c>
      <c r="U13" s="12">
        <v>0</v>
      </c>
      <c r="V13" s="12">
        <v>368981627</v>
      </c>
      <c r="W13" s="12">
        <v>33036526</v>
      </c>
      <c r="X13" s="12">
        <v>136545843</v>
      </c>
      <c r="Y13" s="12">
        <v>10883413</v>
      </c>
      <c r="Z13" s="12">
        <v>144926092</v>
      </c>
      <c r="AA13" s="12">
        <v>70453021</v>
      </c>
      <c r="AB13" s="12">
        <v>245534184</v>
      </c>
      <c r="AC13" s="12">
        <v>47383700</v>
      </c>
      <c r="AD13" s="12">
        <v>300592333</v>
      </c>
      <c r="AE13" s="12">
        <v>94206995</v>
      </c>
      <c r="AF13" s="12">
        <v>38256135</v>
      </c>
      <c r="AG13" s="12">
        <v>110330055</v>
      </c>
      <c r="AH13" s="12">
        <v>0</v>
      </c>
      <c r="AI13" s="12">
        <v>28235342</v>
      </c>
      <c r="AJ13" s="12">
        <v>0</v>
      </c>
      <c r="AK13" s="12">
        <v>2010322</v>
      </c>
      <c r="AL13" s="12">
        <v>0</v>
      </c>
      <c r="AM13" s="180">
        <v>3122255582</v>
      </c>
    </row>
    <row r="14" spans="1:39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2237465099</v>
      </c>
      <c r="N14" s="12">
        <v>3303043793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503853872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13854588006</v>
      </c>
      <c r="AE14" s="12">
        <v>19453149444</v>
      </c>
      <c r="AF14" s="12">
        <v>0</v>
      </c>
      <c r="AG14" s="12">
        <v>0</v>
      </c>
      <c r="AH14" s="12">
        <v>20829767243</v>
      </c>
      <c r="AI14" s="12">
        <v>0</v>
      </c>
      <c r="AJ14" s="12">
        <v>0</v>
      </c>
      <c r="AK14" s="12">
        <v>0</v>
      </c>
      <c r="AL14" s="12">
        <v>0</v>
      </c>
      <c r="AM14" s="180">
        <v>60181867457</v>
      </c>
    </row>
    <row r="15" spans="1:39" s="26" customFormat="1" ht="12" customHeight="1" x14ac:dyDescent="0.25">
      <c r="A15" s="73" t="s">
        <v>264</v>
      </c>
      <c r="B15" s="28" t="s">
        <v>152</v>
      </c>
      <c r="C15" s="12">
        <v>225740652</v>
      </c>
      <c r="D15" s="12">
        <v>20160530</v>
      </c>
      <c r="E15" s="12">
        <v>1645250040</v>
      </c>
      <c r="F15" s="12">
        <v>137392409</v>
      </c>
      <c r="G15" s="12">
        <v>3056584775</v>
      </c>
      <c r="H15" s="12">
        <v>10546971283</v>
      </c>
      <c r="I15" s="12">
        <v>3737543643</v>
      </c>
      <c r="J15" s="12">
        <v>305075872</v>
      </c>
      <c r="K15" s="12">
        <v>19912338714</v>
      </c>
      <c r="L15" s="12">
        <v>20678046932</v>
      </c>
      <c r="M15" s="12">
        <v>3103160953</v>
      </c>
      <c r="N15" s="12">
        <v>12286579757</v>
      </c>
      <c r="O15" s="12">
        <v>1382552046</v>
      </c>
      <c r="P15" s="12">
        <v>327247792</v>
      </c>
      <c r="Q15" s="12">
        <v>57675190</v>
      </c>
      <c r="R15" s="12">
        <v>1151176352</v>
      </c>
      <c r="S15" s="12">
        <v>0</v>
      </c>
      <c r="T15" s="12">
        <v>6735577157</v>
      </c>
      <c r="U15" s="12">
        <v>0</v>
      </c>
      <c r="V15" s="12">
        <v>23127758563</v>
      </c>
      <c r="W15" s="12">
        <v>1442612216</v>
      </c>
      <c r="X15" s="12">
        <v>899516226</v>
      </c>
      <c r="Y15" s="12">
        <v>51649009</v>
      </c>
      <c r="Z15" s="12">
        <v>2496359792</v>
      </c>
      <c r="AA15" s="12">
        <v>356152979</v>
      </c>
      <c r="AB15" s="12">
        <v>65868234798</v>
      </c>
      <c r="AC15" s="12">
        <v>5785502108</v>
      </c>
      <c r="AD15" s="12">
        <v>15101273677</v>
      </c>
      <c r="AE15" s="12">
        <v>4201663267</v>
      </c>
      <c r="AF15" s="12">
        <v>465009367</v>
      </c>
      <c r="AG15" s="12">
        <v>1509223997</v>
      </c>
      <c r="AH15" s="12">
        <v>8762240047</v>
      </c>
      <c r="AI15" s="12">
        <v>1996715319</v>
      </c>
      <c r="AJ15" s="12">
        <v>3115918935</v>
      </c>
      <c r="AK15" s="12">
        <v>36896076</v>
      </c>
      <c r="AL15" s="12">
        <v>1000839651</v>
      </c>
      <c r="AM15" s="180">
        <v>221526640124</v>
      </c>
    </row>
    <row r="16" spans="1:39" s="26" customFormat="1" ht="12" customHeight="1" x14ac:dyDescent="0.25">
      <c r="A16" s="73" t="s">
        <v>265</v>
      </c>
      <c r="B16" s="28" t="s">
        <v>153</v>
      </c>
      <c r="C16" s="12">
        <v>11194203212</v>
      </c>
      <c r="D16" s="12">
        <v>1830236885</v>
      </c>
      <c r="E16" s="12">
        <v>2400219999</v>
      </c>
      <c r="F16" s="12">
        <v>1292370726</v>
      </c>
      <c r="G16" s="12">
        <v>1325034267</v>
      </c>
      <c r="H16" s="12">
        <v>3430778620</v>
      </c>
      <c r="I16" s="12">
        <v>1639350095</v>
      </c>
      <c r="J16" s="12">
        <v>1279165309</v>
      </c>
      <c r="K16" s="12">
        <v>1343092200</v>
      </c>
      <c r="L16" s="12">
        <v>3675695591</v>
      </c>
      <c r="M16" s="12">
        <v>4998468330</v>
      </c>
      <c r="N16" s="12">
        <v>2080086979</v>
      </c>
      <c r="O16" s="12">
        <v>1786615854</v>
      </c>
      <c r="P16" s="12">
        <v>1457332711</v>
      </c>
      <c r="Q16" s="12">
        <v>1426227784</v>
      </c>
      <c r="R16" s="12">
        <v>1938277227</v>
      </c>
      <c r="S16" s="12">
        <v>1299515687</v>
      </c>
      <c r="T16" s="12">
        <v>1259633304</v>
      </c>
      <c r="U16" s="12">
        <v>0</v>
      </c>
      <c r="V16" s="12">
        <v>6642940016</v>
      </c>
      <c r="W16" s="12">
        <v>1306217094</v>
      </c>
      <c r="X16" s="12">
        <v>1766279846</v>
      </c>
      <c r="Y16" s="12">
        <v>1458298430</v>
      </c>
      <c r="Z16" s="12">
        <v>1300797049</v>
      </c>
      <c r="AA16" s="12">
        <v>1430457268</v>
      </c>
      <c r="AB16" s="12">
        <v>2499660942</v>
      </c>
      <c r="AC16" s="12">
        <v>1732570362</v>
      </c>
      <c r="AD16" s="12">
        <v>12940809543</v>
      </c>
      <c r="AE16" s="12">
        <v>1643015173</v>
      </c>
      <c r="AF16" s="12">
        <v>1346234832</v>
      </c>
      <c r="AG16" s="12">
        <v>1458137354</v>
      </c>
      <c r="AH16" s="12">
        <v>2492516427</v>
      </c>
      <c r="AI16" s="12">
        <v>1743864080</v>
      </c>
      <c r="AJ16" s="12">
        <v>1220190088</v>
      </c>
      <c r="AK16" s="12">
        <v>1223414914</v>
      </c>
      <c r="AL16" s="12">
        <v>0</v>
      </c>
      <c r="AM16" s="180">
        <v>87861708198</v>
      </c>
    </row>
    <row r="17" spans="1:39" s="26" customFormat="1" ht="12" customHeight="1" x14ac:dyDescent="0.25">
      <c r="A17" s="73" t="s">
        <v>266</v>
      </c>
      <c r="B17" s="28" t="s">
        <v>154</v>
      </c>
      <c r="C17" s="12">
        <v>31703026</v>
      </c>
      <c r="D17" s="12">
        <v>120783654</v>
      </c>
      <c r="E17" s="12">
        <v>51381873</v>
      </c>
      <c r="F17" s="12">
        <v>2005068</v>
      </c>
      <c r="G17" s="12">
        <v>61771940</v>
      </c>
      <c r="H17" s="12">
        <v>1251093440</v>
      </c>
      <c r="I17" s="12">
        <v>3039272</v>
      </c>
      <c r="J17" s="12">
        <v>9574309</v>
      </c>
      <c r="K17" s="12">
        <v>0</v>
      </c>
      <c r="L17" s="12">
        <v>958818181</v>
      </c>
      <c r="M17" s="12">
        <v>403152273</v>
      </c>
      <c r="N17" s="12">
        <v>505654820</v>
      </c>
      <c r="O17" s="12">
        <v>420822401</v>
      </c>
      <c r="P17" s="12">
        <v>218231496</v>
      </c>
      <c r="Q17" s="12">
        <v>22425455</v>
      </c>
      <c r="R17" s="12">
        <v>51724521</v>
      </c>
      <c r="S17" s="12">
        <v>0</v>
      </c>
      <c r="T17" s="12">
        <v>267399059</v>
      </c>
      <c r="U17" s="12">
        <v>0</v>
      </c>
      <c r="V17" s="12">
        <v>476550960</v>
      </c>
      <c r="W17" s="12">
        <v>34855914</v>
      </c>
      <c r="X17" s="12">
        <v>284060879</v>
      </c>
      <c r="Y17" s="12">
        <v>56442092</v>
      </c>
      <c r="Z17" s="12">
        <v>7493345</v>
      </c>
      <c r="AA17" s="12">
        <v>2740909</v>
      </c>
      <c r="AB17" s="12">
        <v>365684691</v>
      </c>
      <c r="AC17" s="12">
        <v>98296507</v>
      </c>
      <c r="AD17" s="12">
        <v>4757461142</v>
      </c>
      <c r="AE17" s="12">
        <v>0</v>
      </c>
      <c r="AF17" s="12">
        <v>366607918</v>
      </c>
      <c r="AG17" s="12">
        <v>20324037</v>
      </c>
      <c r="AH17" s="12">
        <v>2736467461</v>
      </c>
      <c r="AI17" s="12">
        <v>62580987</v>
      </c>
      <c r="AJ17" s="12">
        <v>0</v>
      </c>
      <c r="AK17" s="12">
        <v>141014687</v>
      </c>
      <c r="AL17" s="12">
        <v>0</v>
      </c>
      <c r="AM17" s="180">
        <v>13790162317</v>
      </c>
    </row>
    <row r="18" spans="1:39" s="26" customFormat="1" ht="12" customHeight="1" x14ac:dyDescent="0.25">
      <c r="A18" s="73" t="s">
        <v>267</v>
      </c>
      <c r="B18" s="28" t="s">
        <v>155</v>
      </c>
      <c r="C18" s="12">
        <v>837951590</v>
      </c>
      <c r="D18" s="12">
        <v>339232911</v>
      </c>
      <c r="E18" s="12">
        <v>623751730</v>
      </c>
      <c r="F18" s="12">
        <v>804081796</v>
      </c>
      <c r="G18" s="12">
        <v>66935536</v>
      </c>
      <c r="H18" s="12">
        <v>6655264860</v>
      </c>
      <c r="I18" s="12">
        <v>102712051</v>
      </c>
      <c r="J18" s="12">
        <v>2271895</v>
      </c>
      <c r="K18" s="12">
        <v>69984360</v>
      </c>
      <c r="L18" s="12">
        <v>4285706752</v>
      </c>
      <c r="M18" s="12">
        <v>2608199693</v>
      </c>
      <c r="N18" s="12">
        <v>2120731008</v>
      </c>
      <c r="O18" s="12">
        <v>2753653850</v>
      </c>
      <c r="P18" s="12">
        <v>145944768</v>
      </c>
      <c r="Q18" s="12">
        <v>169367848</v>
      </c>
      <c r="R18" s="12">
        <v>3757785960</v>
      </c>
      <c r="S18" s="12">
        <v>110818004</v>
      </c>
      <c r="T18" s="12">
        <v>3449977294</v>
      </c>
      <c r="U18" s="12">
        <v>0</v>
      </c>
      <c r="V18" s="12">
        <v>4828941936</v>
      </c>
      <c r="W18" s="12">
        <v>100603203</v>
      </c>
      <c r="X18" s="12">
        <v>1157959217</v>
      </c>
      <c r="Y18" s="12">
        <v>213262395</v>
      </c>
      <c r="Z18" s="12">
        <v>150506106</v>
      </c>
      <c r="AA18" s="12">
        <v>106053824</v>
      </c>
      <c r="AB18" s="12">
        <v>2741163806</v>
      </c>
      <c r="AC18" s="12">
        <v>7245009186</v>
      </c>
      <c r="AD18" s="12">
        <v>48847744879</v>
      </c>
      <c r="AE18" s="12">
        <v>917356310</v>
      </c>
      <c r="AF18" s="12">
        <v>178149672</v>
      </c>
      <c r="AG18" s="12">
        <v>1844627788</v>
      </c>
      <c r="AH18" s="12">
        <v>1145551023</v>
      </c>
      <c r="AI18" s="12">
        <v>3445420410</v>
      </c>
      <c r="AJ18" s="12">
        <v>0</v>
      </c>
      <c r="AK18" s="12">
        <v>745095369</v>
      </c>
      <c r="AL18" s="12">
        <v>0</v>
      </c>
      <c r="AM18" s="180">
        <v>102571817030</v>
      </c>
    </row>
    <row r="19" spans="1:39" s="26" customFormat="1" ht="12" customHeight="1" x14ac:dyDescent="0.25">
      <c r="A19" s="73" t="s">
        <v>268</v>
      </c>
      <c r="B19" s="28" t="s">
        <v>156</v>
      </c>
      <c r="C19" s="12">
        <v>3572876585</v>
      </c>
      <c r="D19" s="12">
        <v>405649398</v>
      </c>
      <c r="E19" s="12">
        <v>1929279320</v>
      </c>
      <c r="F19" s="12">
        <v>1169166112</v>
      </c>
      <c r="G19" s="12">
        <v>399743866</v>
      </c>
      <c r="H19" s="12">
        <v>27043540841</v>
      </c>
      <c r="I19" s="12">
        <v>137505795</v>
      </c>
      <c r="J19" s="12">
        <v>62421805</v>
      </c>
      <c r="K19" s="12">
        <v>416783150</v>
      </c>
      <c r="L19" s="12">
        <v>8376161996</v>
      </c>
      <c r="M19" s="12">
        <v>6116344761</v>
      </c>
      <c r="N19" s="12">
        <v>5297834370</v>
      </c>
      <c r="O19" s="12">
        <v>2155381968</v>
      </c>
      <c r="P19" s="12">
        <v>511160989</v>
      </c>
      <c r="Q19" s="12">
        <v>2459815021</v>
      </c>
      <c r="R19" s="12">
        <v>4311644359</v>
      </c>
      <c r="S19" s="12">
        <v>1496839863</v>
      </c>
      <c r="T19" s="12">
        <v>1826486483</v>
      </c>
      <c r="U19" s="12">
        <v>0</v>
      </c>
      <c r="V19" s="12">
        <v>3008478223</v>
      </c>
      <c r="W19" s="12">
        <v>339366600</v>
      </c>
      <c r="X19" s="12">
        <v>4994537124</v>
      </c>
      <c r="Y19" s="12">
        <v>1613913186</v>
      </c>
      <c r="Z19" s="12">
        <v>867234817</v>
      </c>
      <c r="AA19" s="12">
        <v>279883393</v>
      </c>
      <c r="AB19" s="12">
        <v>2726461409</v>
      </c>
      <c r="AC19" s="12">
        <v>1589393913</v>
      </c>
      <c r="AD19" s="12">
        <v>825575798</v>
      </c>
      <c r="AE19" s="12">
        <v>679760382</v>
      </c>
      <c r="AF19" s="12">
        <v>266522530</v>
      </c>
      <c r="AG19" s="12">
        <v>745719802</v>
      </c>
      <c r="AH19" s="12">
        <v>423374742</v>
      </c>
      <c r="AI19" s="12">
        <v>11552324630</v>
      </c>
      <c r="AJ19" s="12">
        <v>0</v>
      </c>
      <c r="AK19" s="12">
        <v>325485225</v>
      </c>
      <c r="AL19" s="12">
        <v>0</v>
      </c>
      <c r="AM19" s="180">
        <v>97926668456</v>
      </c>
    </row>
    <row r="20" spans="1:39" s="26" customFormat="1" ht="15" x14ac:dyDescent="0.25">
      <c r="A20" s="73" t="s">
        <v>269</v>
      </c>
      <c r="B20" s="6" t="s">
        <v>70</v>
      </c>
      <c r="C20" s="12">
        <v>37476651</v>
      </c>
      <c r="D20" s="12">
        <v>1140847850</v>
      </c>
      <c r="E20" s="12">
        <v>225351707</v>
      </c>
      <c r="F20" s="12">
        <v>1187494259</v>
      </c>
      <c r="G20" s="12">
        <v>7057929611</v>
      </c>
      <c r="H20" s="12">
        <v>30266630510</v>
      </c>
      <c r="I20" s="12">
        <v>621743</v>
      </c>
      <c r="J20" s="12">
        <v>0</v>
      </c>
      <c r="K20" s="12">
        <v>11512441988</v>
      </c>
      <c r="L20" s="12">
        <v>38094207690</v>
      </c>
      <c r="M20" s="12">
        <v>3562661004</v>
      </c>
      <c r="N20" s="12">
        <v>1870928179</v>
      </c>
      <c r="O20" s="12">
        <v>568803034</v>
      </c>
      <c r="P20" s="12">
        <v>243481859</v>
      </c>
      <c r="Q20" s="12">
        <v>1426946</v>
      </c>
      <c r="R20" s="12">
        <v>538003965</v>
      </c>
      <c r="S20" s="12">
        <v>0</v>
      </c>
      <c r="T20" s="12">
        <v>27440067050</v>
      </c>
      <c r="U20" s="12">
        <v>0</v>
      </c>
      <c r="V20" s="12">
        <v>7478480063</v>
      </c>
      <c r="W20" s="12">
        <v>87465942</v>
      </c>
      <c r="X20" s="12">
        <v>16657618113</v>
      </c>
      <c r="Y20" s="12">
        <v>83374794</v>
      </c>
      <c r="Z20" s="12">
        <v>33950602337</v>
      </c>
      <c r="AA20" s="12">
        <v>54123107</v>
      </c>
      <c r="AB20" s="12">
        <v>90410850605</v>
      </c>
      <c r="AC20" s="12">
        <v>21139325031</v>
      </c>
      <c r="AD20" s="12">
        <v>13747376669</v>
      </c>
      <c r="AE20" s="12">
        <v>10221724967</v>
      </c>
      <c r="AF20" s="12">
        <v>169208566</v>
      </c>
      <c r="AG20" s="12">
        <v>18056967116</v>
      </c>
      <c r="AH20" s="12">
        <v>2070974372</v>
      </c>
      <c r="AI20" s="12">
        <v>340158943</v>
      </c>
      <c r="AJ20" s="12">
        <v>6766835743</v>
      </c>
      <c r="AK20" s="12">
        <v>91677171</v>
      </c>
      <c r="AL20" s="12">
        <v>287938407</v>
      </c>
      <c r="AM20" s="180">
        <v>345363075992</v>
      </c>
    </row>
    <row r="21" spans="1:39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80">
        <v>0</v>
      </c>
    </row>
    <row r="22" spans="1:39" s="26" customFormat="1" ht="12" customHeight="1" x14ac:dyDescent="0.25">
      <c r="A22" s="120" t="s">
        <v>270</v>
      </c>
      <c r="B22" s="121" t="s">
        <v>84</v>
      </c>
      <c r="C22" s="119">
        <v>56070279425</v>
      </c>
      <c r="D22" s="119">
        <v>34504257232</v>
      </c>
      <c r="E22" s="119">
        <v>29728639612</v>
      </c>
      <c r="F22" s="119">
        <v>13947075766</v>
      </c>
      <c r="G22" s="119">
        <v>56532955811</v>
      </c>
      <c r="H22" s="119">
        <v>244441733963</v>
      </c>
      <c r="I22" s="119">
        <v>35326706937</v>
      </c>
      <c r="J22" s="119">
        <v>9155988105</v>
      </c>
      <c r="K22" s="119">
        <v>49734768462</v>
      </c>
      <c r="L22" s="119">
        <v>132827800228</v>
      </c>
      <c r="M22" s="119">
        <v>70599036020</v>
      </c>
      <c r="N22" s="119">
        <v>74115588081</v>
      </c>
      <c r="O22" s="119">
        <v>39204171982</v>
      </c>
      <c r="P22" s="119">
        <v>23756647920</v>
      </c>
      <c r="Q22" s="119">
        <v>15697019738</v>
      </c>
      <c r="R22" s="119">
        <v>34157752785</v>
      </c>
      <c r="S22" s="119">
        <v>5598632650</v>
      </c>
      <c r="T22" s="119">
        <v>117382872148</v>
      </c>
      <c r="U22" s="119">
        <v>0</v>
      </c>
      <c r="V22" s="119">
        <v>131337795294</v>
      </c>
      <c r="W22" s="119">
        <v>32539291564</v>
      </c>
      <c r="X22" s="119">
        <v>70383838500</v>
      </c>
      <c r="Y22" s="119">
        <v>14149355306</v>
      </c>
      <c r="Z22" s="119">
        <v>67592252681</v>
      </c>
      <c r="AA22" s="119">
        <v>8630790713</v>
      </c>
      <c r="AB22" s="119">
        <v>308033236420</v>
      </c>
      <c r="AC22" s="119">
        <v>70358927270</v>
      </c>
      <c r="AD22" s="119">
        <v>463318510949</v>
      </c>
      <c r="AE22" s="119">
        <v>121215028603</v>
      </c>
      <c r="AF22" s="119">
        <v>37467370199</v>
      </c>
      <c r="AG22" s="119">
        <v>56180714665</v>
      </c>
      <c r="AH22" s="119">
        <v>103183540151</v>
      </c>
      <c r="AI22" s="119">
        <v>36204349531</v>
      </c>
      <c r="AJ22" s="119">
        <v>17974560078</v>
      </c>
      <c r="AK22" s="119">
        <v>5054502669</v>
      </c>
      <c r="AL22" s="119">
        <v>1288778058</v>
      </c>
      <c r="AM22" s="177">
        <v>2587694769516</v>
      </c>
    </row>
    <row r="23" spans="1:39" s="26" customFormat="1" ht="12" customHeight="1" x14ac:dyDescent="0.25">
      <c r="A23" s="74" t="s">
        <v>31</v>
      </c>
      <c r="B23" s="32" t="s">
        <v>84</v>
      </c>
      <c r="C23" s="31">
        <v>56070279425</v>
      </c>
      <c r="D23" s="31">
        <v>34504257232</v>
      </c>
      <c r="E23" s="31">
        <v>29728639612</v>
      </c>
      <c r="F23" s="31">
        <v>13947075766</v>
      </c>
      <c r="G23" s="31">
        <v>56532955811</v>
      </c>
      <c r="H23" s="31">
        <v>244441733963</v>
      </c>
      <c r="I23" s="31">
        <v>35326706937</v>
      </c>
      <c r="J23" s="31">
        <v>9155988105</v>
      </c>
      <c r="K23" s="31">
        <v>49734768462</v>
      </c>
      <c r="L23" s="31">
        <v>132827800228</v>
      </c>
      <c r="M23" s="31">
        <v>70599036020</v>
      </c>
      <c r="N23" s="31">
        <v>74115588081</v>
      </c>
      <c r="O23" s="31">
        <v>39204171982</v>
      </c>
      <c r="P23" s="31">
        <v>23756647920</v>
      </c>
      <c r="Q23" s="31">
        <v>15697019738</v>
      </c>
      <c r="R23" s="31">
        <v>34157752785</v>
      </c>
      <c r="S23" s="31">
        <v>5598632650</v>
      </c>
      <c r="T23" s="31">
        <v>117382872148</v>
      </c>
      <c r="U23" s="31">
        <v>0</v>
      </c>
      <c r="V23" s="31">
        <v>131337795294</v>
      </c>
      <c r="W23" s="31">
        <v>32539291564</v>
      </c>
      <c r="X23" s="31">
        <v>70383838500</v>
      </c>
      <c r="Y23" s="31">
        <v>14149355306</v>
      </c>
      <c r="Z23" s="31">
        <v>67592252681</v>
      </c>
      <c r="AA23" s="31">
        <v>8630790713</v>
      </c>
      <c r="AB23" s="31">
        <v>308033236420</v>
      </c>
      <c r="AC23" s="31">
        <v>70358927270</v>
      </c>
      <c r="AD23" s="31">
        <v>463318510949</v>
      </c>
      <c r="AE23" s="31">
        <v>121215028603</v>
      </c>
      <c r="AF23" s="31">
        <v>37467370199</v>
      </c>
      <c r="AG23" s="31">
        <v>56180714665</v>
      </c>
      <c r="AH23" s="31">
        <v>103183540151</v>
      </c>
      <c r="AI23" s="31">
        <v>36204349531</v>
      </c>
      <c r="AJ23" s="31">
        <v>17974560078</v>
      </c>
      <c r="AK23" s="31">
        <v>5054502669</v>
      </c>
      <c r="AL23" s="31">
        <v>1288778058</v>
      </c>
      <c r="AM23" s="181">
        <v>2587694769516</v>
      </c>
    </row>
    <row r="24" spans="1:39" s="26" customFormat="1" ht="15" x14ac:dyDescent="0.25">
      <c r="A24" s="73" t="s">
        <v>271</v>
      </c>
      <c r="B24" s="28" t="s">
        <v>144</v>
      </c>
      <c r="C24" s="12">
        <v>9422182</v>
      </c>
      <c r="D24" s="12">
        <v>51740955</v>
      </c>
      <c r="E24" s="12">
        <v>282830460</v>
      </c>
      <c r="F24" s="12">
        <v>3937300</v>
      </c>
      <c r="G24" s="12">
        <v>77167318</v>
      </c>
      <c r="H24" s="12">
        <v>18020402</v>
      </c>
      <c r="I24" s="12">
        <v>137234307</v>
      </c>
      <c r="J24" s="12">
        <v>28466082</v>
      </c>
      <c r="K24" s="12">
        <v>3971662</v>
      </c>
      <c r="L24" s="12">
        <v>149214707</v>
      </c>
      <c r="M24" s="12">
        <v>1021029237</v>
      </c>
      <c r="N24" s="12">
        <v>52611595</v>
      </c>
      <c r="O24" s="12">
        <v>11348470</v>
      </c>
      <c r="P24" s="12">
        <v>182223953</v>
      </c>
      <c r="Q24" s="12">
        <v>294268663</v>
      </c>
      <c r="R24" s="12">
        <v>3690168</v>
      </c>
      <c r="S24" s="12">
        <v>8615092</v>
      </c>
      <c r="T24" s="12">
        <v>0</v>
      </c>
      <c r="U24" s="12">
        <v>0</v>
      </c>
      <c r="V24" s="12">
        <v>0</v>
      </c>
      <c r="W24" s="12">
        <v>56967505</v>
      </c>
      <c r="X24" s="12">
        <v>425934446</v>
      </c>
      <c r="Y24" s="12">
        <v>3052516</v>
      </c>
      <c r="Z24" s="12">
        <v>107048171</v>
      </c>
      <c r="AA24" s="12">
        <v>22185131</v>
      </c>
      <c r="AB24" s="12">
        <v>364942801</v>
      </c>
      <c r="AC24" s="12">
        <v>323177556</v>
      </c>
      <c r="AD24" s="12">
        <v>0</v>
      </c>
      <c r="AE24" s="12">
        <v>82953539</v>
      </c>
      <c r="AF24" s="12">
        <v>4347189</v>
      </c>
      <c r="AG24" s="12">
        <v>64899579</v>
      </c>
      <c r="AH24" s="12">
        <v>0</v>
      </c>
      <c r="AI24" s="12">
        <v>66102264</v>
      </c>
      <c r="AJ24" s="12">
        <v>1021473</v>
      </c>
      <c r="AK24" s="12">
        <v>1774974</v>
      </c>
      <c r="AL24" s="12">
        <v>0</v>
      </c>
      <c r="AM24" s="180">
        <v>3860199697</v>
      </c>
    </row>
    <row r="25" spans="1:39" s="26" customFormat="1" ht="15" x14ac:dyDescent="0.25">
      <c r="A25" s="73" t="s">
        <v>272</v>
      </c>
      <c r="B25" s="28" t="s">
        <v>145</v>
      </c>
      <c r="C25" s="12">
        <v>1182814</v>
      </c>
      <c r="D25" s="12">
        <v>0</v>
      </c>
      <c r="E25" s="12">
        <v>5252229</v>
      </c>
      <c r="F25" s="12">
        <v>53334</v>
      </c>
      <c r="G25" s="12">
        <v>4074186</v>
      </c>
      <c r="H25" s="12">
        <v>0</v>
      </c>
      <c r="I25" s="12">
        <v>62108809</v>
      </c>
      <c r="J25" s="12">
        <v>1440828</v>
      </c>
      <c r="K25" s="12">
        <v>850489</v>
      </c>
      <c r="L25" s="12">
        <v>7540363</v>
      </c>
      <c r="M25" s="12">
        <v>55237740</v>
      </c>
      <c r="N25" s="12">
        <v>6688816</v>
      </c>
      <c r="O25" s="12">
        <v>3134307</v>
      </c>
      <c r="P25" s="12">
        <v>7659066</v>
      </c>
      <c r="Q25" s="12">
        <v>21654290</v>
      </c>
      <c r="R25" s="12">
        <v>0</v>
      </c>
      <c r="S25" s="12">
        <v>2700000</v>
      </c>
      <c r="T25" s="12">
        <v>0</v>
      </c>
      <c r="U25" s="12">
        <v>0</v>
      </c>
      <c r="V25" s="12">
        <v>0</v>
      </c>
      <c r="W25" s="12">
        <v>2067078</v>
      </c>
      <c r="X25" s="12">
        <v>4247209</v>
      </c>
      <c r="Y25" s="12">
        <v>0</v>
      </c>
      <c r="Z25" s="12">
        <v>3975324</v>
      </c>
      <c r="AA25" s="12">
        <v>4578108</v>
      </c>
      <c r="AB25" s="12">
        <v>3594422</v>
      </c>
      <c r="AC25" s="12">
        <v>18555121</v>
      </c>
      <c r="AD25" s="12">
        <v>0</v>
      </c>
      <c r="AE25" s="12">
        <v>15802424</v>
      </c>
      <c r="AF25" s="12">
        <v>0</v>
      </c>
      <c r="AG25" s="12">
        <v>0</v>
      </c>
      <c r="AH25" s="12">
        <v>0</v>
      </c>
      <c r="AI25" s="12">
        <v>9512991</v>
      </c>
      <c r="AJ25" s="12">
        <v>2598140</v>
      </c>
      <c r="AK25" s="12">
        <v>10518680</v>
      </c>
      <c r="AL25" s="12">
        <v>0</v>
      </c>
      <c r="AM25" s="180">
        <v>255026768</v>
      </c>
    </row>
    <row r="26" spans="1:39" s="26" customFormat="1" ht="15" x14ac:dyDescent="0.25">
      <c r="A26" s="73" t="s">
        <v>273</v>
      </c>
      <c r="B26" s="28" t="s">
        <v>146</v>
      </c>
      <c r="C26" s="12">
        <v>0</v>
      </c>
      <c r="D26" s="12">
        <v>0</v>
      </c>
      <c r="E26" s="12">
        <v>1017286</v>
      </c>
      <c r="F26" s="12">
        <v>0</v>
      </c>
      <c r="G26" s="12">
        <v>92053264</v>
      </c>
      <c r="H26" s="12">
        <v>0</v>
      </c>
      <c r="I26" s="12">
        <v>54483044</v>
      </c>
      <c r="J26" s="12">
        <v>337969</v>
      </c>
      <c r="K26" s="12">
        <v>0</v>
      </c>
      <c r="L26" s="12">
        <v>82836</v>
      </c>
      <c r="M26" s="12">
        <v>316552</v>
      </c>
      <c r="N26" s="12">
        <v>255574</v>
      </c>
      <c r="O26" s="12">
        <v>377012</v>
      </c>
      <c r="P26" s="12">
        <v>2022879</v>
      </c>
      <c r="Q26" s="12">
        <v>4600447</v>
      </c>
      <c r="R26" s="12">
        <v>200000</v>
      </c>
      <c r="S26" s="12">
        <v>165543</v>
      </c>
      <c r="T26" s="12">
        <v>0</v>
      </c>
      <c r="U26" s="12">
        <v>0</v>
      </c>
      <c r="V26" s="12">
        <v>0</v>
      </c>
      <c r="W26" s="12">
        <v>342420</v>
      </c>
      <c r="X26" s="12">
        <v>49553799</v>
      </c>
      <c r="Y26" s="12">
        <v>0</v>
      </c>
      <c r="Z26" s="12">
        <v>0</v>
      </c>
      <c r="AA26" s="12">
        <v>130301</v>
      </c>
      <c r="AB26" s="12">
        <v>107928969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438091</v>
      </c>
      <c r="AJ26" s="12">
        <v>463279</v>
      </c>
      <c r="AK26" s="12">
        <v>0</v>
      </c>
      <c r="AL26" s="12">
        <v>0</v>
      </c>
      <c r="AM26" s="180">
        <v>314769265</v>
      </c>
    </row>
    <row r="27" spans="1:39" s="26" customFormat="1" ht="15" x14ac:dyDescent="0.25">
      <c r="A27" s="73" t="s">
        <v>274</v>
      </c>
      <c r="B27" s="28" t="s">
        <v>147</v>
      </c>
      <c r="C27" s="12">
        <v>0</v>
      </c>
      <c r="D27" s="12">
        <v>456858</v>
      </c>
      <c r="E27" s="12">
        <v>85237552</v>
      </c>
      <c r="F27" s="12">
        <v>1432097</v>
      </c>
      <c r="G27" s="12">
        <v>146896619</v>
      </c>
      <c r="H27" s="12">
        <v>3747465</v>
      </c>
      <c r="I27" s="12">
        <v>508473074</v>
      </c>
      <c r="J27" s="12">
        <v>51858493</v>
      </c>
      <c r="K27" s="12">
        <v>56929848</v>
      </c>
      <c r="L27" s="12">
        <v>0</v>
      </c>
      <c r="M27" s="12">
        <v>24316329</v>
      </c>
      <c r="N27" s="12">
        <v>16361797</v>
      </c>
      <c r="O27" s="12">
        <v>1014012</v>
      </c>
      <c r="P27" s="12">
        <v>69266788</v>
      </c>
      <c r="Q27" s="12">
        <v>54399974</v>
      </c>
      <c r="R27" s="12">
        <v>0</v>
      </c>
      <c r="S27" s="12">
        <v>99191539</v>
      </c>
      <c r="T27" s="12">
        <v>0</v>
      </c>
      <c r="U27" s="12">
        <v>0</v>
      </c>
      <c r="V27" s="12">
        <v>0</v>
      </c>
      <c r="W27" s="12">
        <v>53670751</v>
      </c>
      <c r="X27" s="12">
        <v>140609239</v>
      </c>
      <c r="Y27" s="12">
        <v>342263937</v>
      </c>
      <c r="Z27" s="12">
        <v>119864400</v>
      </c>
      <c r="AA27" s="12">
        <v>45133092</v>
      </c>
      <c r="AB27" s="12">
        <v>99379475</v>
      </c>
      <c r="AC27" s="12">
        <v>105125673</v>
      </c>
      <c r="AD27" s="12">
        <v>0</v>
      </c>
      <c r="AE27" s="12">
        <v>0</v>
      </c>
      <c r="AF27" s="12">
        <v>25327931</v>
      </c>
      <c r="AG27" s="12">
        <v>0</v>
      </c>
      <c r="AH27" s="12">
        <v>0</v>
      </c>
      <c r="AI27" s="12">
        <v>79401217</v>
      </c>
      <c r="AJ27" s="12">
        <v>590414296</v>
      </c>
      <c r="AK27" s="12">
        <v>423637</v>
      </c>
      <c r="AL27" s="12">
        <v>0</v>
      </c>
      <c r="AM27" s="180">
        <v>2721196093</v>
      </c>
    </row>
    <row r="28" spans="1:39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80">
        <v>0</v>
      </c>
    </row>
    <row r="29" spans="1:39" s="26" customFormat="1" ht="15" x14ac:dyDescent="0.25">
      <c r="A29" s="73" t="s">
        <v>276</v>
      </c>
      <c r="B29" s="28" t="s">
        <v>149</v>
      </c>
      <c r="C29" s="12">
        <v>0</v>
      </c>
      <c r="D29" s="12">
        <v>5891494</v>
      </c>
      <c r="E29" s="12">
        <v>44080157</v>
      </c>
      <c r="F29" s="12">
        <v>0</v>
      </c>
      <c r="G29" s="12">
        <v>1890000</v>
      </c>
      <c r="H29" s="12">
        <v>0</v>
      </c>
      <c r="I29" s="12">
        <v>54447073</v>
      </c>
      <c r="J29" s="12">
        <v>543323</v>
      </c>
      <c r="K29" s="12">
        <v>1487134</v>
      </c>
      <c r="L29" s="12">
        <v>61016987</v>
      </c>
      <c r="M29" s="12">
        <v>7655643</v>
      </c>
      <c r="N29" s="12">
        <v>0</v>
      </c>
      <c r="O29" s="12">
        <v>13132951</v>
      </c>
      <c r="P29" s="12">
        <v>28033999</v>
      </c>
      <c r="Q29" s="12">
        <v>13987765</v>
      </c>
      <c r="R29" s="12">
        <v>0</v>
      </c>
      <c r="S29" s="12">
        <v>1290984</v>
      </c>
      <c r="T29" s="12">
        <v>0</v>
      </c>
      <c r="U29" s="12">
        <v>0</v>
      </c>
      <c r="V29" s="12">
        <v>0</v>
      </c>
      <c r="W29" s="12">
        <v>12979948</v>
      </c>
      <c r="X29" s="12">
        <v>65543429</v>
      </c>
      <c r="Y29" s="12">
        <v>0</v>
      </c>
      <c r="Z29" s="12">
        <v>7361061</v>
      </c>
      <c r="AA29" s="12">
        <v>14220763</v>
      </c>
      <c r="AB29" s="12">
        <v>40425126</v>
      </c>
      <c r="AC29" s="12">
        <v>31468879</v>
      </c>
      <c r="AD29" s="12">
        <v>0</v>
      </c>
      <c r="AE29" s="12">
        <v>36848808</v>
      </c>
      <c r="AF29" s="12">
        <v>0</v>
      </c>
      <c r="AG29" s="12">
        <v>0</v>
      </c>
      <c r="AH29" s="12">
        <v>0</v>
      </c>
      <c r="AI29" s="12">
        <v>5704258</v>
      </c>
      <c r="AJ29" s="12">
        <v>139510708</v>
      </c>
      <c r="AK29" s="12">
        <v>0</v>
      </c>
      <c r="AL29" s="12">
        <v>0</v>
      </c>
      <c r="AM29" s="180">
        <v>587520490</v>
      </c>
    </row>
    <row r="30" spans="1:39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5552945</v>
      </c>
      <c r="J30" s="12">
        <v>0</v>
      </c>
      <c r="K30" s="12">
        <v>0</v>
      </c>
      <c r="L30" s="12">
        <v>8866864</v>
      </c>
      <c r="M30" s="12">
        <v>0</v>
      </c>
      <c r="N30" s="12">
        <v>0</v>
      </c>
      <c r="O30" s="12">
        <v>0</v>
      </c>
      <c r="P30" s="12">
        <v>0</v>
      </c>
      <c r="Q30" s="12">
        <v>80298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16798420</v>
      </c>
      <c r="Y30" s="12">
        <v>0</v>
      </c>
      <c r="Z30" s="12">
        <v>0</v>
      </c>
      <c r="AA30" s="12">
        <v>0</v>
      </c>
      <c r="AB30" s="12">
        <v>28652095</v>
      </c>
      <c r="AC30" s="12">
        <v>427082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80">
        <v>60377704</v>
      </c>
    </row>
    <row r="31" spans="1:39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80">
        <v>0</v>
      </c>
    </row>
    <row r="32" spans="1:39" s="26" customFormat="1" ht="15" x14ac:dyDescent="0.25">
      <c r="A32" s="73" t="s">
        <v>279</v>
      </c>
      <c r="B32" s="28" t="s">
        <v>152</v>
      </c>
      <c r="C32" s="12">
        <v>2113358</v>
      </c>
      <c r="D32" s="12">
        <v>0</v>
      </c>
      <c r="E32" s="12">
        <v>38890300</v>
      </c>
      <c r="F32" s="12">
        <v>0</v>
      </c>
      <c r="G32" s="12">
        <v>110677404</v>
      </c>
      <c r="H32" s="12">
        <v>2651586</v>
      </c>
      <c r="I32" s="12">
        <v>42623215</v>
      </c>
      <c r="J32" s="12">
        <v>0</v>
      </c>
      <c r="K32" s="12">
        <v>1557748</v>
      </c>
      <c r="L32" s="12">
        <v>48385193</v>
      </c>
      <c r="M32" s="12">
        <v>453530672</v>
      </c>
      <c r="N32" s="12">
        <v>264595</v>
      </c>
      <c r="O32" s="12">
        <v>4340303</v>
      </c>
      <c r="P32" s="12">
        <v>32725913</v>
      </c>
      <c r="Q32" s="12">
        <v>19515815</v>
      </c>
      <c r="R32" s="12">
        <v>1029057</v>
      </c>
      <c r="S32" s="12">
        <v>0</v>
      </c>
      <c r="T32" s="12">
        <v>0</v>
      </c>
      <c r="U32" s="12">
        <v>0</v>
      </c>
      <c r="V32" s="12">
        <v>0</v>
      </c>
      <c r="W32" s="12">
        <v>3187059</v>
      </c>
      <c r="X32" s="12">
        <v>92616037</v>
      </c>
      <c r="Y32" s="12">
        <v>1280796</v>
      </c>
      <c r="Z32" s="12">
        <v>19735918</v>
      </c>
      <c r="AA32" s="12">
        <v>2003562</v>
      </c>
      <c r="AB32" s="12">
        <v>69834174</v>
      </c>
      <c r="AC32" s="12">
        <v>36319699</v>
      </c>
      <c r="AD32" s="12">
        <v>0</v>
      </c>
      <c r="AE32" s="12">
        <v>40535906</v>
      </c>
      <c r="AF32" s="12">
        <v>0</v>
      </c>
      <c r="AG32" s="12">
        <v>0</v>
      </c>
      <c r="AH32" s="12">
        <v>0</v>
      </c>
      <c r="AI32" s="12">
        <v>10981272</v>
      </c>
      <c r="AJ32" s="12">
        <v>340383050</v>
      </c>
      <c r="AK32" s="12">
        <v>0</v>
      </c>
      <c r="AL32" s="12">
        <v>0</v>
      </c>
      <c r="AM32" s="180">
        <v>1375182632</v>
      </c>
    </row>
    <row r="33" spans="1:39" s="26" customFormat="1" ht="15" x14ac:dyDescent="0.25">
      <c r="A33" s="73" t="s">
        <v>280</v>
      </c>
      <c r="B33" s="28" t="s">
        <v>153</v>
      </c>
      <c r="C33" s="12">
        <v>0</v>
      </c>
      <c r="D33" s="12">
        <v>9614819</v>
      </c>
      <c r="E33" s="12">
        <v>1632661</v>
      </c>
      <c r="F33" s="12">
        <v>0</v>
      </c>
      <c r="G33" s="12">
        <v>19403263</v>
      </c>
      <c r="H33" s="12">
        <v>0</v>
      </c>
      <c r="I33" s="12">
        <v>20549851</v>
      </c>
      <c r="J33" s="12">
        <v>93000</v>
      </c>
      <c r="K33" s="12">
        <v>0</v>
      </c>
      <c r="L33" s="12">
        <v>0</v>
      </c>
      <c r="M33" s="12">
        <v>55857896</v>
      </c>
      <c r="N33" s="12">
        <v>0</v>
      </c>
      <c r="O33" s="12">
        <v>0</v>
      </c>
      <c r="P33" s="12">
        <v>2769655</v>
      </c>
      <c r="Q33" s="12">
        <v>17822225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11773114</v>
      </c>
      <c r="Y33" s="12">
        <v>0</v>
      </c>
      <c r="Z33" s="12">
        <v>0</v>
      </c>
      <c r="AA33" s="12">
        <v>513438</v>
      </c>
      <c r="AB33" s="12">
        <v>21683146</v>
      </c>
      <c r="AC33" s="12">
        <v>5698470</v>
      </c>
      <c r="AD33" s="12">
        <v>0</v>
      </c>
      <c r="AE33" s="12">
        <v>0</v>
      </c>
      <c r="AF33" s="12">
        <v>208366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80">
        <v>167619904</v>
      </c>
    </row>
    <row r="34" spans="1:39" s="26" customFormat="1" ht="15" x14ac:dyDescent="0.25">
      <c r="A34" s="73" t="s">
        <v>281</v>
      </c>
      <c r="B34" s="28" t="s">
        <v>154</v>
      </c>
      <c r="C34" s="12">
        <v>0</v>
      </c>
      <c r="D34" s="12">
        <v>44592</v>
      </c>
      <c r="E34" s="12">
        <v>0</v>
      </c>
      <c r="F34" s="12">
        <v>571003</v>
      </c>
      <c r="G34" s="12">
        <v>0</v>
      </c>
      <c r="H34" s="12">
        <v>37199512</v>
      </c>
      <c r="I34" s="12">
        <v>8899966</v>
      </c>
      <c r="J34" s="12">
        <v>0</v>
      </c>
      <c r="K34" s="12">
        <v>0</v>
      </c>
      <c r="L34" s="12">
        <v>39207651</v>
      </c>
      <c r="M34" s="12">
        <v>1394926</v>
      </c>
      <c r="N34" s="12">
        <v>0</v>
      </c>
      <c r="O34" s="12">
        <v>1357023</v>
      </c>
      <c r="P34" s="12">
        <v>12217066</v>
      </c>
      <c r="Q34" s="12">
        <v>6698968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3285516</v>
      </c>
      <c r="X34" s="12">
        <v>0</v>
      </c>
      <c r="Y34" s="12">
        <v>0</v>
      </c>
      <c r="Z34" s="12">
        <v>15693790</v>
      </c>
      <c r="AA34" s="12">
        <v>0</v>
      </c>
      <c r="AB34" s="12">
        <v>5147444</v>
      </c>
      <c r="AC34" s="12">
        <v>4877540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54081</v>
      </c>
      <c r="AJ34" s="12">
        <v>0</v>
      </c>
      <c r="AK34" s="12">
        <v>0</v>
      </c>
      <c r="AL34" s="12">
        <v>0</v>
      </c>
      <c r="AM34" s="180">
        <v>136704926</v>
      </c>
    </row>
    <row r="35" spans="1:39" s="26" customFormat="1" ht="15" x14ac:dyDescent="0.25">
      <c r="A35" s="73" t="s">
        <v>282</v>
      </c>
      <c r="B35" s="28" t="s">
        <v>155</v>
      </c>
      <c r="C35" s="12">
        <v>13775330</v>
      </c>
      <c r="D35" s="12">
        <v>0</v>
      </c>
      <c r="E35" s="12">
        <v>34217116</v>
      </c>
      <c r="F35" s="12">
        <v>0</v>
      </c>
      <c r="G35" s="12">
        <v>168456</v>
      </c>
      <c r="H35" s="12">
        <v>0</v>
      </c>
      <c r="I35" s="12">
        <v>38798100</v>
      </c>
      <c r="J35" s="12">
        <v>0</v>
      </c>
      <c r="K35" s="12">
        <v>0</v>
      </c>
      <c r="L35" s="12">
        <v>6389565</v>
      </c>
      <c r="M35" s="12">
        <v>90974330</v>
      </c>
      <c r="N35" s="12">
        <v>1294569</v>
      </c>
      <c r="O35" s="12">
        <v>54641</v>
      </c>
      <c r="P35" s="12">
        <v>13386633</v>
      </c>
      <c r="Q35" s="12">
        <v>17684181</v>
      </c>
      <c r="R35" s="12">
        <v>0</v>
      </c>
      <c r="S35" s="12">
        <v>2182668</v>
      </c>
      <c r="T35" s="12">
        <v>0</v>
      </c>
      <c r="U35" s="12">
        <v>0</v>
      </c>
      <c r="V35" s="12">
        <v>0</v>
      </c>
      <c r="W35" s="12">
        <v>4141034</v>
      </c>
      <c r="X35" s="12">
        <v>124212828</v>
      </c>
      <c r="Y35" s="12">
        <v>1118744</v>
      </c>
      <c r="Z35" s="12">
        <v>1850151</v>
      </c>
      <c r="AA35" s="12">
        <v>541002</v>
      </c>
      <c r="AB35" s="12">
        <v>83900748</v>
      </c>
      <c r="AC35" s="12">
        <v>158203703</v>
      </c>
      <c r="AD35" s="12">
        <v>0</v>
      </c>
      <c r="AE35" s="12">
        <v>0</v>
      </c>
      <c r="AF35" s="12">
        <v>90759</v>
      </c>
      <c r="AG35" s="12">
        <v>5051903</v>
      </c>
      <c r="AH35" s="12">
        <v>0</v>
      </c>
      <c r="AI35" s="12">
        <v>16509313</v>
      </c>
      <c r="AJ35" s="12">
        <v>0</v>
      </c>
      <c r="AK35" s="12">
        <v>9032648</v>
      </c>
      <c r="AL35" s="12">
        <v>0</v>
      </c>
      <c r="AM35" s="180">
        <v>623578422</v>
      </c>
    </row>
    <row r="36" spans="1:39" s="26" customFormat="1" ht="15" x14ac:dyDescent="0.25">
      <c r="A36" s="73" t="s">
        <v>283</v>
      </c>
      <c r="B36" s="28" t="s">
        <v>156</v>
      </c>
      <c r="C36" s="12">
        <v>111141443</v>
      </c>
      <c r="D36" s="12">
        <v>0</v>
      </c>
      <c r="E36" s="12">
        <v>13894617</v>
      </c>
      <c r="F36" s="12">
        <v>15075870</v>
      </c>
      <c r="G36" s="12">
        <v>0</v>
      </c>
      <c r="H36" s="12">
        <v>0</v>
      </c>
      <c r="I36" s="12">
        <v>0</v>
      </c>
      <c r="J36" s="12">
        <v>1677134</v>
      </c>
      <c r="K36" s="12">
        <v>16769346</v>
      </c>
      <c r="L36" s="12">
        <v>0</v>
      </c>
      <c r="M36" s="12">
        <v>70243134</v>
      </c>
      <c r="N36" s="12">
        <v>21630737</v>
      </c>
      <c r="O36" s="12">
        <v>1213594</v>
      </c>
      <c r="P36" s="12">
        <v>47723947</v>
      </c>
      <c r="Q36" s="12">
        <v>82383455</v>
      </c>
      <c r="R36" s="12">
        <v>0</v>
      </c>
      <c r="S36" s="12">
        <v>6426030</v>
      </c>
      <c r="T36" s="12">
        <v>0</v>
      </c>
      <c r="U36" s="12">
        <v>0</v>
      </c>
      <c r="V36" s="12">
        <v>0</v>
      </c>
      <c r="W36" s="12">
        <v>5851856</v>
      </c>
      <c r="X36" s="12">
        <v>145423921</v>
      </c>
      <c r="Y36" s="12">
        <v>15537776</v>
      </c>
      <c r="Z36" s="12">
        <v>76781145</v>
      </c>
      <c r="AA36" s="12">
        <v>5478727</v>
      </c>
      <c r="AB36" s="12">
        <v>22447292</v>
      </c>
      <c r="AC36" s="12">
        <v>54709692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23998638</v>
      </c>
      <c r="AJ36" s="12">
        <v>0</v>
      </c>
      <c r="AK36" s="12">
        <v>6348894</v>
      </c>
      <c r="AL36" s="12">
        <v>0</v>
      </c>
      <c r="AM36" s="180">
        <v>744757248</v>
      </c>
    </row>
    <row r="37" spans="1:39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3095012</v>
      </c>
      <c r="G37" s="12">
        <v>0</v>
      </c>
      <c r="H37" s="12">
        <v>0</v>
      </c>
      <c r="I37" s="12">
        <v>10185817</v>
      </c>
      <c r="J37" s="12">
        <v>0</v>
      </c>
      <c r="K37" s="12">
        <v>0</v>
      </c>
      <c r="L37" s="12">
        <v>0</v>
      </c>
      <c r="M37" s="12">
        <v>1506486</v>
      </c>
      <c r="N37" s="12">
        <v>0</v>
      </c>
      <c r="O37" s="12">
        <v>0</v>
      </c>
      <c r="P37" s="12">
        <v>8179742</v>
      </c>
      <c r="Q37" s="12">
        <v>9629197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3592723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103912100</v>
      </c>
      <c r="AK37" s="12">
        <v>0</v>
      </c>
      <c r="AL37" s="12">
        <v>0</v>
      </c>
      <c r="AM37" s="180">
        <v>140101077</v>
      </c>
    </row>
    <row r="38" spans="1:39" s="26" customFormat="1" ht="15" x14ac:dyDescent="0.25">
      <c r="A38" s="120" t="s">
        <v>285</v>
      </c>
      <c r="B38" s="121" t="s">
        <v>157</v>
      </c>
      <c r="C38" s="119">
        <v>137635127</v>
      </c>
      <c r="D38" s="119">
        <v>67748718</v>
      </c>
      <c r="E38" s="119">
        <v>507052378</v>
      </c>
      <c r="F38" s="119">
        <v>24164616</v>
      </c>
      <c r="G38" s="119">
        <v>452330510</v>
      </c>
      <c r="H38" s="119">
        <v>61618965</v>
      </c>
      <c r="I38" s="119">
        <v>943356201</v>
      </c>
      <c r="J38" s="119">
        <v>84416829</v>
      </c>
      <c r="K38" s="119">
        <v>81566227</v>
      </c>
      <c r="L38" s="119">
        <v>320704166</v>
      </c>
      <c r="M38" s="119">
        <v>1782062945</v>
      </c>
      <c r="N38" s="119">
        <v>99107683</v>
      </c>
      <c r="O38" s="119">
        <v>35972313</v>
      </c>
      <c r="P38" s="119">
        <v>406209641</v>
      </c>
      <c r="Q38" s="119">
        <v>542725278</v>
      </c>
      <c r="R38" s="119">
        <v>4919225</v>
      </c>
      <c r="S38" s="119">
        <v>120571856</v>
      </c>
      <c r="T38" s="119">
        <v>0</v>
      </c>
      <c r="U38" s="119">
        <v>0</v>
      </c>
      <c r="V38" s="119">
        <v>0</v>
      </c>
      <c r="W38" s="119">
        <v>142493167</v>
      </c>
      <c r="X38" s="119">
        <v>1080305165</v>
      </c>
      <c r="Y38" s="119">
        <v>363253769</v>
      </c>
      <c r="Z38" s="119">
        <v>352309960</v>
      </c>
      <c r="AA38" s="119">
        <v>94784124</v>
      </c>
      <c r="AB38" s="119">
        <v>847935692</v>
      </c>
      <c r="AC38" s="119">
        <v>738563415</v>
      </c>
      <c r="AD38" s="119">
        <v>0</v>
      </c>
      <c r="AE38" s="119">
        <v>176140677</v>
      </c>
      <c r="AF38" s="119">
        <v>29974245</v>
      </c>
      <c r="AG38" s="119">
        <v>70007330</v>
      </c>
      <c r="AH38" s="119">
        <v>0</v>
      </c>
      <c r="AI38" s="119">
        <v>212702125</v>
      </c>
      <c r="AJ38" s="119">
        <v>1178303046</v>
      </c>
      <c r="AK38" s="119">
        <v>28098833</v>
      </c>
      <c r="AL38" s="119">
        <v>0</v>
      </c>
      <c r="AM38" s="177">
        <v>10987034226</v>
      </c>
    </row>
    <row r="39" spans="1:39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80">
        <v>0</v>
      </c>
    </row>
    <row r="40" spans="1:39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80">
        <v>0</v>
      </c>
    </row>
    <row r="41" spans="1:39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893832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80">
        <v>893832</v>
      </c>
    </row>
    <row r="42" spans="1:39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110849</v>
      </c>
      <c r="G42" s="12">
        <v>0</v>
      </c>
      <c r="H42" s="12">
        <v>0</v>
      </c>
      <c r="I42" s="12">
        <v>240379</v>
      </c>
      <c r="J42" s="12">
        <v>2312599</v>
      </c>
      <c r="K42" s="12">
        <v>0</v>
      </c>
      <c r="L42" s="12">
        <v>11080957</v>
      </c>
      <c r="M42" s="12">
        <v>0</v>
      </c>
      <c r="N42" s="12">
        <v>0</v>
      </c>
      <c r="O42" s="12">
        <v>61814666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852167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80">
        <v>76411617</v>
      </c>
    </row>
    <row r="43" spans="1:39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80">
        <v>0</v>
      </c>
    </row>
    <row r="44" spans="1:39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0</v>
      </c>
      <c r="AM44" s="180">
        <v>0</v>
      </c>
    </row>
    <row r="45" spans="1:39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80">
        <v>0</v>
      </c>
    </row>
    <row r="46" spans="1:39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80">
        <v>0</v>
      </c>
    </row>
    <row r="47" spans="1:39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80">
        <v>0</v>
      </c>
    </row>
    <row r="48" spans="1:39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80">
        <v>0</v>
      </c>
    </row>
    <row r="49" spans="1:39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80">
        <v>0</v>
      </c>
    </row>
    <row r="50" spans="1:39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80">
        <v>0</v>
      </c>
    </row>
    <row r="51" spans="1:39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398990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2">
        <v>0</v>
      </c>
      <c r="AM51" s="180">
        <v>398990</v>
      </c>
    </row>
    <row r="52" spans="1:39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>
        <v>0</v>
      </c>
      <c r="AM52" s="180">
        <v>0</v>
      </c>
    </row>
    <row r="53" spans="1:39" s="26" customFormat="1" ht="15" x14ac:dyDescent="0.25">
      <c r="A53" s="120" t="s">
        <v>300</v>
      </c>
      <c r="B53" s="121" t="s">
        <v>158</v>
      </c>
      <c r="C53" s="119">
        <v>0</v>
      </c>
      <c r="D53" s="119">
        <v>0</v>
      </c>
      <c r="E53" s="119">
        <v>0</v>
      </c>
      <c r="F53" s="119">
        <v>110849</v>
      </c>
      <c r="G53" s="119">
        <v>0</v>
      </c>
      <c r="H53" s="119">
        <v>0</v>
      </c>
      <c r="I53" s="119">
        <v>240379</v>
      </c>
      <c r="J53" s="119">
        <v>2312599</v>
      </c>
      <c r="K53" s="119">
        <v>0</v>
      </c>
      <c r="L53" s="119">
        <v>11974789</v>
      </c>
      <c r="M53" s="119">
        <v>0</v>
      </c>
      <c r="N53" s="119">
        <v>398990</v>
      </c>
      <c r="O53" s="119">
        <v>61814666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>
        <v>0</v>
      </c>
      <c r="W53" s="119">
        <v>852167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77">
        <v>77704439</v>
      </c>
    </row>
    <row r="54" spans="1:39" s="26" customFormat="1" ht="15" collapsed="1" x14ac:dyDescent="0.25">
      <c r="A54" s="74" t="s">
        <v>32</v>
      </c>
      <c r="B54" s="32" t="s">
        <v>85</v>
      </c>
      <c r="C54" s="31">
        <v>137635127</v>
      </c>
      <c r="D54" s="31">
        <v>67748718</v>
      </c>
      <c r="E54" s="31">
        <v>507052378</v>
      </c>
      <c r="F54" s="31">
        <v>24275465</v>
      </c>
      <c r="G54" s="31">
        <v>452330510</v>
      </c>
      <c r="H54" s="31">
        <v>61618965</v>
      </c>
      <c r="I54" s="31">
        <v>943596580</v>
      </c>
      <c r="J54" s="31">
        <v>86729428</v>
      </c>
      <c r="K54" s="31">
        <v>81566227</v>
      </c>
      <c r="L54" s="31">
        <v>332678955</v>
      </c>
      <c r="M54" s="31">
        <v>1782062945</v>
      </c>
      <c r="N54" s="31">
        <v>99506673</v>
      </c>
      <c r="O54" s="31">
        <v>97786979</v>
      </c>
      <c r="P54" s="31">
        <v>406209641</v>
      </c>
      <c r="Q54" s="31">
        <v>542725278</v>
      </c>
      <c r="R54" s="31">
        <v>4919225</v>
      </c>
      <c r="S54" s="31">
        <v>120571856</v>
      </c>
      <c r="T54" s="31">
        <v>0</v>
      </c>
      <c r="U54" s="31">
        <v>0</v>
      </c>
      <c r="V54" s="31">
        <v>0</v>
      </c>
      <c r="W54" s="31">
        <v>143345334</v>
      </c>
      <c r="X54" s="31">
        <v>1080305165</v>
      </c>
      <c r="Y54" s="31">
        <v>363253769</v>
      </c>
      <c r="Z54" s="31">
        <v>352309960</v>
      </c>
      <c r="AA54" s="31">
        <v>94784124</v>
      </c>
      <c r="AB54" s="31">
        <v>847935692</v>
      </c>
      <c r="AC54" s="31">
        <v>738563415</v>
      </c>
      <c r="AD54" s="31">
        <v>0</v>
      </c>
      <c r="AE54" s="31">
        <v>176140677</v>
      </c>
      <c r="AF54" s="31">
        <v>29974245</v>
      </c>
      <c r="AG54" s="31">
        <v>70007330</v>
      </c>
      <c r="AH54" s="31">
        <v>0</v>
      </c>
      <c r="AI54" s="31">
        <v>212702125</v>
      </c>
      <c r="AJ54" s="31">
        <v>1178303046</v>
      </c>
      <c r="AK54" s="31">
        <v>28098833</v>
      </c>
      <c r="AL54" s="31">
        <v>0</v>
      </c>
      <c r="AM54" s="181">
        <v>11064738665</v>
      </c>
    </row>
    <row r="55" spans="1:39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80">
        <v>0</v>
      </c>
    </row>
    <row r="56" spans="1:39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80">
        <v>0</v>
      </c>
    </row>
    <row r="57" spans="1:39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80">
        <v>0</v>
      </c>
    </row>
    <row r="58" spans="1:39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80">
        <v>0</v>
      </c>
    </row>
    <row r="59" spans="1:39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80">
        <v>0</v>
      </c>
    </row>
    <row r="60" spans="1:39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80">
        <v>0</v>
      </c>
    </row>
    <row r="61" spans="1:39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80">
        <v>0</v>
      </c>
    </row>
    <row r="62" spans="1:39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80">
        <v>0</v>
      </c>
    </row>
    <row r="63" spans="1:39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80">
        <v>0</v>
      </c>
    </row>
    <row r="64" spans="1:39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>
        <v>0</v>
      </c>
      <c r="AM64" s="180">
        <v>0</v>
      </c>
    </row>
    <row r="65" spans="1:39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80">
        <v>0</v>
      </c>
    </row>
    <row r="66" spans="1:39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80">
        <v>0</v>
      </c>
    </row>
    <row r="67" spans="1:39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80">
        <v>0</v>
      </c>
    </row>
    <row r="68" spans="1:39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80">
        <v>0</v>
      </c>
    </row>
    <row r="69" spans="1:39" s="26" customFormat="1" ht="15" x14ac:dyDescent="0.25">
      <c r="A69" s="120" t="s">
        <v>315</v>
      </c>
      <c r="B69" s="121" t="s">
        <v>157</v>
      </c>
      <c r="C69" s="119">
        <v>0</v>
      </c>
      <c r="D69" s="119">
        <v>0</v>
      </c>
      <c r="E69" s="119">
        <v>0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0</v>
      </c>
      <c r="M69" s="119">
        <v>0</v>
      </c>
      <c r="N69" s="119">
        <v>0</v>
      </c>
      <c r="O69" s="119">
        <v>0</v>
      </c>
      <c r="P69" s="119">
        <v>0</v>
      </c>
      <c r="Q69" s="119">
        <v>0</v>
      </c>
      <c r="R69" s="119">
        <v>0</v>
      </c>
      <c r="S69" s="119">
        <v>0</v>
      </c>
      <c r="T69" s="119">
        <v>0</v>
      </c>
      <c r="U69" s="119">
        <v>0</v>
      </c>
      <c r="V69" s="119">
        <v>0</v>
      </c>
      <c r="W69" s="119">
        <v>0</v>
      </c>
      <c r="X69" s="119">
        <v>0</v>
      </c>
      <c r="Y69" s="119">
        <v>0</v>
      </c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77">
        <v>0</v>
      </c>
    </row>
    <row r="70" spans="1:39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80">
        <v>0</v>
      </c>
    </row>
    <row r="71" spans="1:39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80">
        <v>0</v>
      </c>
    </row>
    <row r="72" spans="1:39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80">
        <v>0</v>
      </c>
    </row>
    <row r="73" spans="1:39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80">
        <v>0</v>
      </c>
    </row>
    <row r="74" spans="1:39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80">
        <v>0</v>
      </c>
    </row>
    <row r="75" spans="1:39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>
        <v>0</v>
      </c>
      <c r="AM75" s="180">
        <v>0</v>
      </c>
    </row>
    <row r="76" spans="1:39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80">
        <v>0</v>
      </c>
    </row>
    <row r="77" spans="1:39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80">
        <v>0</v>
      </c>
    </row>
    <row r="78" spans="1:39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80">
        <v>0</v>
      </c>
    </row>
    <row r="79" spans="1:39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80">
        <v>0</v>
      </c>
    </row>
    <row r="80" spans="1:39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80">
        <v>0</v>
      </c>
    </row>
    <row r="81" spans="1:39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80">
        <v>0</v>
      </c>
    </row>
    <row r="82" spans="1:39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80">
        <v>0</v>
      </c>
    </row>
    <row r="83" spans="1:39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80">
        <v>0</v>
      </c>
    </row>
    <row r="84" spans="1:39" s="26" customFormat="1" ht="15" x14ac:dyDescent="0.25">
      <c r="A84" s="120" t="s">
        <v>330</v>
      </c>
      <c r="B84" s="121" t="s">
        <v>158</v>
      </c>
      <c r="C84" s="119">
        <v>0</v>
      </c>
      <c r="D84" s="119">
        <v>0</v>
      </c>
      <c r="E84" s="119">
        <v>0</v>
      </c>
      <c r="F84" s="119">
        <v>0</v>
      </c>
      <c r="G84" s="119">
        <v>0</v>
      </c>
      <c r="H84" s="119">
        <v>0</v>
      </c>
      <c r="I84" s="119">
        <v>0</v>
      </c>
      <c r="J84" s="119">
        <v>0</v>
      </c>
      <c r="K84" s="119">
        <v>0</v>
      </c>
      <c r="L84" s="119">
        <v>0</v>
      </c>
      <c r="M84" s="119">
        <v>0</v>
      </c>
      <c r="N84" s="119">
        <v>0</v>
      </c>
      <c r="O84" s="119">
        <v>0</v>
      </c>
      <c r="P84" s="119">
        <v>0</v>
      </c>
      <c r="Q84" s="119">
        <v>0</v>
      </c>
      <c r="R84" s="119">
        <v>0</v>
      </c>
      <c r="S84" s="119">
        <v>0</v>
      </c>
      <c r="T84" s="119">
        <v>0</v>
      </c>
      <c r="U84" s="119">
        <v>0</v>
      </c>
      <c r="V84" s="119">
        <v>0</v>
      </c>
      <c r="W84" s="119">
        <v>0</v>
      </c>
      <c r="X84" s="119">
        <v>0</v>
      </c>
      <c r="Y84" s="119">
        <v>0</v>
      </c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77">
        <v>0</v>
      </c>
    </row>
    <row r="85" spans="1:39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31">
        <v>0</v>
      </c>
      <c r="AM85" s="181">
        <v>0</v>
      </c>
    </row>
    <row r="86" spans="1:39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7055297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250809625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80">
        <v>257864922</v>
      </c>
    </row>
    <row r="87" spans="1:39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1201930</v>
      </c>
      <c r="H87" s="12">
        <v>627830024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2004495</v>
      </c>
      <c r="P87" s="12">
        <v>0</v>
      </c>
      <c r="Q87" s="12">
        <v>0</v>
      </c>
      <c r="R87" s="12">
        <v>0</v>
      </c>
      <c r="S87" s="12">
        <v>0</v>
      </c>
      <c r="T87" s="12">
        <v>82977901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30642201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80">
        <v>744656551</v>
      </c>
    </row>
    <row r="88" spans="1:39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5437373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2733834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80">
        <v>8353025</v>
      </c>
    </row>
    <row r="89" spans="1:39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80">
        <v>0</v>
      </c>
    </row>
    <row r="90" spans="1:39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80">
        <v>0</v>
      </c>
    </row>
    <row r="91" spans="1:39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16860515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12530676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80">
        <v>29391191</v>
      </c>
    </row>
    <row r="92" spans="1:39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80">
        <v>0</v>
      </c>
    </row>
    <row r="93" spans="1:39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180">
        <v>0</v>
      </c>
    </row>
    <row r="94" spans="1:39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80">
        <v>0</v>
      </c>
    </row>
    <row r="95" spans="1:39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102274825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0</v>
      </c>
      <c r="AM95" s="180">
        <v>102274825</v>
      </c>
    </row>
    <row r="96" spans="1:39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80">
        <v>0</v>
      </c>
    </row>
    <row r="97" spans="1:39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391945537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80">
        <v>391945537</v>
      </c>
    </row>
    <row r="98" spans="1:39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80">
        <v>0</v>
      </c>
    </row>
    <row r="99" spans="1:39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1325966520</v>
      </c>
      <c r="H99" s="12">
        <v>2923552210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22339498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3772492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80">
        <v>4275630720</v>
      </c>
    </row>
    <row r="100" spans="1:39" s="26" customFormat="1" ht="15" x14ac:dyDescent="0.25">
      <c r="A100" s="120" t="s">
        <v>345</v>
      </c>
      <c r="B100" s="121" t="s">
        <v>159</v>
      </c>
      <c r="C100" s="119">
        <v>0</v>
      </c>
      <c r="D100" s="119">
        <v>0</v>
      </c>
      <c r="E100" s="119">
        <v>0</v>
      </c>
      <c r="F100" s="119">
        <v>0</v>
      </c>
      <c r="G100" s="119">
        <v>1334405565</v>
      </c>
      <c r="H100" s="119">
        <v>3573680122</v>
      </c>
      <c r="I100" s="119">
        <v>0</v>
      </c>
      <c r="J100" s="119">
        <v>0</v>
      </c>
      <c r="K100" s="119">
        <v>0</v>
      </c>
      <c r="L100" s="119">
        <v>0</v>
      </c>
      <c r="M100" s="119">
        <v>0</v>
      </c>
      <c r="N100" s="119">
        <v>0</v>
      </c>
      <c r="O100" s="119">
        <v>2004495</v>
      </c>
      <c r="P100" s="119">
        <v>0</v>
      </c>
      <c r="Q100" s="119">
        <v>0</v>
      </c>
      <c r="R100" s="119">
        <v>0</v>
      </c>
      <c r="S100" s="119">
        <v>0</v>
      </c>
      <c r="T100" s="119">
        <v>371391534</v>
      </c>
      <c r="U100" s="119">
        <v>0</v>
      </c>
      <c r="V100" s="119">
        <v>0</v>
      </c>
      <c r="W100" s="119">
        <v>102274825</v>
      </c>
      <c r="X100" s="119">
        <v>0</v>
      </c>
      <c r="Y100" s="119">
        <v>0</v>
      </c>
      <c r="Z100" s="119">
        <v>0</v>
      </c>
      <c r="AA100" s="119">
        <v>0</v>
      </c>
      <c r="AB100" s="119">
        <v>0</v>
      </c>
      <c r="AC100" s="119">
        <v>0</v>
      </c>
      <c r="AD100" s="119">
        <v>426360230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77">
        <v>5810116771</v>
      </c>
    </row>
    <row r="101" spans="1:39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25167474781</v>
      </c>
      <c r="AA101" s="12">
        <v>0</v>
      </c>
      <c r="AB101" s="12">
        <v>1517973876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80">
        <v>26685448657</v>
      </c>
    </row>
    <row r="102" spans="1:39" s="26" customFormat="1" ht="15" x14ac:dyDescent="0.25">
      <c r="A102" s="120" t="s">
        <v>347</v>
      </c>
      <c r="B102" s="121" t="s">
        <v>160</v>
      </c>
      <c r="C102" s="119">
        <v>0</v>
      </c>
      <c r="D102" s="119">
        <v>0</v>
      </c>
      <c r="E102" s="119">
        <v>0</v>
      </c>
      <c r="F102" s="119">
        <v>0</v>
      </c>
      <c r="G102" s="119">
        <v>0</v>
      </c>
      <c r="H102" s="119">
        <v>0</v>
      </c>
      <c r="I102" s="119">
        <v>0</v>
      </c>
      <c r="J102" s="119">
        <v>0</v>
      </c>
      <c r="K102" s="119">
        <v>0</v>
      </c>
      <c r="L102" s="119">
        <v>0</v>
      </c>
      <c r="M102" s="119">
        <v>0</v>
      </c>
      <c r="N102" s="119">
        <v>0</v>
      </c>
      <c r="O102" s="119">
        <v>0</v>
      </c>
      <c r="P102" s="119">
        <v>0</v>
      </c>
      <c r="Q102" s="119">
        <v>0</v>
      </c>
      <c r="R102" s="119">
        <v>0</v>
      </c>
      <c r="S102" s="119">
        <v>0</v>
      </c>
      <c r="T102" s="119">
        <v>0</v>
      </c>
      <c r="U102" s="119">
        <v>0</v>
      </c>
      <c r="V102" s="119">
        <v>0</v>
      </c>
      <c r="W102" s="119">
        <v>0</v>
      </c>
      <c r="X102" s="119">
        <v>0</v>
      </c>
      <c r="Y102" s="119">
        <v>0</v>
      </c>
      <c r="Z102" s="119">
        <v>25167474781</v>
      </c>
      <c r="AA102" s="119">
        <v>0</v>
      </c>
      <c r="AB102" s="119">
        <v>1517973876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0</v>
      </c>
      <c r="AK102" s="119">
        <v>0</v>
      </c>
      <c r="AL102" s="119">
        <v>0</v>
      </c>
      <c r="AM102" s="177">
        <v>26685448657</v>
      </c>
    </row>
    <row r="103" spans="1:39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80">
        <v>0</v>
      </c>
    </row>
    <row r="104" spans="1:39" s="26" customFormat="1" ht="15" x14ac:dyDescent="0.25">
      <c r="A104" s="120" t="s">
        <v>349</v>
      </c>
      <c r="B104" s="121" t="s">
        <v>161</v>
      </c>
      <c r="C104" s="119">
        <v>0</v>
      </c>
      <c r="D104" s="119">
        <v>0</v>
      </c>
      <c r="E104" s="119">
        <v>0</v>
      </c>
      <c r="F104" s="119">
        <v>0</v>
      </c>
      <c r="G104" s="119">
        <v>0</v>
      </c>
      <c r="H104" s="119">
        <v>0</v>
      </c>
      <c r="I104" s="119">
        <v>0</v>
      </c>
      <c r="J104" s="119">
        <v>0</v>
      </c>
      <c r="K104" s="119">
        <v>0</v>
      </c>
      <c r="L104" s="119">
        <v>0</v>
      </c>
      <c r="M104" s="119">
        <v>0</v>
      </c>
      <c r="N104" s="119">
        <v>0</v>
      </c>
      <c r="O104" s="119">
        <v>0</v>
      </c>
      <c r="P104" s="119">
        <v>0</v>
      </c>
      <c r="Q104" s="119">
        <v>0</v>
      </c>
      <c r="R104" s="119">
        <v>0</v>
      </c>
      <c r="S104" s="119">
        <v>0</v>
      </c>
      <c r="T104" s="119">
        <v>0</v>
      </c>
      <c r="U104" s="119">
        <v>0</v>
      </c>
      <c r="V104" s="119">
        <v>0</v>
      </c>
      <c r="W104" s="119">
        <v>0</v>
      </c>
      <c r="X104" s="119">
        <v>0</v>
      </c>
      <c r="Y104" s="119">
        <v>0</v>
      </c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77">
        <v>0</v>
      </c>
    </row>
    <row r="105" spans="1:39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1334405565</v>
      </c>
      <c r="H105" s="31">
        <v>3573680122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2004495</v>
      </c>
      <c r="P105" s="31">
        <v>0</v>
      </c>
      <c r="Q105" s="31">
        <v>0</v>
      </c>
      <c r="R105" s="31">
        <v>0</v>
      </c>
      <c r="S105" s="31">
        <v>0</v>
      </c>
      <c r="T105" s="31">
        <v>371391534</v>
      </c>
      <c r="U105" s="31">
        <v>0</v>
      </c>
      <c r="V105" s="31">
        <v>0</v>
      </c>
      <c r="W105" s="31">
        <v>102274825</v>
      </c>
      <c r="X105" s="31">
        <v>0</v>
      </c>
      <c r="Y105" s="31">
        <v>0</v>
      </c>
      <c r="Z105" s="31">
        <v>25167474781</v>
      </c>
      <c r="AA105" s="31">
        <v>0</v>
      </c>
      <c r="AB105" s="31">
        <v>1517973876</v>
      </c>
      <c r="AC105" s="31">
        <v>0</v>
      </c>
      <c r="AD105" s="31">
        <v>426360230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31">
        <v>0</v>
      </c>
      <c r="AM105" s="181">
        <v>32495565428</v>
      </c>
    </row>
    <row r="106" spans="1:39" s="26" customFormat="1" ht="15" x14ac:dyDescent="0.25">
      <c r="A106" s="73" t="s">
        <v>350</v>
      </c>
      <c r="B106" s="29" t="s">
        <v>144</v>
      </c>
      <c r="C106" s="12">
        <v>0</v>
      </c>
      <c r="D106" s="12">
        <v>843319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100056567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17283</v>
      </c>
      <c r="AG106" s="12">
        <v>0</v>
      </c>
      <c r="AH106" s="12">
        <v>0</v>
      </c>
      <c r="AI106" s="12">
        <v>0</v>
      </c>
      <c r="AJ106" s="12">
        <v>2500000</v>
      </c>
      <c r="AK106" s="12">
        <v>0</v>
      </c>
      <c r="AL106" s="12">
        <v>0</v>
      </c>
      <c r="AM106" s="180">
        <v>103417169</v>
      </c>
    </row>
    <row r="107" spans="1:39" s="26" customFormat="1" ht="15" x14ac:dyDescent="0.25">
      <c r="A107" s="73" t="s">
        <v>351</v>
      </c>
      <c r="B107" s="29" t="s">
        <v>145</v>
      </c>
      <c r="C107" s="12">
        <v>0</v>
      </c>
      <c r="D107" s="12">
        <v>466500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250000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0</v>
      </c>
      <c r="AM107" s="180">
        <v>716500</v>
      </c>
    </row>
    <row r="108" spans="1:39" s="26" customFormat="1" ht="15" x14ac:dyDescent="0.25">
      <c r="A108" s="73" t="s">
        <v>352</v>
      </c>
      <c r="B108" s="29" t="s">
        <v>146</v>
      </c>
      <c r="C108" s="12">
        <v>0</v>
      </c>
      <c r="D108" s="12">
        <v>245401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8527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498294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2783462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180">
        <v>3535684</v>
      </c>
    </row>
    <row r="109" spans="1:39" s="26" customFormat="1" ht="15" x14ac:dyDescent="0.25">
      <c r="A109" s="73" t="s">
        <v>353</v>
      </c>
      <c r="B109" s="29" t="s">
        <v>147</v>
      </c>
      <c r="C109" s="12">
        <v>0</v>
      </c>
      <c r="D109" s="12">
        <v>11130912</v>
      </c>
      <c r="E109" s="12">
        <v>0</v>
      </c>
      <c r="F109" s="12">
        <v>0</v>
      </c>
      <c r="G109" s="12">
        <v>0</v>
      </c>
      <c r="H109" s="12">
        <v>-1823909</v>
      </c>
      <c r="I109" s="12">
        <v>0</v>
      </c>
      <c r="J109" s="12">
        <v>95091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68381129</v>
      </c>
      <c r="U109" s="12">
        <v>0</v>
      </c>
      <c r="V109" s="12">
        <v>0</v>
      </c>
      <c r="W109" s="12">
        <v>0</v>
      </c>
      <c r="X109" s="12">
        <v>121840905</v>
      </c>
      <c r="Y109" s="12">
        <v>0</v>
      </c>
      <c r="Z109" s="12">
        <v>0</v>
      </c>
      <c r="AA109" s="12">
        <v>0</v>
      </c>
      <c r="AB109" s="12">
        <v>6116777</v>
      </c>
      <c r="AC109" s="12">
        <v>0</v>
      </c>
      <c r="AD109" s="12">
        <v>0</v>
      </c>
      <c r="AE109" s="12">
        <v>116515</v>
      </c>
      <c r="AF109" s="12">
        <v>4467219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0</v>
      </c>
      <c r="AM109" s="180">
        <v>210324639</v>
      </c>
    </row>
    <row r="110" spans="1:39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80">
        <v>0</v>
      </c>
    </row>
    <row r="111" spans="1:39" s="26" customFormat="1" ht="15" x14ac:dyDescent="0.25">
      <c r="A111" s="73" t="s">
        <v>355</v>
      </c>
      <c r="B111" s="29" t="s">
        <v>149</v>
      </c>
      <c r="C111" s="12">
        <v>0</v>
      </c>
      <c r="D111" s="12">
        <v>340192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19607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17283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80">
        <v>377082</v>
      </c>
    </row>
    <row r="112" spans="1:39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346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8642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80">
        <v>8988</v>
      </c>
    </row>
    <row r="113" spans="1:39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1311190424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80">
        <v>1311190424</v>
      </c>
    </row>
    <row r="114" spans="1:39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124059</v>
      </c>
      <c r="K114" s="12">
        <v>0</v>
      </c>
      <c r="L114" s="12">
        <v>0</v>
      </c>
      <c r="M114" s="12">
        <v>0</v>
      </c>
      <c r="N114" s="12">
        <v>29640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464290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12769441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80">
        <v>13387430</v>
      </c>
    </row>
    <row r="115" spans="1:39" s="26" customFormat="1" ht="15" x14ac:dyDescent="0.25">
      <c r="A115" s="73" t="s">
        <v>359</v>
      </c>
      <c r="B115" s="29" t="s">
        <v>153</v>
      </c>
      <c r="C115" s="12">
        <v>0</v>
      </c>
      <c r="D115" s="12">
        <v>41829</v>
      </c>
      <c r="E115" s="12">
        <v>0</v>
      </c>
      <c r="F115" s="12">
        <v>0</v>
      </c>
      <c r="G115" s="12">
        <v>0</v>
      </c>
      <c r="H115" s="12">
        <v>0</v>
      </c>
      <c r="I115" s="12">
        <v>16985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283820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2138595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80">
        <v>2481229</v>
      </c>
    </row>
    <row r="116" spans="1:39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180858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80">
        <v>180858</v>
      </c>
    </row>
    <row r="117" spans="1:39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15237683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12962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80">
        <v>15250645</v>
      </c>
    </row>
    <row r="118" spans="1:39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3106692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80">
        <v>3106692</v>
      </c>
    </row>
    <row r="119" spans="1:39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1962732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80">
        <v>1962732</v>
      </c>
    </row>
    <row r="120" spans="1:39" s="26" customFormat="1" ht="15" x14ac:dyDescent="0.25">
      <c r="A120" s="120" t="s">
        <v>364</v>
      </c>
      <c r="B120" s="121" t="s">
        <v>162</v>
      </c>
      <c r="C120" s="119">
        <v>0</v>
      </c>
      <c r="D120" s="119">
        <v>13068153</v>
      </c>
      <c r="E120" s="119">
        <v>0</v>
      </c>
      <c r="F120" s="119">
        <v>0</v>
      </c>
      <c r="G120" s="119">
        <v>0</v>
      </c>
      <c r="H120" s="119">
        <v>-1823909</v>
      </c>
      <c r="I120" s="119">
        <v>16985</v>
      </c>
      <c r="J120" s="119">
        <v>227677</v>
      </c>
      <c r="K120" s="119">
        <v>0</v>
      </c>
      <c r="L120" s="119">
        <v>0</v>
      </c>
      <c r="M120" s="119">
        <v>0</v>
      </c>
      <c r="N120" s="119">
        <v>29640</v>
      </c>
      <c r="O120" s="119">
        <v>0</v>
      </c>
      <c r="P120" s="119">
        <v>0</v>
      </c>
      <c r="Q120" s="119">
        <v>0</v>
      </c>
      <c r="R120" s="119">
        <v>283820</v>
      </c>
      <c r="S120" s="119">
        <v>0</v>
      </c>
      <c r="T120" s="119">
        <v>68381129</v>
      </c>
      <c r="U120" s="119">
        <v>0</v>
      </c>
      <c r="V120" s="119">
        <v>0</v>
      </c>
      <c r="W120" s="119">
        <v>0</v>
      </c>
      <c r="X120" s="119">
        <v>245756569</v>
      </c>
      <c r="Y120" s="119">
        <v>0</v>
      </c>
      <c r="Z120" s="119">
        <v>0</v>
      </c>
      <c r="AA120" s="119">
        <v>0</v>
      </c>
      <c r="AB120" s="119">
        <v>6116777</v>
      </c>
      <c r="AC120" s="119">
        <v>0</v>
      </c>
      <c r="AD120" s="119">
        <v>0</v>
      </c>
      <c r="AE120" s="119">
        <v>1326859842</v>
      </c>
      <c r="AF120" s="119">
        <v>4523389</v>
      </c>
      <c r="AG120" s="119">
        <v>0</v>
      </c>
      <c r="AH120" s="119">
        <v>0</v>
      </c>
      <c r="AI120" s="119">
        <v>0</v>
      </c>
      <c r="AJ120" s="119">
        <v>2500000</v>
      </c>
      <c r="AK120" s="119">
        <v>0</v>
      </c>
      <c r="AL120" s="119">
        <v>0</v>
      </c>
      <c r="AM120" s="177">
        <v>1665940072</v>
      </c>
    </row>
    <row r="121" spans="1:39" s="26" customFormat="1" ht="15" x14ac:dyDescent="0.25">
      <c r="A121" s="73" t="s">
        <v>365</v>
      </c>
      <c r="B121" s="29" t="s">
        <v>144</v>
      </c>
      <c r="C121" s="12">
        <v>156342621</v>
      </c>
      <c r="D121" s="12">
        <v>0</v>
      </c>
      <c r="E121" s="12">
        <v>8498272</v>
      </c>
      <c r="F121" s="12">
        <v>27682845</v>
      </c>
      <c r="G121" s="12">
        <v>38566627</v>
      </c>
      <c r="H121" s="12">
        <v>256255754</v>
      </c>
      <c r="I121" s="12">
        <v>2501287</v>
      </c>
      <c r="J121" s="12">
        <v>8164317</v>
      </c>
      <c r="K121" s="12">
        <v>22613601</v>
      </c>
      <c r="L121" s="12">
        <v>47425274</v>
      </c>
      <c r="M121" s="12">
        <v>142829540</v>
      </c>
      <c r="N121" s="12">
        <v>236534669</v>
      </c>
      <c r="O121" s="12">
        <v>272826722</v>
      </c>
      <c r="P121" s="12">
        <v>0</v>
      </c>
      <c r="Q121" s="12">
        <v>5640633</v>
      </c>
      <c r="R121" s="12">
        <v>53609989</v>
      </c>
      <c r="S121" s="12">
        <v>3171528</v>
      </c>
      <c r="T121" s="12">
        <v>171272631</v>
      </c>
      <c r="U121" s="12">
        <v>0</v>
      </c>
      <c r="V121" s="12">
        <v>244571264</v>
      </c>
      <c r="W121" s="12">
        <v>51954768</v>
      </c>
      <c r="X121" s="12">
        <v>179658511</v>
      </c>
      <c r="Y121" s="12">
        <v>661222</v>
      </c>
      <c r="Z121" s="12">
        <v>33303136</v>
      </c>
      <c r="AA121" s="12">
        <v>0</v>
      </c>
      <c r="AB121" s="12">
        <v>391017975</v>
      </c>
      <c r="AC121" s="12">
        <v>290673995</v>
      </c>
      <c r="AD121" s="12">
        <v>0</v>
      </c>
      <c r="AE121" s="12">
        <v>35433674</v>
      </c>
      <c r="AF121" s="12">
        <v>44944161</v>
      </c>
      <c r="AG121" s="12">
        <v>45519891</v>
      </c>
      <c r="AH121" s="12">
        <v>26398026</v>
      </c>
      <c r="AI121" s="12">
        <v>51577072</v>
      </c>
      <c r="AJ121" s="12">
        <v>16039047</v>
      </c>
      <c r="AK121" s="12">
        <v>9152073</v>
      </c>
      <c r="AL121" s="12">
        <v>0</v>
      </c>
      <c r="AM121" s="180">
        <v>2874841125</v>
      </c>
    </row>
    <row r="122" spans="1:39" s="26" customFormat="1" ht="15" x14ac:dyDescent="0.25">
      <c r="A122" s="73" t="s">
        <v>366</v>
      </c>
      <c r="B122" s="29" t="s">
        <v>145</v>
      </c>
      <c r="C122" s="12">
        <v>169019401</v>
      </c>
      <c r="D122" s="12">
        <v>0</v>
      </c>
      <c r="E122" s="12">
        <v>167384</v>
      </c>
      <c r="F122" s="12">
        <v>1813885</v>
      </c>
      <c r="G122" s="12">
        <v>36335272</v>
      </c>
      <c r="H122" s="12">
        <v>50195407</v>
      </c>
      <c r="I122" s="12">
        <v>89411</v>
      </c>
      <c r="J122" s="12">
        <v>2638553</v>
      </c>
      <c r="K122" s="12">
        <v>11093359</v>
      </c>
      <c r="L122" s="12">
        <v>1412458</v>
      </c>
      <c r="M122" s="12">
        <v>56947259</v>
      </c>
      <c r="N122" s="12">
        <v>79704568</v>
      </c>
      <c r="O122" s="12">
        <v>32097320</v>
      </c>
      <c r="P122" s="12">
        <v>0</v>
      </c>
      <c r="Q122" s="12">
        <v>1858589</v>
      </c>
      <c r="R122" s="12">
        <v>24794536</v>
      </c>
      <c r="S122" s="12">
        <v>57763</v>
      </c>
      <c r="T122" s="12">
        <v>139871541</v>
      </c>
      <c r="U122" s="12">
        <v>0</v>
      </c>
      <c r="V122" s="12">
        <v>29189161</v>
      </c>
      <c r="W122" s="12">
        <v>23965859</v>
      </c>
      <c r="X122" s="12">
        <v>46565418</v>
      </c>
      <c r="Y122" s="12">
        <v>51851</v>
      </c>
      <c r="Z122" s="12">
        <v>9906530</v>
      </c>
      <c r="AA122" s="12">
        <v>0</v>
      </c>
      <c r="AB122" s="12">
        <v>101508222</v>
      </c>
      <c r="AC122" s="12">
        <v>47049028</v>
      </c>
      <c r="AD122" s="12">
        <v>0</v>
      </c>
      <c r="AE122" s="12">
        <v>17049957</v>
      </c>
      <c r="AF122" s="12">
        <v>23286379</v>
      </c>
      <c r="AG122" s="12">
        <v>3990238</v>
      </c>
      <c r="AH122" s="12">
        <v>58749392</v>
      </c>
      <c r="AI122" s="12">
        <v>32592846</v>
      </c>
      <c r="AJ122" s="12">
        <v>6822559</v>
      </c>
      <c r="AK122" s="12">
        <v>7334701</v>
      </c>
      <c r="AL122" s="12">
        <v>0</v>
      </c>
      <c r="AM122" s="180">
        <v>1016158847</v>
      </c>
    </row>
    <row r="123" spans="1:39" s="26" customFormat="1" ht="15" x14ac:dyDescent="0.25">
      <c r="A123" s="73" t="s">
        <v>367</v>
      </c>
      <c r="B123" s="29" t="s">
        <v>146</v>
      </c>
      <c r="C123" s="12">
        <v>25792341</v>
      </c>
      <c r="D123" s="12">
        <v>0</v>
      </c>
      <c r="E123" s="12">
        <v>125366</v>
      </c>
      <c r="F123" s="12">
        <v>661962</v>
      </c>
      <c r="G123" s="12">
        <v>8386023</v>
      </c>
      <c r="H123" s="12">
        <v>17485006</v>
      </c>
      <c r="I123" s="12">
        <v>0</v>
      </c>
      <c r="J123" s="12">
        <v>868467</v>
      </c>
      <c r="K123" s="12">
        <v>3322038</v>
      </c>
      <c r="L123" s="12">
        <v>1135359</v>
      </c>
      <c r="M123" s="12">
        <v>14431277</v>
      </c>
      <c r="N123" s="12">
        <v>15139600</v>
      </c>
      <c r="O123" s="12">
        <v>76367783</v>
      </c>
      <c r="P123" s="12">
        <v>0</v>
      </c>
      <c r="Q123" s="12">
        <v>2296824</v>
      </c>
      <c r="R123" s="12">
        <v>5018360</v>
      </c>
      <c r="S123" s="12">
        <v>3196915</v>
      </c>
      <c r="T123" s="12">
        <v>6618863</v>
      </c>
      <c r="U123" s="12">
        <v>0</v>
      </c>
      <c r="V123" s="12">
        <v>17412602</v>
      </c>
      <c r="W123" s="12">
        <v>4352178</v>
      </c>
      <c r="X123" s="12">
        <v>24485305</v>
      </c>
      <c r="Y123" s="12">
        <v>0</v>
      </c>
      <c r="Z123" s="12">
        <v>2689923</v>
      </c>
      <c r="AA123" s="12">
        <v>0</v>
      </c>
      <c r="AB123" s="12">
        <v>90306695</v>
      </c>
      <c r="AC123" s="12">
        <v>22721072</v>
      </c>
      <c r="AD123" s="12">
        <v>0</v>
      </c>
      <c r="AE123" s="12">
        <v>12786622</v>
      </c>
      <c r="AF123" s="12">
        <v>2090487</v>
      </c>
      <c r="AG123" s="12">
        <v>0</v>
      </c>
      <c r="AH123" s="12">
        <v>28193117</v>
      </c>
      <c r="AI123" s="12">
        <v>53466802</v>
      </c>
      <c r="AJ123" s="12">
        <v>4920510</v>
      </c>
      <c r="AK123" s="12">
        <v>201245</v>
      </c>
      <c r="AL123" s="12">
        <v>0</v>
      </c>
      <c r="AM123" s="180">
        <v>444472742</v>
      </c>
    </row>
    <row r="124" spans="1:39" s="26" customFormat="1" ht="15" x14ac:dyDescent="0.25">
      <c r="A124" s="73" t="s">
        <v>368</v>
      </c>
      <c r="B124" s="29" t="s">
        <v>147</v>
      </c>
      <c r="C124" s="12">
        <v>3758278454</v>
      </c>
      <c r="D124" s="12">
        <v>0</v>
      </c>
      <c r="E124" s="12">
        <v>2198782</v>
      </c>
      <c r="F124" s="12">
        <v>352957183</v>
      </c>
      <c r="G124" s="12">
        <v>1851897048</v>
      </c>
      <c r="H124" s="12">
        <v>5826462134</v>
      </c>
      <c r="I124" s="12">
        <v>36137530</v>
      </c>
      <c r="J124" s="12">
        <v>363314740</v>
      </c>
      <c r="K124" s="12">
        <v>583475550</v>
      </c>
      <c r="L124" s="12">
        <v>4383388</v>
      </c>
      <c r="M124" s="12">
        <v>1559734339</v>
      </c>
      <c r="N124" s="12">
        <v>2864046715</v>
      </c>
      <c r="O124" s="12">
        <v>1205404839</v>
      </c>
      <c r="P124" s="12">
        <v>0</v>
      </c>
      <c r="Q124" s="12">
        <v>399975077</v>
      </c>
      <c r="R124" s="12">
        <v>1283879722</v>
      </c>
      <c r="S124" s="12">
        <v>110980214</v>
      </c>
      <c r="T124" s="12">
        <v>1553121217</v>
      </c>
      <c r="U124" s="12">
        <v>0</v>
      </c>
      <c r="V124" s="12">
        <v>1774631085</v>
      </c>
      <c r="W124" s="12">
        <v>1141041110</v>
      </c>
      <c r="X124" s="12">
        <v>2958804158</v>
      </c>
      <c r="Y124" s="12">
        <v>414374582</v>
      </c>
      <c r="Z124" s="12">
        <v>1016736932</v>
      </c>
      <c r="AA124" s="12">
        <v>0</v>
      </c>
      <c r="AB124" s="12">
        <v>8548154930</v>
      </c>
      <c r="AC124" s="12">
        <v>1214125669</v>
      </c>
      <c r="AD124" s="12">
        <v>8498720756</v>
      </c>
      <c r="AE124" s="12">
        <v>2493834995</v>
      </c>
      <c r="AF124" s="12">
        <v>1717575052</v>
      </c>
      <c r="AG124" s="12">
        <v>839950577</v>
      </c>
      <c r="AH124" s="12">
        <v>2486355069</v>
      </c>
      <c r="AI124" s="12">
        <v>1456412339</v>
      </c>
      <c r="AJ124" s="12">
        <v>629052766</v>
      </c>
      <c r="AK124" s="12">
        <v>105912127</v>
      </c>
      <c r="AL124" s="12">
        <v>0</v>
      </c>
      <c r="AM124" s="180">
        <v>57051929079</v>
      </c>
    </row>
    <row r="125" spans="1:39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95332217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37751879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80">
        <v>133084096</v>
      </c>
    </row>
    <row r="126" spans="1:39" s="26" customFormat="1" ht="15" x14ac:dyDescent="0.25">
      <c r="A126" s="73" t="s">
        <v>370</v>
      </c>
      <c r="B126" s="29" t="s">
        <v>149</v>
      </c>
      <c r="C126" s="12">
        <v>36854993</v>
      </c>
      <c r="D126" s="12">
        <v>0</v>
      </c>
      <c r="E126" s="12">
        <v>537303</v>
      </c>
      <c r="F126" s="12">
        <v>4919312</v>
      </c>
      <c r="G126" s="12">
        <v>35769771</v>
      </c>
      <c r="H126" s="12">
        <v>65937193</v>
      </c>
      <c r="I126" s="12">
        <v>741394</v>
      </c>
      <c r="J126" s="12">
        <v>205357</v>
      </c>
      <c r="K126" s="12">
        <v>4941329</v>
      </c>
      <c r="L126" s="12">
        <v>3794884</v>
      </c>
      <c r="M126" s="12">
        <v>21957125</v>
      </c>
      <c r="N126" s="12">
        <v>69756291</v>
      </c>
      <c r="O126" s="12">
        <v>71423429</v>
      </c>
      <c r="P126" s="12">
        <v>11476658</v>
      </c>
      <c r="Q126" s="12">
        <v>1735807</v>
      </c>
      <c r="R126" s="12">
        <v>13932012</v>
      </c>
      <c r="S126" s="12">
        <v>526877</v>
      </c>
      <c r="T126" s="12">
        <v>17366812</v>
      </c>
      <c r="U126" s="12">
        <v>0</v>
      </c>
      <c r="V126" s="12">
        <v>55788895</v>
      </c>
      <c r="W126" s="12">
        <v>90195854</v>
      </c>
      <c r="X126" s="12">
        <v>109892667</v>
      </c>
      <c r="Y126" s="12">
        <v>319295</v>
      </c>
      <c r="Z126" s="12">
        <v>9636287</v>
      </c>
      <c r="AA126" s="12">
        <v>0</v>
      </c>
      <c r="AB126" s="12">
        <v>104066186</v>
      </c>
      <c r="AC126" s="12">
        <v>22451302</v>
      </c>
      <c r="AD126" s="12">
        <v>0</v>
      </c>
      <c r="AE126" s="12">
        <v>15197872</v>
      </c>
      <c r="AF126" s="12">
        <v>12999348</v>
      </c>
      <c r="AG126" s="12">
        <v>46073811</v>
      </c>
      <c r="AH126" s="12">
        <v>20812447</v>
      </c>
      <c r="AI126" s="12">
        <v>24984228</v>
      </c>
      <c r="AJ126" s="12">
        <v>3640427</v>
      </c>
      <c r="AK126" s="12">
        <v>2411503</v>
      </c>
      <c r="AL126" s="12">
        <v>0</v>
      </c>
      <c r="AM126" s="180">
        <v>880346669</v>
      </c>
    </row>
    <row r="127" spans="1:39" s="26" customFormat="1" ht="15" x14ac:dyDescent="0.25">
      <c r="A127" s="73" t="s">
        <v>371</v>
      </c>
      <c r="B127" s="29" t="s">
        <v>150</v>
      </c>
      <c r="C127" s="12">
        <v>2164666</v>
      </c>
      <c r="D127" s="12">
        <v>0</v>
      </c>
      <c r="E127" s="12">
        <v>0</v>
      </c>
      <c r="F127" s="12">
        <v>883569</v>
      </c>
      <c r="G127" s="12">
        <v>1156272</v>
      </c>
      <c r="H127" s="12">
        <v>7224447</v>
      </c>
      <c r="I127" s="12">
        <v>109631</v>
      </c>
      <c r="J127" s="12">
        <v>114374</v>
      </c>
      <c r="K127" s="12">
        <v>480814</v>
      </c>
      <c r="L127" s="12">
        <v>129705</v>
      </c>
      <c r="M127" s="12">
        <v>1978931</v>
      </c>
      <c r="N127" s="12">
        <v>4815492</v>
      </c>
      <c r="O127" s="12">
        <v>2293520</v>
      </c>
      <c r="P127" s="12">
        <v>0</v>
      </c>
      <c r="Q127" s="12">
        <v>162379</v>
      </c>
      <c r="R127" s="12">
        <v>1418429</v>
      </c>
      <c r="S127" s="12">
        <v>0</v>
      </c>
      <c r="T127" s="12">
        <v>631840</v>
      </c>
      <c r="U127" s="12">
        <v>0</v>
      </c>
      <c r="V127" s="12">
        <v>4252513</v>
      </c>
      <c r="W127" s="12">
        <v>1071121</v>
      </c>
      <c r="X127" s="12">
        <v>8399890</v>
      </c>
      <c r="Y127" s="12">
        <v>9552</v>
      </c>
      <c r="Z127" s="12">
        <v>1615339</v>
      </c>
      <c r="AA127" s="12">
        <v>0</v>
      </c>
      <c r="AB127" s="12">
        <v>15090764</v>
      </c>
      <c r="AC127" s="12">
        <v>1494627</v>
      </c>
      <c r="AD127" s="12">
        <v>0</v>
      </c>
      <c r="AE127" s="12">
        <v>1284708</v>
      </c>
      <c r="AF127" s="12">
        <v>1485381</v>
      </c>
      <c r="AG127" s="12">
        <v>3628400</v>
      </c>
      <c r="AH127" s="12">
        <v>0</v>
      </c>
      <c r="AI127" s="12">
        <v>1999432</v>
      </c>
      <c r="AJ127" s="12">
        <v>0</v>
      </c>
      <c r="AK127" s="12">
        <v>68739</v>
      </c>
      <c r="AL127" s="12">
        <v>0</v>
      </c>
      <c r="AM127" s="180">
        <v>63964535</v>
      </c>
    </row>
    <row r="128" spans="1:39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8208604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436564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10392986</v>
      </c>
      <c r="AF128" s="12">
        <v>0</v>
      </c>
      <c r="AG128" s="12">
        <v>0</v>
      </c>
      <c r="AH128" s="12">
        <v>807573703</v>
      </c>
      <c r="AI128" s="12">
        <v>0</v>
      </c>
      <c r="AJ128" s="12">
        <v>0</v>
      </c>
      <c r="AK128" s="12">
        <v>0</v>
      </c>
      <c r="AL128" s="12">
        <v>0</v>
      </c>
      <c r="AM128" s="180">
        <v>826611857</v>
      </c>
    </row>
    <row r="129" spans="1:39" s="26" customFormat="1" ht="15" x14ac:dyDescent="0.25">
      <c r="A129" s="73" t="s">
        <v>373</v>
      </c>
      <c r="B129" s="29" t="s">
        <v>152</v>
      </c>
      <c r="C129" s="12">
        <v>22673589</v>
      </c>
      <c r="D129" s="12">
        <v>0</v>
      </c>
      <c r="E129" s="12">
        <v>4484961</v>
      </c>
      <c r="F129" s="12">
        <v>404153</v>
      </c>
      <c r="G129" s="12">
        <v>24364873</v>
      </c>
      <c r="H129" s="12">
        <v>114683794</v>
      </c>
      <c r="I129" s="12">
        <v>0</v>
      </c>
      <c r="J129" s="12">
        <v>9110997</v>
      </c>
      <c r="K129" s="12">
        <v>6355160</v>
      </c>
      <c r="L129" s="12">
        <v>16797914</v>
      </c>
      <c r="M129" s="12">
        <v>102634824</v>
      </c>
      <c r="N129" s="12">
        <v>75101898</v>
      </c>
      <c r="O129" s="12">
        <v>62386535</v>
      </c>
      <c r="P129" s="12">
        <v>18508</v>
      </c>
      <c r="Q129" s="12">
        <v>222399</v>
      </c>
      <c r="R129" s="12">
        <v>67749635</v>
      </c>
      <c r="S129" s="12">
        <v>0</v>
      </c>
      <c r="T129" s="12">
        <v>103531603</v>
      </c>
      <c r="U129" s="12">
        <v>0</v>
      </c>
      <c r="V129" s="12">
        <v>95115942</v>
      </c>
      <c r="W129" s="12">
        <v>52232632</v>
      </c>
      <c r="X129" s="12">
        <v>22545948</v>
      </c>
      <c r="Y129" s="12">
        <v>152615</v>
      </c>
      <c r="Z129" s="12">
        <v>15229680</v>
      </c>
      <c r="AA129" s="12">
        <v>0</v>
      </c>
      <c r="AB129" s="12">
        <v>477088947</v>
      </c>
      <c r="AC129" s="12">
        <v>268568634</v>
      </c>
      <c r="AD129" s="12">
        <v>0</v>
      </c>
      <c r="AE129" s="12">
        <v>83005006</v>
      </c>
      <c r="AF129" s="12">
        <v>21510663</v>
      </c>
      <c r="AG129" s="12">
        <v>14736459</v>
      </c>
      <c r="AH129" s="12">
        <v>324425220</v>
      </c>
      <c r="AI129" s="12">
        <v>63134921</v>
      </c>
      <c r="AJ129" s="12">
        <v>43117148</v>
      </c>
      <c r="AK129" s="12">
        <v>1801073</v>
      </c>
      <c r="AL129" s="12">
        <v>0</v>
      </c>
      <c r="AM129" s="180">
        <v>2093185731</v>
      </c>
    </row>
    <row r="130" spans="1:39" s="26" customFormat="1" ht="15" x14ac:dyDescent="0.25">
      <c r="A130" s="73" t="s">
        <v>374</v>
      </c>
      <c r="B130" s="29" t="s">
        <v>153</v>
      </c>
      <c r="C130" s="12">
        <v>1084285044</v>
      </c>
      <c r="D130" s="12">
        <v>1814963</v>
      </c>
      <c r="E130" s="12">
        <v>2227357</v>
      </c>
      <c r="F130" s="12">
        <v>2907537</v>
      </c>
      <c r="G130" s="12">
        <v>6081618</v>
      </c>
      <c r="H130" s="12">
        <v>44111666</v>
      </c>
      <c r="I130" s="12">
        <v>1862196</v>
      </c>
      <c r="J130" s="12">
        <v>2954528</v>
      </c>
      <c r="K130" s="12">
        <v>3545030</v>
      </c>
      <c r="L130" s="12">
        <v>6750632</v>
      </c>
      <c r="M130" s="12">
        <v>18553192</v>
      </c>
      <c r="N130" s="12">
        <v>40308591</v>
      </c>
      <c r="O130" s="12">
        <v>14257794</v>
      </c>
      <c r="P130" s="12">
        <v>1815092</v>
      </c>
      <c r="Q130" s="12">
        <v>2375600</v>
      </c>
      <c r="R130" s="12">
        <v>11147034</v>
      </c>
      <c r="S130" s="12">
        <v>2933972</v>
      </c>
      <c r="T130" s="12">
        <v>10183138</v>
      </c>
      <c r="U130" s="12">
        <v>0</v>
      </c>
      <c r="V130" s="12">
        <v>31968090</v>
      </c>
      <c r="W130" s="12">
        <v>9829513</v>
      </c>
      <c r="X130" s="12">
        <v>23784290</v>
      </c>
      <c r="Y130" s="12">
        <v>2689033</v>
      </c>
      <c r="Z130" s="12">
        <v>4051016</v>
      </c>
      <c r="AA130" s="12">
        <v>1814963</v>
      </c>
      <c r="AB130" s="12">
        <v>101618545</v>
      </c>
      <c r="AC130" s="12">
        <v>17481560</v>
      </c>
      <c r="AD130" s="12">
        <v>0</v>
      </c>
      <c r="AE130" s="12">
        <v>14323593</v>
      </c>
      <c r="AF130" s="12">
        <v>5911584</v>
      </c>
      <c r="AG130" s="12">
        <v>5825792</v>
      </c>
      <c r="AH130" s="12">
        <v>88577308</v>
      </c>
      <c r="AI130" s="12">
        <v>20489546</v>
      </c>
      <c r="AJ130" s="12">
        <v>1814963</v>
      </c>
      <c r="AK130" s="12">
        <v>1960873</v>
      </c>
      <c r="AL130" s="12">
        <v>0</v>
      </c>
      <c r="AM130" s="180">
        <v>1590255653</v>
      </c>
    </row>
    <row r="131" spans="1:39" s="26" customFormat="1" ht="15" x14ac:dyDescent="0.25">
      <c r="A131" s="73" t="s">
        <v>375</v>
      </c>
      <c r="B131" s="29" t="s">
        <v>154</v>
      </c>
      <c r="C131" s="12">
        <v>4292672</v>
      </c>
      <c r="D131" s="12">
        <v>0</v>
      </c>
      <c r="E131" s="12">
        <v>0</v>
      </c>
      <c r="F131" s="12">
        <v>0</v>
      </c>
      <c r="G131" s="12">
        <v>1694251</v>
      </c>
      <c r="H131" s="12">
        <v>19330312</v>
      </c>
      <c r="I131" s="12">
        <v>0</v>
      </c>
      <c r="J131" s="12">
        <v>120314</v>
      </c>
      <c r="K131" s="12">
        <v>0</v>
      </c>
      <c r="L131" s="12">
        <v>487163</v>
      </c>
      <c r="M131" s="12">
        <v>6523647</v>
      </c>
      <c r="N131" s="12">
        <v>14032512</v>
      </c>
      <c r="O131" s="12">
        <v>5674933</v>
      </c>
      <c r="P131" s="12">
        <v>0</v>
      </c>
      <c r="Q131" s="12">
        <v>280636</v>
      </c>
      <c r="R131" s="12">
        <v>1443455</v>
      </c>
      <c r="S131" s="12">
        <v>0</v>
      </c>
      <c r="T131" s="12">
        <v>5778261</v>
      </c>
      <c r="U131" s="12">
        <v>0</v>
      </c>
      <c r="V131" s="12">
        <v>7659566</v>
      </c>
      <c r="W131" s="12">
        <v>89300</v>
      </c>
      <c r="X131" s="12">
        <v>11295244</v>
      </c>
      <c r="Y131" s="12">
        <v>0</v>
      </c>
      <c r="Z131" s="12">
        <v>176153</v>
      </c>
      <c r="AA131" s="12">
        <v>0</v>
      </c>
      <c r="AB131" s="12">
        <v>5784634</v>
      </c>
      <c r="AC131" s="12">
        <v>5174780</v>
      </c>
      <c r="AD131" s="12">
        <v>0</v>
      </c>
      <c r="AE131" s="12">
        <v>0</v>
      </c>
      <c r="AF131" s="12">
        <v>27675066</v>
      </c>
      <c r="AG131" s="12">
        <v>0</v>
      </c>
      <c r="AH131" s="12">
        <v>75191292</v>
      </c>
      <c r="AI131" s="12">
        <v>0</v>
      </c>
      <c r="AJ131" s="12">
        <v>0</v>
      </c>
      <c r="AK131" s="12">
        <v>3642983</v>
      </c>
      <c r="AL131" s="12">
        <v>0</v>
      </c>
      <c r="AM131" s="180">
        <v>196347174</v>
      </c>
    </row>
    <row r="132" spans="1:39" s="26" customFormat="1" ht="15" x14ac:dyDescent="0.25">
      <c r="A132" s="73" t="s">
        <v>376</v>
      </c>
      <c r="B132" s="29" t="s">
        <v>155</v>
      </c>
      <c r="C132" s="12">
        <v>278111139</v>
      </c>
      <c r="D132" s="12">
        <v>0</v>
      </c>
      <c r="E132" s="12">
        <v>1480367</v>
      </c>
      <c r="F132" s="12">
        <v>456210</v>
      </c>
      <c r="G132" s="12">
        <v>2870206</v>
      </c>
      <c r="H132" s="12">
        <v>190990626</v>
      </c>
      <c r="I132" s="12">
        <v>0</v>
      </c>
      <c r="J132" s="12">
        <v>135716</v>
      </c>
      <c r="K132" s="12">
        <v>429236</v>
      </c>
      <c r="L132" s="12">
        <v>2097461</v>
      </c>
      <c r="M132" s="12">
        <v>90898112</v>
      </c>
      <c r="N132" s="12">
        <v>19167729</v>
      </c>
      <c r="O132" s="12">
        <v>52872299</v>
      </c>
      <c r="P132" s="12">
        <v>0</v>
      </c>
      <c r="Q132" s="12">
        <v>13471</v>
      </c>
      <c r="R132" s="12">
        <v>82288568</v>
      </c>
      <c r="S132" s="12">
        <v>859797</v>
      </c>
      <c r="T132" s="12">
        <v>19937034</v>
      </c>
      <c r="U132" s="12">
        <v>0</v>
      </c>
      <c r="V132" s="12">
        <v>38964905</v>
      </c>
      <c r="W132" s="12">
        <v>1454899</v>
      </c>
      <c r="X132" s="12">
        <v>19462249</v>
      </c>
      <c r="Y132" s="12">
        <v>112389</v>
      </c>
      <c r="Z132" s="12">
        <v>1761085</v>
      </c>
      <c r="AA132" s="12">
        <v>0</v>
      </c>
      <c r="AB132" s="12">
        <v>202319606</v>
      </c>
      <c r="AC132" s="12">
        <v>255212124</v>
      </c>
      <c r="AD132" s="12">
        <v>0</v>
      </c>
      <c r="AE132" s="12">
        <v>11703976</v>
      </c>
      <c r="AF132" s="12">
        <v>5915091</v>
      </c>
      <c r="AG132" s="12">
        <v>16965085</v>
      </c>
      <c r="AH132" s="12">
        <v>24470443</v>
      </c>
      <c r="AI132" s="12">
        <v>298248905</v>
      </c>
      <c r="AJ132" s="12">
        <v>0</v>
      </c>
      <c r="AK132" s="12">
        <v>12937230</v>
      </c>
      <c r="AL132" s="12">
        <v>0</v>
      </c>
      <c r="AM132" s="180">
        <v>1632135958</v>
      </c>
    </row>
    <row r="133" spans="1:39" s="26" customFormat="1" ht="15" x14ac:dyDescent="0.25">
      <c r="A133" s="73" t="s">
        <v>377</v>
      </c>
      <c r="B133" s="29" t="s">
        <v>156</v>
      </c>
      <c r="C133" s="12">
        <v>294889687</v>
      </c>
      <c r="D133" s="12">
        <v>0</v>
      </c>
      <c r="E133" s="12">
        <v>0</v>
      </c>
      <c r="F133" s="12">
        <v>0</v>
      </c>
      <c r="G133" s="12">
        <v>20586</v>
      </c>
      <c r="H133" s="12">
        <v>130219916</v>
      </c>
      <c r="I133" s="12">
        <v>0</v>
      </c>
      <c r="J133" s="12">
        <v>0</v>
      </c>
      <c r="K133" s="12">
        <v>0</v>
      </c>
      <c r="L133" s="12">
        <v>0</v>
      </c>
      <c r="M133" s="12">
        <v>579463</v>
      </c>
      <c r="N133" s="12">
        <v>3725953</v>
      </c>
      <c r="O133" s="12">
        <v>0</v>
      </c>
      <c r="P133" s="12">
        <v>0</v>
      </c>
      <c r="Q133" s="12">
        <v>0</v>
      </c>
      <c r="R133" s="12">
        <v>8937754</v>
      </c>
      <c r="S133" s="12">
        <v>0</v>
      </c>
      <c r="T133" s="12">
        <v>168046</v>
      </c>
      <c r="U133" s="12">
        <v>0</v>
      </c>
      <c r="V133" s="12">
        <v>12599862</v>
      </c>
      <c r="W133" s="12">
        <v>0</v>
      </c>
      <c r="X133" s="12">
        <v>10242330</v>
      </c>
      <c r="Y133" s="12">
        <v>0</v>
      </c>
      <c r="Z133" s="12">
        <v>225535</v>
      </c>
      <c r="AA133" s="12">
        <v>0</v>
      </c>
      <c r="AB133" s="12">
        <v>32418691</v>
      </c>
      <c r="AC133" s="12">
        <v>6079513</v>
      </c>
      <c r="AD133" s="12">
        <v>0</v>
      </c>
      <c r="AE133" s="12">
        <v>280759</v>
      </c>
      <c r="AF133" s="12">
        <v>3965</v>
      </c>
      <c r="AG133" s="12">
        <v>0</v>
      </c>
      <c r="AH133" s="12">
        <v>0</v>
      </c>
      <c r="AI133" s="12">
        <v>228065163</v>
      </c>
      <c r="AJ133" s="12">
        <v>0</v>
      </c>
      <c r="AK133" s="12">
        <v>0</v>
      </c>
      <c r="AL133" s="12">
        <v>0</v>
      </c>
      <c r="AM133" s="180">
        <v>728457223</v>
      </c>
    </row>
    <row r="134" spans="1:39" s="26" customFormat="1" ht="15" x14ac:dyDescent="0.25">
      <c r="A134" s="73" t="s">
        <v>378</v>
      </c>
      <c r="B134" s="29" t="s">
        <v>70</v>
      </c>
      <c r="C134" s="12">
        <v>3236397</v>
      </c>
      <c r="D134" s="12">
        <v>0</v>
      </c>
      <c r="E134" s="12">
        <v>0</v>
      </c>
      <c r="F134" s="12">
        <v>0</v>
      </c>
      <c r="G134" s="12">
        <v>6825</v>
      </c>
      <c r="H134" s="12">
        <v>10973278</v>
      </c>
      <c r="I134" s="12">
        <v>0</v>
      </c>
      <c r="J134" s="12">
        <v>0</v>
      </c>
      <c r="K134" s="12">
        <v>0</v>
      </c>
      <c r="L134" s="12">
        <v>0</v>
      </c>
      <c r="M134" s="12">
        <v>5956487</v>
      </c>
      <c r="N134" s="12">
        <v>6507437</v>
      </c>
      <c r="O134" s="12">
        <v>421528</v>
      </c>
      <c r="P134" s="12">
        <v>0</v>
      </c>
      <c r="Q134" s="12">
        <v>0</v>
      </c>
      <c r="R134" s="12">
        <v>3269243</v>
      </c>
      <c r="S134" s="12">
        <v>0</v>
      </c>
      <c r="T134" s="12">
        <v>11079278</v>
      </c>
      <c r="U134" s="12">
        <v>0</v>
      </c>
      <c r="V134" s="12">
        <v>9591634</v>
      </c>
      <c r="W134" s="12">
        <v>1072014</v>
      </c>
      <c r="X134" s="12">
        <v>0</v>
      </c>
      <c r="Y134" s="12">
        <v>0</v>
      </c>
      <c r="Z134" s="12">
        <v>427281</v>
      </c>
      <c r="AA134" s="12">
        <v>0</v>
      </c>
      <c r="AB134" s="12">
        <v>116787776</v>
      </c>
      <c r="AC134" s="12">
        <v>2634694</v>
      </c>
      <c r="AD134" s="12">
        <v>0</v>
      </c>
      <c r="AE134" s="12">
        <v>2292683</v>
      </c>
      <c r="AF134" s="12">
        <v>841975</v>
      </c>
      <c r="AG134" s="12">
        <v>0</v>
      </c>
      <c r="AH134" s="12">
        <v>28665629</v>
      </c>
      <c r="AI134" s="12">
        <v>4448578</v>
      </c>
      <c r="AJ134" s="12">
        <v>4248630</v>
      </c>
      <c r="AK134" s="12">
        <v>0</v>
      </c>
      <c r="AL134" s="12">
        <v>0</v>
      </c>
      <c r="AM134" s="180">
        <v>212461367</v>
      </c>
    </row>
    <row r="135" spans="1:39" s="26" customFormat="1" ht="15" x14ac:dyDescent="0.25">
      <c r="A135" s="120" t="s">
        <v>379</v>
      </c>
      <c r="B135" s="121" t="s">
        <v>163</v>
      </c>
      <c r="C135" s="119">
        <v>5835941004</v>
      </c>
      <c r="D135" s="119">
        <v>1814963</v>
      </c>
      <c r="E135" s="119">
        <v>19719792</v>
      </c>
      <c r="F135" s="119">
        <v>392686656</v>
      </c>
      <c r="G135" s="119">
        <v>2102481589</v>
      </c>
      <c r="H135" s="119">
        <v>6733869533</v>
      </c>
      <c r="I135" s="119">
        <v>41441449</v>
      </c>
      <c r="J135" s="119">
        <v>387627363</v>
      </c>
      <c r="K135" s="119">
        <v>636256117</v>
      </c>
      <c r="L135" s="119">
        <v>84414238</v>
      </c>
      <c r="M135" s="119">
        <v>2023024196</v>
      </c>
      <c r="N135" s="119">
        <v>3437050059</v>
      </c>
      <c r="O135" s="119">
        <v>1796026702</v>
      </c>
      <c r="P135" s="119">
        <v>13310258</v>
      </c>
      <c r="Q135" s="119">
        <v>414561415</v>
      </c>
      <c r="R135" s="119">
        <v>1557488737</v>
      </c>
      <c r="S135" s="119">
        <v>121727066</v>
      </c>
      <c r="T135" s="119">
        <v>2039996828</v>
      </c>
      <c r="U135" s="119">
        <v>0</v>
      </c>
      <c r="V135" s="119">
        <v>2321745519</v>
      </c>
      <c r="W135" s="119">
        <v>1377259248</v>
      </c>
      <c r="X135" s="119">
        <v>3415136010</v>
      </c>
      <c r="Y135" s="119">
        <v>456122418</v>
      </c>
      <c r="Z135" s="119">
        <v>1095758897</v>
      </c>
      <c r="AA135" s="119">
        <v>1814963</v>
      </c>
      <c r="AB135" s="119">
        <v>10186162971</v>
      </c>
      <c r="AC135" s="119">
        <v>2153666998</v>
      </c>
      <c r="AD135" s="119">
        <v>8498720756</v>
      </c>
      <c r="AE135" s="119">
        <v>2697586831</v>
      </c>
      <c r="AF135" s="119">
        <v>1864239152</v>
      </c>
      <c r="AG135" s="119">
        <v>976690253</v>
      </c>
      <c r="AH135" s="119">
        <v>3969411646</v>
      </c>
      <c r="AI135" s="119">
        <v>2235419832</v>
      </c>
      <c r="AJ135" s="119">
        <v>709656050</v>
      </c>
      <c r="AK135" s="119">
        <v>145422547</v>
      </c>
      <c r="AL135" s="119">
        <v>0</v>
      </c>
      <c r="AM135" s="177">
        <v>69744252056</v>
      </c>
    </row>
    <row r="136" spans="1:39" s="26" customFormat="1" ht="15" x14ac:dyDescent="0.25">
      <c r="A136" s="73" t="s">
        <v>380</v>
      </c>
      <c r="B136" s="29" t="s">
        <v>144</v>
      </c>
      <c r="C136" s="12">
        <v>7370876</v>
      </c>
      <c r="D136" s="12">
        <v>0</v>
      </c>
      <c r="E136" s="12">
        <v>0</v>
      </c>
      <c r="F136" s="12">
        <v>460125</v>
      </c>
      <c r="G136" s="12">
        <v>514994</v>
      </c>
      <c r="H136" s="12">
        <v>0</v>
      </c>
      <c r="I136" s="12">
        <v>3845227</v>
      </c>
      <c r="J136" s="12">
        <v>0</v>
      </c>
      <c r="K136" s="12">
        <v>0</v>
      </c>
      <c r="L136" s="12">
        <v>0</v>
      </c>
      <c r="M136" s="12">
        <v>5992253</v>
      </c>
      <c r="N136" s="12">
        <v>7900301</v>
      </c>
      <c r="O136" s="12">
        <v>0</v>
      </c>
      <c r="P136" s="12">
        <v>233010</v>
      </c>
      <c r="Q136" s="12">
        <v>0</v>
      </c>
      <c r="R136" s="12">
        <v>167196</v>
      </c>
      <c r="S136" s="12">
        <v>625600</v>
      </c>
      <c r="T136" s="12">
        <v>0</v>
      </c>
      <c r="U136" s="12">
        <v>0</v>
      </c>
      <c r="V136" s="12">
        <v>10987817</v>
      </c>
      <c r="W136" s="12">
        <v>2452846</v>
      </c>
      <c r="X136" s="12">
        <v>0</v>
      </c>
      <c r="Y136" s="12">
        <v>223099</v>
      </c>
      <c r="Z136" s="12">
        <v>32903</v>
      </c>
      <c r="AA136" s="12">
        <v>0</v>
      </c>
      <c r="AB136" s="12">
        <v>0</v>
      </c>
      <c r="AC136" s="12">
        <v>0</v>
      </c>
      <c r="AD136" s="12">
        <v>664430699</v>
      </c>
      <c r="AE136" s="12">
        <v>619632</v>
      </c>
      <c r="AF136" s="12">
        <v>1857254</v>
      </c>
      <c r="AG136" s="12">
        <v>0</v>
      </c>
      <c r="AH136" s="12">
        <v>729349</v>
      </c>
      <c r="AI136" s="12">
        <v>0</v>
      </c>
      <c r="AJ136" s="12">
        <v>0</v>
      </c>
      <c r="AK136" s="12">
        <v>0</v>
      </c>
      <c r="AL136" s="12">
        <v>0</v>
      </c>
      <c r="AM136" s="180">
        <v>708443181</v>
      </c>
    </row>
    <row r="137" spans="1:39" s="26" customFormat="1" ht="15" x14ac:dyDescent="0.25">
      <c r="A137" s="73" t="s">
        <v>381</v>
      </c>
      <c r="B137" s="29" t="s">
        <v>145</v>
      </c>
      <c r="C137" s="12">
        <v>2158384</v>
      </c>
      <c r="D137" s="12">
        <v>0</v>
      </c>
      <c r="E137" s="12">
        <v>0</v>
      </c>
      <c r="F137" s="12">
        <v>0</v>
      </c>
      <c r="G137" s="12">
        <v>348528</v>
      </c>
      <c r="H137" s="12">
        <v>0</v>
      </c>
      <c r="I137" s="12">
        <v>664816</v>
      </c>
      <c r="J137" s="12">
        <v>0</v>
      </c>
      <c r="K137" s="12">
        <v>0</v>
      </c>
      <c r="L137" s="12">
        <v>0</v>
      </c>
      <c r="M137" s="12">
        <v>733439</v>
      </c>
      <c r="N137" s="12">
        <v>6679682</v>
      </c>
      <c r="O137" s="12">
        <v>0</v>
      </c>
      <c r="P137" s="12">
        <v>1256000</v>
      </c>
      <c r="Q137" s="12">
        <v>0</v>
      </c>
      <c r="R137" s="12">
        <v>5857158</v>
      </c>
      <c r="S137" s="12">
        <v>0</v>
      </c>
      <c r="T137" s="12">
        <v>0</v>
      </c>
      <c r="U137" s="12">
        <v>0</v>
      </c>
      <c r="V137" s="12">
        <v>109750</v>
      </c>
      <c r="W137" s="12">
        <v>2287511</v>
      </c>
      <c r="X137" s="12">
        <v>0</v>
      </c>
      <c r="Y137" s="12">
        <v>26334</v>
      </c>
      <c r="Z137" s="12">
        <v>0</v>
      </c>
      <c r="AA137" s="12">
        <v>0</v>
      </c>
      <c r="AB137" s="12">
        <v>0</v>
      </c>
      <c r="AC137" s="12">
        <v>0</v>
      </c>
      <c r="AD137" s="12">
        <v>58449893</v>
      </c>
      <c r="AE137" s="12">
        <v>1019836</v>
      </c>
      <c r="AF137" s="12">
        <v>1373641</v>
      </c>
      <c r="AG137" s="12">
        <v>0</v>
      </c>
      <c r="AH137" s="12">
        <v>1943954</v>
      </c>
      <c r="AI137" s="12">
        <v>0</v>
      </c>
      <c r="AJ137" s="12">
        <v>0</v>
      </c>
      <c r="AK137" s="12">
        <v>0</v>
      </c>
      <c r="AL137" s="12">
        <v>0</v>
      </c>
      <c r="AM137" s="180">
        <v>82908926</v>
      </c>
    </row>
    <row r="138" spans="1:39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284546</v>
      </c>
      <c r="J138" s="12">
        <v>0</v>
      </c>
      <c r="K138" s="12">
        <v>0</v>
      </c>
      <c r="L138" s="12">
        <v>0</v>
      </c>
      <c r="M138" s="12">
        <v>0</v>
      </c>
      <c r="N138" s="12">
        <v>172050</v>
      </c>
      <c r="O138" s="12">
        <v>0</v>
      </c>
      <c r="P138" s="12">
        <v>0</v>
      </c>
      <c r="Q138" s="12">
        <v>0</v>
      </c>
      <c r="R138" s="12">
        <v>1938</v>
      </c>
      <c r="S138" s="12">
        <v>0</v>
      </c>
      <c r="T138" s="12">
        <v>0</v>
      </c>
      <c r="U138" s="12">
        <v>0</v>
      </c>
      <c r="V138" s="12">
        <v>1112134</v>
      </c>
      <c r="W138" s="12">
        <v>811809</v>
      </c>
      <c r="X138" s="12">
        <v>0</v>
      </c>
      <c r="Y138" s="12">
        <v>0</v>
      </c>
      <c r="Z138" s="12">
        <v>10479</v>
      </c>
      <c r="AA138" s="12">
        <v>0</v>
      </c>
      <c r="AB138" s="12">
        <v>0</v>
      </c>
      <c r="AC138" s="12">
        <v>0</v>
      </c>
      <c r="AD138" s="12">
        <v>20321935</v>
      </c>
      <c r="AE138" s="12">
        <v>2001139</v>
      </c>
      <c r="AF138" s="12">
        <v>0</v>
      </c>
      <c r="AG138" s="12">
        <v>0</v>
      </c>
      <c r="AH138" s="12">
        <v>3417781</v>
      </c>
      <c r="AI138" s="12">
        <v>0</v>
      </c>
      <c r="AJ138" s="12">
        <v>0</v>
      </c>
      <c r="AK138" s="12">
        <v>0</v>
      </c>
      <c r="AL138" s="12">
        <v>0</v>
      </c>
      <c r="AM138" s="180">
        <v>28133811</v>
      </c>
    </row>
    <row r="139" spans="1:39" s="26" customFormat="1" ht="15" x14ac:dyDescent="0.25">
      <c r="A139" s="73" t="s">
        <v>383</v>
      </c>
      <c r="B139" s="29" t="s">
        <v>147</v>
      </c>
      <c r="C139" s="12">
        <v>160506187</v>
      </c>
      <c r="D139" s="12">
        <v>0</v>
      </c>
      <c r="E139" s="12">
        <v>0</v>
      </c>
      <c r="F139" s="12">
        <v>26020067</v>
      </c>
      <c r="G139" s="12">
        <v>34726144</v>
      </c>
      <c r="H139" s="12">
        <v>0</v>
      </c>
      <c r="I139" s="12">
        <v>67001813</v>
      </c>
      <c r="J139" s="12">
        <v>0</v>
      </c>
      <c r="K139" s="12">
        <v>34515699</v>
      </c>
      <c r="L139" s="12">
        <v>264159</v>
      </c>
      <c r="M139" s="12">
        <v>50381653</v>
      </c>
      <c r="N139" s="12">
        <v>164180617</v>
      </c>
      <c r="O139" s="12">
        <v>0</v>
      </c>
      <c r="P139" s="12">
        <v>14936849</v>
      </c>
      <c r="Q139" s="12">
        <v>0</v>
      </c>
      <c r="R139" s="12">
        <v>6596359</v>
      </c>
      <c r="S139" s="12">
        <v>35195984</v>
      </c>
      <c r="T139" s="12">
        <v>0</v>
      </c>
      <c r="U139" s="12">
        <v>0</v>
      </c>
      <c r="V139" s="12">
        <v>51296644</v>
      </c>
      <c r="W139" s="12">
        <v>56522331</v>
      </c>
      <c r="X139" s="12">
        <v>1677569</v>
      </c>
      <c r="Y139" s="12">
        <v>33906830</v>
      </c>
      <c r="Z139" s="12">
        <v>28910398</v>
      </c>
      <c r="AA139" s="12">
        <v>229739</v>
      </c>
      <c r="AB139" s="12">
        <v>490881701</v>
      </c>
      <c r="AC139" s="12">
        <v>0</v>
      </c>
      <c r="AD139" s="12">
        <v>1299874372</v>
      </c>
      <c r="AE139" s="12">
        <v>122458788</v>
      </c>
      <c r="AF139" s="12">
        <v>141123544</v>
      </c>
      <c r="AG139" s="12">
        <v>0</v>
      </c>
      <c r="AH139" s="12">
        <v>27226249</v>
      </c>
      <c r="AI139" s="12">
        <v>0</v>
      </c>
      <c r="AJ139" s="12">
        <v>202150733</v>
      </c>
      <c r="AK139" s="12">
        <v>0</v>
      </c>
      <c r="AL139" s="12">
        <v>0</v>
      </c>
      <c r="AM139" s="180">
        <v>3050584429</v>
      </c>
    </row>
    <row r="140" spans="1:39" s="26" customFormat="1" ht="15" x14ac:dyDescent="0.25">
      <c r="A140" s="73" t="s">
        <v>384</v>
      </c>
      <c r="B140" s="29" t="s">
        <v>148</v>
      </c>
      <c r="C140" s="12">
        <v>406943</v>
      </c>
      <c r="D140" s="12">
        <v>0</v>
      </c>
      <c r="E140" s="12">
        <v>0</v>
      </c>
      <c r="F140" s="12">
        <v>406943</v>
      </c>
      <c r="G140" s="12">
        <v>0</v>
      </c>
      <c r="H140" s="12">
        <v>406943</v>
      </c>
      <c r="I140" s="12">
        <v>406943</v>
      </c>
      <c r="J140" s="12">
        <v>0</v>
      </c>
      <c r="K140" s="12">
        <v>406943</v>
      </c>
      <c r="L140" s="12">
        <v>406943</v>
      </c>
      <c r="M140" s="12">
        <v>0</v>
      </c>
      <c r="N140" s="12">
        <v>0</v>
      </c>
      <c r="O140" s="12">
        <v>0</v>
      </c>
      <c r="P140" s="12">
        <v>406943</v>
      </c>
      <c r="Q140" s="12">
        <v>0</v>
      </c>
      <c r="R140" s="12">
        <v>0</v>
      </c>
      <c r="S140" s="12">
        <v>406943</v>
      </c>
      <c r="T140" s="12">
        <v>0</v>
      </c>
      <c r="U140" s="12">
        <v>0</v>
      </c>
      <c r="V140" s="12">
        <v>0</v>
      </c>
      <c r="W140" s="12">
        <v>406943</v>
      </c>
      <c r="X140" s="12">
        <v>406943</v>
      </c>
      <c r="Y140" s="12">
        <v>9472261</v>
      </c>
      <c r="Z140" s="12">
        <v>406943</v>
      </c>
      <c r="AA140" s="12">
        <v>406943</v>
      </c>
      <c r="AB140" s="12">
        <v>0</v>
      </c>
      <c r="AC140" s="12">
        <v>0</v>
      </c>
      <c r="AD140" s="12">
        <v>0</v>
      </c>
      <c r="AE140" s="12">
        <v>0</v>
      </c>
      <c r="AF140" s="12">
        <v>406943</v>
      </c>
      <c r="AG140" s="12">
        <v>406943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80">
        <v>15169463</v>
      </c>
    </row>
    <row r="141" spans="1:39" s="26" customFormat="1" ht="15" x14ac:dyDescent="0.25">
      <c r="A141" s="73" t="s">
        <v>385</v>
      </c>
      <c r="B141" s="29" t="s">
        <v>149</v>
      </c>
      <c r="C141" s="12">
        <v>237013</v>
      </c>
      <c r="D141" s="12">
        <v>0</v>
      </c>
      <c r="E141" s="12">
        <v>0</v>
      </c>
      <c r="F141" s="12">
        <v>0</v>
      </c>
      <c r="G141" s="12">
        <v>2526288</v>
      </c>
      <c r="H141" s="12">
        <v>0</v>
      </c>
      <c r="I141" s="12">
        <v>188313</v>
      </c>
      <c r="J141" s="12">
        <v>0</v>
      </c>
      <c r="K141" s="12">
        <v>0</v>
      </c>
      <c r="L141" s="12">
        <v>0</v>
      </c>
      <c r="M141" s="12">
        <v>0</v>
      </c>
      <c r="N141" s="12">
        <v>2710600</v>
      </c>
      <c r="O141" s="12">
        <v>0</v>
      </c>
      <c r="P141" s="12">
        <v>157113</v>
      </c>
      <c r="Q141" s="12">
        <v>0</v>
      </c>
      <c r="R141" s="12">
        <v>299398</v>
      </c>
      <c r="S141" s="12">
        <v>0</v>
      </c>
      <c r="T141" s="12">
        <v>0</v>
      </c>
      <c r="U141" s="12">
        <v>0</v>
      </c>
      <c r="V141" s="12">
        <v>926898</v>
      </c>
      <c r="W141" s="12">
        <v>307829</v>
      </c>
      <c r="X141" s="12">
        <v>0</v>
      </c>
      <c r="Y141" s="12">
        <v>205291</v>
      </c>
      <c r="Z141" s="12">
        <v>0</v>
      </c>
      <c r="AA141" s="12">
        <v>0</v>
      </c>
      <c r="AB141" s="12">
        <v>0</v>
      </c>
      <c r="AC141" s="12">
        <v>0</v>
      </c>
      <c r="AD141" s="12">
        <v>3363514</v>
      </c>
      <c r="AE141" s="12">
        <v>171452</v>
      </c>
      <c r="AF141" s="12">
        <v>56250</v>
      </c>
      <c r="AG141" s="12">
        <v>0</v>
      </c>
      <c r="AH141" s="12">
        <v>0</v>
      </c>
      <c r="AI141" s="12">
        <v>0</v>
      </c>
      <c r="AJ141" s="12">
        <v>64227</v>
      </c>
      <c r="AK141" s="12">
        <v>0</v>
      </c>
      <c r="AL141" s="12">
        <v>0</v>
      </c>
      <c r="AM141" s="180">
        <v>11214186</v>
      </c>
    </row>
    <row r="142" spans="1:39" s="26" customFormat="1" ht="15" x14ac:dyDescent="0.25">
      <c r="A142" s="73" t="s">
        <v>386</v>
      </c>
      <c r="B142" s="29" t="s">
        <v>150</v>
      </c>
      <c r="C142" s="12">
        <v>31300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14511</v>
      </c>
      <c r="J142" s="12">
        <v>0</v>
      </c>
      <c r="K142" s="12">
        <v>0</v>
      </c>
      <c r="L142" s="12">
        <v>0</v>
      </c>
      <c r="M142" s="12">
        <v>0</v>
      </c>
      <c r="N142" s="12">
        <v>129256</v>
      </c>
      <c r="O142" s="12">
        <v>0</v>
      </c>
      <c r="P142" s="12">
        <v>10925</v>
      </c>
      <c r="Q142" s="12">
        <v>0</v>
      </c>
      <c r="R142" s="12">
        <v>14733</v>
      </c>
      <c r="S142" s="12">
        <v>0</v>
      </c>
      <c r="T142" s="12">
        <v>0</v>
      </c>
      <c r="U142" s="12">
        <v>0</v>
      </c>
      <c r="V142" s="12">
        <v>326597</v>
      </c>
      <c r="W142" s="12">
        <v>65893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1855886</v>
      </c>
      <c r="AE142" s="12">
        <v>85320</v>
      </c>
      <c r="AF142" s="12">
        <v>80000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80">
        <v>2614421</v>
      </c>
    </row>
    <row r="143" spans="1:39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45758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80">
        <v>45758</v>
      </c>
    </row>
    <row r="144" spans="1:39" s="26" customFormat="1" ht="15" x14ac:dyDescent="0.25">
      <c r="A144" s="73" t="s">
        <v>388</v>
      </c>
      <c r="B144" s="29" t="s">
        <v>152</v>
      </c>
      <c r="C144" s="12">
        <v>1342955</v>
      </c>
      <c r="D144" s="12">
        <v>0</v>
      </c>
      <c r="E144" s="12">
        <v>0</v>
      </c>
      <c r="F144" s="12">
        <v>0</v>
      </c>
      <c r="G144" s="12">
        <v>1753806</v>
      </c>
      <c r="H144" s="12">
        <v>0</v>
      </c>
      <c r="I144" s="12">
        <v>0</v>
      </c>
      <c r="J144" s="12">
        <v>0</v>
      </c>
      <c r="K144" s="12">
        <v>111770</v>
      </c>
      <c r="L144" s="12">
        <v>0</v>
      </c>
      <c r="M144" s="12">
        <v>0</v>
      </c>
      <c r="N144" s="12">
        <v>870932</v>
      </c>
      <c r="O144" s="12">
        <v>0</v>
      </c>
      <c r="P144" s="12">
        <v>0</v>
      </c>
      <c r="Q144" s="12">
        <v>0</v>
      </c>
      <c r="R144" s="12">
        <v>6300</v>
      </c>
      <c r="S144" s="12">
        <v>0</v>
      </c>
      <c r="T144" s="12">
        <v>0</v>
      </c>
      <c r="U144" s="12">
        <v>0</v>
      </c>
      <c r="V144" s="12">
        <v>849420</v>
      </c>
      <c r="W144" s="12">
        <v>1204843</v>
      </c>
      <c r="X144" s="12">
        <v>0</v>
      </c>
      <c r="Y144" s="12">
        <v>0</v>
      </c>
      <c r="Z144" s="12">
        <v>38567</v>
      </c>
      <c r="AA144" s="12">
        <v>0</v>
      </c>
      <c r="AB144" s="12">
        <v>0</v>
      </c>
      <c r="AC144" s="12">
        <v>0</v>
      </c>
      <c r="AD144" s="12">
        <v>788998703</v>
      </c>
      <c r="AE144" s="12">
        <v>3161485</v>
      </c>
      <c r="AF144" s="12">
        <v>255049</v>
      </c>
      <c r="AG144" s="12">
        <v>0</v>
      </c>
      <c r="AH144" s="12">
        <v>2617606</v>
      </c>
      <c r="AI144" s="12">
        <v>0</v>
      </c>
      <c r="AJ144" s="12">
        <v>451719</v>
      </c>
      <c r="AK144" s="12">
        <v>0</v>
      </c>
      <c r="AL144" s="12">
        <v>0</v>
      </c>
      <c r="AM144" s="180">
        <v>801663155</v>
      </c>
    </row>
    <row r="145" spans="1:39" s="26" customFormat="1" ht="15" x14ac:dyDescent="0.25">
      <c r="A145" s="73" t="s">
        <v>389</v>
      </c>
      <c r="B145" s="29" t="s">
        <v>153</v>
      </c>
      <c r="C145" s="12">
        <v>9554638</v>
      </c>
      <c r="D145" s="12">
        <v>495722</v>
      </c>
      <c r="E145" s="12">
        <v>495722</v>
      </c>
      <c r="F145" s="12">
        <v>495722</v>
      </c>
      <c r="G145" s="12">
        <v>495722</v>
      </c>
      <c r="H145" s="12">
        <v>495722</v>
      </c>
      <c r="I145" s="12">
        <v>961117</v>
      </c>
      <c r="J145" s="12">
        <v>902665</v>
      </c>
      <c r="K145" s="12">
        <v>495722</v>
      </c>
      <c r="L145" s="12">
        <v>495722</v>
      </c>
      <c r="M145" s="12">
        <v>902665</v>
      </c>
      <c r="N145" s="12">
        <v>673677</v>
      </c>
      <c r="O145" s="12">
        <v>495722</v>
      </c>
      <c r="P145" s="12">
        <v>571737</v>
      </c>
      <c r="Q145" s="12">
        <v>495722</v>
      </c>
      <c r="R145" s="12">
        <v>417468</v>
      </c>
      <c r="S145" s="12">
        <v>495722</v>
      </c>
      <c r="T145" s="12">
        <v>0</v>
      </c>
      <c r="U145" s="12">
        <v>0</v>
      </c>
      <c r="V145" s="12">
        <v>364100</v>
      </c>
      <c r="W145" s="12">
        <v>495722</v>
      </c>
      <c r="X145" s="12">
        <v>504669</v>
      </c>
      <c r="Y145" s="12">
        <v>507475</v>
      </c>
      <c r="Z145" s="12">
        <v>681347</v>
      </c>
      <c r="AA145" s="12">
        <v>495722</v>
      </c>
      <c r="AB145" s="12">
        <v>495722</v>
      </c>
      <c r="AC145" s="12">
        <v>495722</v>
      </c>
      <c r="AD145" s="12">
        <v>11347090</v>
      </c>
      <c r="AE145" s="12">
        <v>676923</v>
      </c>
      <c r="AF145" s="12">
        <v>927722</v>
      </c>
      <c r="AG145" s="12">
        <v>495722</v>
      </c>
      <c r="AH145" s="12">
        <v>5561865</v>
      </c>
      <c r="AI145" s="12">
        <v>495722</v>
      </c>
      <c r="AJ145" s="12">
        <v>495722</v>
      </c>
      <c r="AK145" s="12">
        <v>495722</v>
      </c>
      <c r="AL145" s="12">
        <v>0</v>
      </c>
      <c r="AM145" s="180">
        <v>43478154</v>
      </c>
    </row>
    <row r="146" spans="1:39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1902716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22491228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80">
        <v>24393944</v>
      </c>
    </row>
    <row r="147" spans="1:39" s="26" customFormat="1" ht="15" x14ac:dyDescent="0.25">
      <c r="A147" s="73" t="s">
        <v>391</v>
      </c>
      <c r="B147" s="29" t="s">
        <v>155</v>
      </c>
      <c r="C147" s="12">
        <v>2383880</v>
      </c>
      <c r="D147" s="12">
        <v>0</v>
      </c>
      <c r="E147" s="12">
        <v>0</v>
      </c>
      <c r="F147" s="12">
        <v>0</v>
      </c>
      <c r="G147" s="12">
        <v>8576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102334</v>
      </c>
      <c r="O147" s="12">
        <v>0</v>
      </c>
      <c r="P147" s="12">
        <v>13300</v>
      </c>
      <c r="Q147" s="12">
        <v>0</v>
      </c>
      <c r="R147" s="12">
        <v>9823</v>
      </c>
      <c r="S147" s="12">
        <v>0</v>
      </c>
      <c r="T147" s="12">
        <v>0</v>
      </c>
      <c r="U147" s="12">
        <v>0</v>
      </c>
      <c r="V147" s="12">
        <v>0</v>
      </c>
      <c r="W147" s="12">
        <v>4500</v>
      </c>
      <c r="X147" s="12">
        <v>0</v>
      </c>
      <c r="Y147" s="12">
        <v>0</v>
      </c>
      <c r="Z147" s="12">
        <v>6376</v>
      </c>
      <c r="AA147" s="12">
        <v>0</v>
      </c>
      <c r="AB147" s="12">
        <v>0</v>
      </c>
      <c r="AC147" s="12">
        <v>3050155</v>
      </c>
      <c r="AD147" s="12">
        <v>7300726</v>
      </c>
      <c r="AE147" s="12">
        <v>125833</v>
      </c>
      <c r="AF147" s="12">
        <v>76608</v>
      </c>
      <c r="AG147" s="12">
        <v>0</v>
      </c>
      <c r="AH147" s="12">
        <v>419469</v>
      </c>
      <c r="AI147" s="12">
        <v>0</v>
      </c>
      <c r="AJ147" s="12">
        <v>0</v>
      </c>
      <c r="AK147" s="12">
        <v>0</v>
      </c>
      <c r="AL147" s="12">
        <v>0</v>
      </c>
      <c r="AM147" s="180">
        <v>13501580</v>
      </c>
    </row>
    <row r="148" spans="1:39" s="26" customFormat="1" ht="15" x14ac:dyDescent="0.25">
      <c r="A148" s="73" t="s">
        <v>392</v>
      </c>
      <c r="B148" s="29" t="s">
        <v>156</v>
      </c>
      <c r="C148" s="12">
        <v>370842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61818</v>
      </c>
      <c r="J148" s="12">
        <v>0</v>
      </c>
      <c r="K148" s="12">
        <v>0</v>
      </c>
      <c r="L148" s="12">
        <v>0</v>
      </c>
      <c r="M148" s="12">
        <v>110073</v>
      </c>
      <c r="N148" s="12">
        <v>1196243</v>
      </c>
      <c r="O148" s="12">
        <v>0</v>
      </c>
      <c r="P148" s="12">
        <v>0</v>
      </c>
      <c r="Q148" s="12">
        <v>0</v>
      </c>
      <c r="R148" s="12">
        <v>153739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2527443</v>
      </c>
      <c r="AE148" s="12">
        <v>13388</v>
      </c>
      <c r="AF148" s="12">
        <v>677045</v>
      </c>
      <c r="AG148" s="12">
        <v>0</v>
      </c>
      <c r="AH148" s="12">
        <v>101591</v>
      </c>
      <c r="AI148" s="12">
        <v>0</v>
      </c>
      <c r="AJ148" s="12">
        <v>0</v>
      </c>
      <c r="AK148" s="12">
        <v>0</v>
      </c>
      <c r="AL148" s="12">
        <v>0</v>
      </c>
      <c r="AM148" s="180">
        <v>5212182</v>
      </c>
    </row>
    <row r="149" spans="1:39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8400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1814864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609190</v>
      </c>
      <c r="X149" s="12">
        <v>0</v>
      </c>
      <c r="Y149" s="12">
        <v>0</v>
      </c>
      <c r="Z149" s="12">
        <v>42188409</v>
      </c>
      <c r="AA149" s="12">
        <v>0</v>
      </c>
      <c r="AB149" s="12">
        <v>0</v>
      </c>
      <c r="AC149" s="12">
        <v>0</v>
      </c>
      <c r="AD149" s="12">
        <v>225865809</v>
      </c>
      <c r="AE149" s="12">
        <v>0</v>
      </c>
      <c r="AF149" s="12">
        <v>312129</v>
      </c>
      <c r="AG149" s="12">
        <v>0</v>
      </c>
      <c r="AH149" s="12">
        <v>417074</v>
      </c>
      <c r="AI149" s="12">
        <v>0</v>
      </c>
      <c r="AJ149" s="12">
        <v>0</v>
      </c>
      <c r="AK149" s="12">
        <v>0</v>
      </c>
      <c r="AL149" s="12">
        <v>0</v>
      </c>
      <c r="AM149" s="180">
        <v>271215875</v>
      </c>
    </row>
    <row r="150" spans="1:39" s="26" customFormat="1" ht="15" x14ac:dyDescent="0.25">
      <c r="A150" s="120" t="s">
        <v>394</v>
      </c>
      <c r="B150" s="121" t="s">
        <v>164</v>
      </c>
      <c r="C150" s="119">
        <v>184363018</v>
      </c>
      <c r="D150" s="119">
        <v>495722</v>
      </c>
      <c r="E150" s="119">
        <v>495722</v>
      </c>
      <c r="F150" s="119">
        <v>27382857</v>
      </c>
      <c r="G150" s="119">
        <v>40382458</v>
      </c>
      <c r="H150" s="119">
        <v>902665</v>
      </c>
      <c r="I150" s="119">
        <v>73429104</v>
      </c>
      <c r="J150" s="119">
        <v>902665</v>
      </c>
      <c r="K150" s="119">
        <v>35530134</v>
      </c>
      <c r="L150" s="119">
        <v>1166824</v>
      </c>
      <c r="M150" s="119">
        <v>58120083</v>
      </c>
      <c r="N150" s="119">
        <v>188333272</v>
      </c>
      <c r="O150" s="119">
        <v>495722</v>
      </c>
      <c r="P150" s="119">
        <v>17585877</v>
      </c>
      <c r="Q150" s="119">
        <v>495722</v>
      </c>
      <c r="R150" s="119">
        <v>13524112</v>
      </c>
      <c r="S150" s="119">
        <v>36724249</v>
      </c>
      <c r="T150" s="119">
        <v>0</v>
      </c>
      <c r="U150" s="119">
        <v>0</v>
      </c>
      <c r="V150" s="119">
        <v>65973360</v>
      </c>
      <c r="W150" s="119">
        <v>65169417</v>
      </c>
      <c r="X150" s="119">
        <v>2589181</v>
      </c>
      <c r="Y150" s="119">
        <v>44341290</v>
      </c>
      <c r="Z150" s="119">
        <v>72275422</v>
      </c>
      <c r="AA150" s="119">
        <v>1132404</v>
      </c>
      <c r="AB150" s="119">
        <v>491377423</v>
      </c>
      <c r="AC150" s="119">
        <v>3545877</v>
      </c>
      <c r="AD150" s="119">
        <v>3106873056</v>
      </c>
      <c r="AE150" s="119">
        <v>130333796</v>
      </c>
      <c r="AF150" s="119">
        <v>147146185</v>
      </c>
      <c r="AG150" s="119">
        <v>902665</v>
      </c>
      <c r="AH150" s="119">
        <v>42434938</v>
      </c>
      <c r="AI150" s="119">
        <v>495722</v>
      </c>
      <c r="AJ150" s="119">
        <v>203162401</v>
      </c>
      <c r="AK150" s="119">
        <v>495722</v>
      </c>
      <c r="AL150" s="119">
        <v>0</v>
      </c>
      <c r="AM150" s="177">
        <v>5058579065</v>
      </c>
    </row>
    <row r="151" spans="1:39" s="26" customFormat="1" ht="15" collapsed="1" x14ac:dyDescent="0.25">
      <c r="A151" s="74" t="s">
        <v>35</v>
      </c>
      <c r="B151" s="32" t="s">
        <v>116</v>
      </c>
      <c r="C151" s="31">
        <v>6020304022</v>
      </c>
      <c r="D151" s="31">
        <v>15378838</v>
      </c>
      <c r="E151" s="31">
        <v>20215514</v>
      </c>
      <c r="F151" s="31">
        <v>420069513</v>
      </c>
      <c r="G151" s="31">
        <v>2142864047</v>
      </c>
      <c r="H151" s="31">
        <v>6732948289</v>
      </c>
      <c r="I151" s="31">
        <v>114887538</v>
      </c>
      <c r="J151" s="31">
        <v>388757705</v>
      </c>
      <c r="K151" s="31">
        <v>671786251</v>
      </c>
      <c r="L151" s="31">
        <v>85581062</v>
      </c>
      <c r="M151" s="31">
        <v>2081144279</v>
      </c>
      <c r="N151" s="31">
        <v>3625412971</v>
      </c>
      <c r="O151" s="31">
        <v>1796522424</v>
      </c>
      <c r="P151" s="31">
        <v>30896135</v>
      </c>
      <c r="Q151" s="31">
        <v>415057137</v>
      </c>
      <c r="R151" s="31">
        <v>1571296669</v>
      </c>
      <c r="S151" s="31">
        <v>158451315</v>
      </c>
      <c r="T151" s="31">
        <v>2108377957</v>
      </c>
      <c r="U151" s="31">
        <v>0</v>
      </c>
      <c r="V151" s="31">
        <v>2387718879</v>
      </c>
      <c r="W151" s="31">
        <v>1442428665</v>
      </c>
      <c r="X151" s="31">
        <v>3663481760</v>
      </c>
      <c r="Y151" s="31">
        <v>500463708</v>
      </c>
      <c r="Z151" s="31">
        <v>1168034319</v>
      </c>
      <c r="AA151" s="31">
        <v>2947367</v>
      </c>
      <c r="AB151" s="31">
        <v>10683657171</v>
      </c>
      <c r="AC151" s="31">
        <v>2157212875</v>
      </c>
      <c r="AD151" s="31">
        <v>11605593812</v>
      </c>
      <c r="AE151" s="31">
        <v>4154780469</v>
      </c>
      <c r="AF151" s="31">
        <v>2015908726</v>
      </c>
      <c r="AG151" s="31">
        <v>977592918</v>
      </c>
      <c r="AH151" s="31">
        <v>4011846584</v>
      </c>
      <c r="AI151" s="31">
        <v>2235915554</v>
      </c>
      <c r="AJ151" s="31">
        <v>915318451</v>
      </c>
      <c r="AK151" s="31">
        <v>145918269</v>
      </c>
      <c r="AL151" s="31">
        <v>0</v>
      </c>
      <c r="AM151" s="181">
        <v>76468771193</v>
      </c>
    </row>
    <row r="152" spans="1:39" s="26" customFormat="1" ht="15" x14ac:dyDescent="0.25">
      <c r="A152" s="73" t="s">
        <v>395</v>
      </c>
      <c r="B152" s="29" t="s">
        <v>144</v>
      </c>
      <c r="C152" s="12">
        <v>74037758</v>
      </c>
      <c r="D152" s="12">
        <v>472621424</v>
      </c>
      <c r="E152" s="12">
        <v>710847655</v>
      </c>
      <c r="F152" s="12">
        <v>61867</v>
      </c>
      <c r="G152" s="12">
        <v>22294642</v>
      </c>
      <c r="H152" s="12">
        <v>148253742</v>
      </c>
      <c r="I152" s="12">
        <v>72010852</v>
      </c>
      <c r="J152" s="12">
        <v>35318930</v>
      </c>
      <c r="K152" s="12">
        <v>20612101</v>
      </c>
      <c r="L152" s="12">
        <v>1029001768</v>
      </c>
      <c r="M152" s="12">
        <v>64618345</v>
      </c>
      <c r="N152" s="12">
        <v>1403882305</v>
      </c>
      <c r="O152" s="12">
        <v>227521270</v>
      </c>
      <c r="P152" s="12">
        <v>80768568</v>
      </c>
      <c r="Q152" s="12">
        <v>545868161</v>
      </c>
      <c r="R152" s="12">
        <v>719370398</v>
      </c>
      <c r="S152" s="12">
        <v>8355859</v>
      </c>
      <c r="T152" s="12">
        <v>107577753</v>
      </c>
      <c r="U152" s="12">
        <v>0</v>
      </c>
      <c r="V152" s="12">
        <v>1116700164</v>
      </c>
      <c r="W152" s="12">
        <v>124634018</v>
      </c>
      <c r="X152" s="12">
        <v>200771656</v>
      </c>
      <c r="Y152" s="12">
        <v>39066811</v>
      </c>
      <c r="Z152" s="12">
        <v>42134026</v>
      </c>
      <c r="AA152" s="12">
        <v>6771449</v>
      </c>
      <c r="AB152" s="12">
        <v>922192023</v>
      </c>
      <c r="AC152" s="12">
        <v>1096217817</v>
      </c>
      <c r="AD152" s="12">
        <v>335724099</v>
      </c>
      <c r="AE152" s="12">
        <v>200819922</v>
      </c>
      <c r="AF152" s="12">
        <v>95196133</v>
      </c>
      <c r="AG152" s="12">
        <v>36345803</v>
      </c>
      <c r="AH152" s="12">
        <v>14427704</v>
      </c>
      <c r="AI152" s="12">
        <v>195766325</v>
      </c>
      <c r="AJ152" s="12">
        <v>2332861</v>
      </c>
      <c r="AK152" s="12">
        <v>5143851</v>
      </c>
      <c r="AL152" s="12">
        <v>0</v>
      </c>
      <c r="AM152" s="180">
        <v>10177268060</v>
      </c>
    </row>
    <row r="153" spans="1:39" s="26" customFormat="1" ht="15" x14ac:dyDescent="0.25">
      <c r="A153" s="73" t="s">
        <v>396</v>
      </c>
      <c r="B153" s="29" t="s">
        <v>145</v>
      </c>
      <c r="C153" s="12">
        <v>146690792</v>
      </c>
      <c r="D153" s="12">
        <v>526284207</v>
      </c>
      <c r="E153" s="12">
        <v>123359013</v>
      </c>
      <c r="F153" s="12">
        <v>31472882</v>
      </c>
      <c r="G153" s="12">
        <v>24400000</v>
      </c>
      <c r="H153" s="12">
        <v>258810158</v>
      </c>
      <c r="I153" s="12">
        <v>40331147</v>
      </c>
      <c r="J153" s="12">
        <v>0</v>
      </c>
      <c r="K153" s="12">
        <v>23865832</v>
      </c>
      <c r="L153" s="12">
        <v>349510244</v>
      </c>
      <c r="M153" s="12">
        <v>96273319</v>
      </c>
      <c r="N153" s="12">
        <v>51659514</v>
      </c>
      <c r="O153" s="12">
        <v>327420291</v>
      </c>
      <c r="P153" s="12">
        <v>66431974</v>
      </c>
      <c r="Q153" s="12">
        <v>202765564</v>
      </c>
      <c r="R153" s="12">
        <v>467613195</v>
      </c>
      <c r="S153" s="12">
        <v>2467</v>
      </c>
      <c r="T153" s="12">
        <v>117019179</v>
      </c>
      <c r="U153" s="12">
        <v>0</v>
      </c>
      <c r="V153" s="12">
        <v>186389652</v>
      </c>
      <c r="W153" s="12">
        <v>170733080</v>
      </c>
      <c r="X153" s="12">
        <v>143183722</v>
      </c>
      <c r="Y153" s="12">
        <v>0</v>
      </c>
      <c r="Z153" s="12">
        <v>4068500</v>
      </c>
      <c r="AA153" s="12">
        <v>0</v>
      </c>
      <c r="AB153" s="12">
        <v>128687526</v>
      </c>
      <c r="AC153" s="12">
        <v>464458500</v>
      </c>
      <c r="AD153" s="12">
        <v>105790636</v>
      </c>
      <c r="AE153" s="12">
        <v>330069965</v>
      </c>
      <c r="AF153" s="12">
        <v>204984992</v>
      </c>
      <c r="AG153" s="12">
        <v>17863132</v>
      </c>
      <c r="AH153" s="12">
        <v>785317809</v>
      </c>
      <c r="AI153" s="12">
        <v>3871581</v>
      </c>
      <c r="AJ153" s="12">
        <v>0</v>
      </c>
      <c r="AK153" s="12">
        <v>12590897</v>
      </c>
      <c r="AL153" s="12">
        <v>0</v>
      </c>
      <c r="AM153" s="180">
        <v>5411919770</v>
      </c>
    </row>
    <row r="154" spans="1:39" s="26" customFormat="1" ht="15" x14ac:dyDescent="0.25">
      <c r="A154" s="73" t="s">
        <v>397</v>
      </c>
      <c r="B154" s="29" t="s">
        <v>146</v>
      </c>
      <c r="C154" s="12">
        <v>36792</v>
      </c>
      <c r="D154" s="12">
        <v>14561603</v>
      </c>
      <c r="E154" s="12">
        <v>66885638</v>
      </c>
      <c r="F154" s="12">
        <v>0</v>
      </c>
      <c r="G154" s="12">
        <v>0</v>
      </c>
      <c r="H154" s="12">
        <v>9201339</v>
      </c>
      <c r="I154" s="12">
        <v>2050000</v>
      </c>
      <c r="J154" s="12">
        <v>4562729</v>
      </c>
      <c r="K154" s="12">
        <v>0</v>
      </c>
      <c r="L154" s="12">
        <v>69854769</v>
      </c>
      <c r="M154" s="12">
        <v>22253995</v>
      </c>
      <c r="N154" s="12">
        <v>62431500</v>
      </c>
      <c r="O154" s="12">
        <v>56606632</v>
      </c>
      <c r="P154" s="12">
        <v>0</v>
      </c>
      <c r="Q154" s="12">
        <v>360568</v>
      </c>
      <c r="R154" s="12">
        <v>58340277</v>
      </c>
      <c r="S154" s="12">
        <v>366294</v>
      </c>
      <c r="T154" s="12">
        <v>16100781</v>
      </c>
      <c r="U154" s="12">
        <v>0</v>
      </c>
      <c r="V154" s="12">
        <v>90615427</v>
      </c>
      <c r="W154" s="12">
        <v>2857780</v>
      </c>
      <c r="X154" s="12">
        <v>30222563</v>
      </c>
      <c r="Y154" s="12">
        <v>0</v>
      </c>
      <c r="Z154" s="12">
        <v>36927791</v>
      </c>
      <c r="AA154" s="12">
        <v>0</v>
      </c>
      <c r="AB154" s="12">
        <v>559971473</v>
      </c>
      <c r="AC154" s="12">
        <v>14791000</v>
      </c>
      <c r="AD154" s="12">
        <v>273308638</v>
      </c>
      <c r="AE154" s="12">
        <v>43219150</v>
      </c>
      <c r="AF154" s="12">
        <v>1201546</v>
      </c>
      <c r="AG154" s="12">
        <v>33910000</v>
      </c>
      <c r="AH154" s="12">
        <v>386222850</v>
      </c>
      <c r="AI154" s="12">
        <v>8902000</v>
      </c>
      <c r="AJ154" s="12">
        <v>0</v>
      </c>
      <c r="AK154" s="12">
        <v>0</v>
      </c>
      <c r="AL154" s="12">
        <v>0</v>
      </c>
      <c r="AM154" s="180">
        <v>1865763135</v>
      </c>
    </row>
    <row r="155" spans="1:39" s="26" customFormat="1" ht="15" x14ac:dyDescent="0.25">
      <c r="A155" s="73" t="s">
        <v>398</v>
      </c>
      <c r="B155" s="29" t="s">
        <v>147</v>
      </c>
      <c r="C155" s="12">
        <v>1039847988</v>
      </c>
      <c r="D155" s="12">
        <v>960019313</v>
      </c>
      <c r="E155" s="12">
        <v>1031271262</v>
      </c>
      <c r="F155" s="12">
        <v>231451107</v>
      </c>
      <c r="G155" s="12">
        <v>2143804489</v>
      </c>
      <c r="H155" s="12">
        <v>3081401316</v>
      </c>
      <c r="I155" s="12">
        <v>949260667</v>
      </c>
      <c r="J155" s="12">
        <v>1651016066</v>
      </c>
      <c r="K155" s="12">
        <v>317221172</v>
      </c>
      <c r="L155" s="12">
        <v>1911072331</v>
      </c>
      <c r="M155" s="12">
        <v>351200733</v>
      </c>
      <c r="N155" s="12">
        <v>1411043792</v>
      </c>
      <c r="O155" s="12">
        <v>1538906561</v>
      </c>
      <c r="P155" s="12">
        <v>359959778</v>
      </c>
      <c r="Q155" s="12">
        <v>343384547</v>
      </c>
      <c r="R155" s="12">
        <v>1999022266</v>
      </c>
      <c r="S155" s="12">
        <v>82489703</v>
      </c>
      <c r="T155" s="12">
        <v>7598708967</v>
      </c>
      <c r="U155" s="12">
        <v>0</v>
      </c>
      <c r="V155" s="12">
        <v>1445050033</v>
      </c>
      <c r="W155" s="12">
        <v>991304096</v>
      </c>
      <c r="X155" s="12">
        <v>1791169324</v>
      </c>
      <c r="Y155" s="12">
        <v>688839622</v>
      </c>
      <c r="Z155" s="12">
        <v>1055910846</v>
      </c>
      <c r="AA155" s="12">
        <v>529589572</v>
      </c>
      <c r="AB155" s="12">
        <v>4579868713</v>
      </c>
      <c r="AC155" s="12">
        <v>1938246469</v>
      </c>
      <c r="AD155" s="12">
        <v>3248946047</v>
      </c>
      <c r="AE155" s="12">
        <v>1830076479</v>
      </c>
      <c r="AF155" s="12">
        <v>803286801</v>
      </c>
      <c r="AG155" s="12">
        <v>1599246456</v>
      </c>
      <c r="AH155" s="12">
        <v>3654656430</v>
      </c>
      <c r="AI155" s="12">
        <v>549350688</v>
      </c>
      <c r="AJ155" s="12">
        <v>467975704</v>
      </c>
      <c r="AK155" s="12">
        <v>54257020</v>
      </c>
      <c r="AL155" s="12">
        <v>0</v>
      </c>
      <c r="AM155" s="180">
        <v>52228856358</v>
      </c>
    </row>
    <row r="156" spans="1:39" s="26" customFormat="1" ht="15" x14ac:dyDescent="0.25">
      <c r="A156" s="73" t="s">
        <v>399</v>
      </c>
      <c r="B156" s="29" t="s">
        <v>148</v>
      </c>
      <c r="C156" s="12">
        <v>21025555</v>
      </c>
      <c r="D156" s="12">
        <v>0</v>
      </c>
      <c r="E156" s="12">
        <v>0</v>
      </c>
      <c r="F156" s="12">
        <v>22958862</v>
      </c>
      <c r="G156" s="12">
        <v>85536834</v>
      </c>
      <c r="H156" s="12">
        <v>22958862</v>
      </c>
      <c r="I156" s="12">
        <v>21025555</v>
      </c>
      <c r="J156" s="12">
        <v>22958862</v>
      </c>
      <c r="K156" s="12">
        <v>22958862</v>
      </c>
      <c r="L156" s="12">
        <v>22958862</v>
      </c>
      <c r="M156" s="12">
        <v>22958862</v>
      </c>
      <c r="N156" s="12">
        <v>0</v>
      </c>
      <c r="O156" s="12">
        <v>0</v>
      </c>
      <c r="P156" s="12">
        <v>22958862</v>
      </c>
      <c r="Q156" s="12">
        <v>0</v>
      </c>
      <c r="R156" s="12">
        <v>23681119</v>
      </c>
      <c r="S156" s="12">
        <v>22958862</v>
      </c>
      <c r="T156" s="12">
        <v>0</v>
      </c>
      <c r="U156" s="12">
        <v>0</v>
      </c>
      <c r="V156" s="12">
        <v>0</v>
      </c>
      <c r="W156" s="12">
        <v>22958862</v>
      </c>
      <c r="X156" s="12">
        <v>22958862</v>
      </c>
      <c r="Y156" s="12">
        <v>123746110</v>
      </c>
      <c r="Z156" s="12">
        <v>22958862</v>
      </c>
      <c r="AA156" s="12">
        <v>22958862</v>
      </c>
      <c r="AB156" s="12">
        <v>22958862</v>
      </c>
      <c r="AC156" s="12">
        <v>0</v>
      </c>
      <c r="AD156" s="12">
        <v>0</v>
      </c>
      <c r="AE156" s="12">
        <v>0</v>
      </c>
      <c r="AF156" s="12">
        <v>22958862</v>
      </c>
      <c r="AG156" s="12">
        <v>22958862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80">
        <v>619398103</v>
      </c>
    </row>
    <row r="157" spans="1:39" s="26" customFormat="1" ht="15" x14ac:dyDescent="0.25">
      <c r="A157" s="73" t="s">
        <v>400</v>
      </c>
      <c r="B157" s="29" t="s">
        <v>149</v>
      </c>
      <c r="C157" s="12">
        <v>3259238</v>
      </c>
      <c r="D157" s="12">
        <v>19510151</v>
      </c>
      <c r="E157" s="12">
        <v>375033764</v>
      </c>
      <c r="F157" s="12">
        <v>19695</v>
      </c>
      <c r="G157" s="12">
        <v>23433750</v>
      </c>
      <c r="H157" s="12">
        <v>100451738</v>
      </c>
      <c r="I157" s="12">
        <v>22306106</v>
      </c>
      <c r="J157" s="12">
        <v>60380000</v>
      </c>
      <c r="K157" s="12">
        <v>41096519</v>
      </c>
      <c r="L157" s="12">
        <v>655322650</v>
      </c>
      <c r="M157" s="12">
        <v>71023439</v>
      </c>
      <c r="N157" s="12">
        <v>96851474</v>
      </c>
      <c r="O157" s="12">
        <v>144278878</v>
      </c>
      <c r="P157" s="12">
        <v>269584603</v>
      </c>
      <c r="Q157" s="12">
        <v>6883284</v>
      </c>
      <c r="R157" s="12">
        <v>419189139</v>
      </c>
      <c r="S157" s="12">
        <v>327713</v>
      </c>
      <c r="T157" s="12">
        <v>131910726</v>
      </c>
      <c r="U157" s="12">
        <v>0</v>
      </c>
      <c r="V157" s="12">
        <v>267790722</v>
      </c>
      <c r="W157" s="12">
        <v>24086523</v>
      </c>
      <c r="X157" s="12">
        <v>50766846</v>
      </c>
      <c r="Y157" s="12">
        <v>100000</v>
      </c>
      <c r="Z157" s="12">
        <v>57564454</v>
      </c>
      <c r="AA157" s="12">
        <v>24497679</v>
      </c>
      <c r="AB157" s="12">
        <v>179514915</v>
      </c>
      <c r="AC157" s="12">
        <v>487042000</v>
      </c>
      <c r="AD157" s="12">
        <v>146275387</v>
      </c>
      <c r="AE157" s="12">
        <v>140655324</v>
      </c>
      <c r="AF157" s="12">
        <v>35817619</v>
      </c>
      <c r="AG157" s="12">
        <v>115603971</v>
      </c>
      <c r="AH157" s="12">
        <v>81685206</v>
      </c>
      <c r="AI157" s="12">
        <v>11809456</v>
      </c>
      <c r="AJ157" s="12">
        <v>3346314</v>
      </c>
      <c r="AK157" s="12">
        <v>0</v>
      </c>
      <c r="AL157" s="12">
        <v>0</v>
      </c>
      <c r="AM157" s="180">
        <v>4067419283</v>
      </c>
    </row>
    <row r="158" spans="1:39" s="26" customFormat="1" ht="15" x14ac:dyDescent="0.25">
      <c r="A158" s="73" t="s">
        <v>401</v>
      </c>
      <c r="B158" s="29" t="s">
        <v>150</v>
      </c>
      <c r="C158" s="12">
        <v>423197</v>
      </c>
      <c r="D158" s="12">
        <v>30791466</v>
      </c>
      <c r="E158" s="12">
        <v>0</v>
      </c>
      <c r="F158" s="12">
        <v>206490</v>
      </c>
      <c r="G158" s="12">
        <v>10200000</v>
      </c>
      <c r="H158" s="12">
        <v>16706276</v>
      </c>
      <c r="I158" s="12">
        <v>5643040</v>
      </c>
      <c r="J158" s="12">
        <v>2554546</v>
      </c>
      <c r="K158" s="12">
        <v>537053</v>
      </c>
      <c r="L158" s="12">
        <v>40441539</v>
      </c>
      <c r="M158" s="12">
        <v>2808985</v>
      </c>
      <c r="N158" s="12">
        <v>4878140</v>
      </c>
      <c r="O158" s="12">
        <v>4572719</v>
      </c>
      <c r="P158" s="12">
        <v>8694764</v>
      </c>
      <c r="Q158" s="12">
        <v>2565865</v>
      </c>
      <c r="R158" s="12">
        <v>16597294</v>
      </c>
      <c r="S158" s="12">
        <v>0</v>
      </c>
      <c r="T158" s="12">
        <v>4573182</v>
      </c>
      <c r="U158" s="12">
        <v>0</v>
      </c>
      <c r="V158" s="12">
        <v>18339238</v>
      </c>
      <c r="W158" s="12">
        <v>12137298</v>
      </c>
      <c r="X158" s="12">
        <v>21083986</v>
      </c>
      <c r="Y158" s="12">
        <v>72727</v>
      </c>
      <c r="Z158" s="12">
        <v>45097182</v>
      </c>
      <c r="AA158" s="12">
        <v>3748364</v>
      </c>
      <c r="AB158" s="12">
        <v>41213374</v>
      </c>
      <c r="AC158" s="12">
        <v>58821027</v>
      </c>
      <c r="AD158" s="12">
        <v>6850000</v>
      </c>
      <c r="AE158" s="12">
        <v>1000000</v>
      </c>
      <c r="AF158" s="12">
        <v>4084091</v>
      </c>
      <c r="AG158" s="12">
        <v>2234795</v>
      </c>
      <c r="AH158" s="12">
        <v>0</v>
      </c>
      <c r="AI158" s="12">
        <v>4788252</v>
      </c>
      <c r="AJ158" s="12">
        <v>0</v>
      </c>
      <c r="AK158" s="12">
        <v>0</v>
      </c>
      <c r="AL158" s="12">
        <v>0</v>
      </c>
      <c r="AM158" s="180">
        <v>371664890</v>
      </c>
    </row>
    <row r="159" spans="1:39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23593333</v>
      </c>
      <c r="N159" s="12">
        <v>80684157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27247399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721088103</v>
      </c>
      <c r="AF159" s="12">
        <v>0</v>
      </c>
      <c r="AG159" s="12">
        <v>0</v>
      </c>
      <c r="AH159" s="12">
        <v>697379238</v>
      </c>
      <c r="AI159" s="12">
        <v>0</v>
      </c>
      <c r="AJ159" s="12">
        <v>0</v>
      </c>
      <c r="AK159" s="12">
        <v>0</v>
      </c>
      <c r="AL159" s="12">
        <v>0</v>
      </c>
      <c r="AM159" s="180">
        <v>1566498889</v>
      </c>
    </row>
    <row r="160" spans="1:39" s="26" customFormat="1" ht="15" x14ac:dyDescent="0.25">
      <c r="A160" s="73" t="s">
        <v>403</v>
      </c>
      <c r="B160" s="29" t="s">
        <v>152</v>
      </c>
      <c r="C160" s="12">
        <v>16412284</v>
      </c>
      <c r="D160" s="12">
        <v>726896</v>
      </c>
      <c r="E160" s="12">
        <v>592762772</v>
      </c>
      <c r="F160" s="12">
        <v>0</v>
      </c>
      <c r="G160" s="12">
        <v>342155051</v>
      </c>
      <c r="H160" s="12">
        <v>153799405</v>
      </c>
      <c r="I160" s="12">
        <v>33712676</v>
      </c>
      <c r="J160" s="12">
        <v>74038800</v>
      </c>
      <c r="K160" s="12">
        <v>43025158</v>
      </c>
      <c r="L160" s="12">
        <v>748406805</v>
      </c>
      <c r="M160" s="12">
        <v>392500369</v>
      </c>
      <c r="N160" s="12">
        <v>236748349</v>
      </c>
      <c r="O160" s="12">
        <v>393892215</v>
      </c>
      <c r="P160" s="12">
        <v>252409742</v>
      </c>
      <c r="Q160" s="12">
        <v>1179843</v>
      </c>
      <c r="R160" s="12">
        <v>117699605</v>
      </c>
      <c r="S160" s="12">
        <v>0</v>
      </c>
      <c r="T160" s="12">
        <v>64157897</v>
      </c>
      <c r="U160" s="12">
        <v>0</v>
      </c>
      <c r="V160" s="12">
        <v>414430913</v>
      </c>
      <c r="W160" s="12">
        <v>66414867</v>
      </c>
      <c r="X160" s="12">
        <v>98826115</v>
      </c>
      <c r="Y160" s="12">
        <v>638572</v>
      </c>
      <c r="Z160" s="12">
        <v>69561719</v>
      </c>
      <c r="AA160" s="12">
        <v>1140224</v>
      </c>
      <c r="AB160" s="12">
        <v>217764564</v>
      </c>
      <c r="AC160" s="12">
        <v>983622407</v>
      </c>
      <c r="AD160" s="12">
        <v>226195248</v>
      </c>
      <c r="AE160" s="12">
        <v>496671140</v>
      </c>
      <c r="AF160" s="12">
        <v>28456476</v>
      </c>
      <c r="AG160" s="12">
        <v>66315322</v>
      </c>
      <c r="AH160" s="12">
        <v>1469526469</v>
      </c>
      <c r="AI160" s="12">
        <v>25437835</v>
      </c>
      <c r="AJ160" s="12">
        <v>35430219</v>
      </c>
      <c r="AK160" s="12">
        <v>2378577</v>
      </c>
      <c r="AL160" s="12">
        <v>0</v>
      </c>
      <c r="AM160" s="180">
        <v>7666438534</v>
      </c>
    </row>
    <row r="161" spans="1:39" s="26" customFormat="1" ht="15" x14ac:dyDescent="0.25">
      <c r="A161" s="73" t="s">
        <v>404</v>
      </c>
      <c r="B161" s="29" t="s">
        <v>153</v>
      </c>
      <c r="C161" s="12">
        <v>49769293</v>
      </c>
      <c r="D161" s="12">
        <v>183845254</v>
      </c>
      <c r="E161" s="12">
        <v>411168808</v>
      </c>
      <c r="F161" s="12">
        <v>149271275</v>
      </c>
      <c r="G161" s="12">
        <v>153513855</v>
      </c>
      <c r="H161" s="12">
        <v>181299368</v>
      </c>
      <c r="I161" s="12">
        <v>207346565</v>
      </c>
      <c r="J161" s="12">
        <v>152181382</v>
      </c>
      <c r="K161" s="12">
        <v>156967187</v>
      </c>
      <c r="L161" s="12">
        <v>388044746</v>
      </c>
      <c r="M161" s="12">
        <v>152464647</v>
      </c>
      <c r="N161" s="12">
        <v>110628407</v>
      </c>
      <c r="O161" s="12">
        <v>177377779</v>
      </c>
      <c r="P161" s="12">
        <v>150292663</v>
      </c>
      <c r="Q161" s="12">
        <v>156318851</v>
      </c>
      <c r="R161" s="12">
        <v>229154176</v>
      </c>
      <c r="S161" s="12">
        <v>160086724</v>
      </c>
      <c r="T161" s="12">
        <v>16580000</v>
      </c>
      <c r="U161" s="12">
        <v>0</v>
      </c>
      <c r="V161" s="12">
        <v>158112684</v>
      </c>
      <c r="W161" s="12">
        <v>180112154</v>
      </c>
      <c r="X161" s="12">
        <v>173717305</v>
      </c>
      <c r="Y161" s="12">
        <v>151043855</v>
      </c>
      <c r="Z161" s="12">
        <v>152104764</v>
      </c>
      <c r="AA161" s="12">
        <v>149263855</v>
      </c>
      <c r="AB161" s="12">
        <v>267934554</v>
      </c>
      <c r="AC161" s="12">
        <v>169483725</v>
      </c>
      <c r="AD161" s="12">
        <v>248740698</v>
      </c>
      <c r="AE161" s="12">
        <v>150644327</v>
      </c>
      <c r="AF161" s="12">
        <v>151190673</v>
      </c>
      <c r="AG161" s="12">
        <v>150027491</v>
      </c>
      <c r="AH161" s="12">
        <v>697154350</v>
      </c>
      <c r="AI161" s="12">
        <v>161033687</v>
      </c>
      <c r="AJ161" s="12">
        <v>149263855</v>
      </c>
      <c r="AK161" s="12">
        <v>149385195</v>
      </c>
      <c r="AL161" s="12">
        <v>0</v>
      </c>
      <c r="AM161" s="180">
        <v>6445524152</v>
      </c>
    </row>
    <row r="162" spans="1:39" s="26" customFormat="1" ht="15" x14ac:dyDescent="0.25">
      <c r="A162" s="73" t="s">
        <v>405</v>
      </c>
      <c r="B162" s="29" t="s">
        <v>154</v>
      </c>
      <c r="C162" s="12">
        <v>735531</v>
      </c>
      <c r="D162" s="12">
        <v>731330</v>
      </c>
      <c r="E162" s="12">
        <v>90644</v>
      </c>
      <c r="F162" s="12">
        <v>147290063</v>
      </c>
      <c r="G162" s="12">
        <v>129035846</v>
      </c>
      <c r="H162" s="12">
        <v>109508210</v>
      </c>
      <c r="I162" s="12">
        <v>0</v>
      </c>
      <c r="J162" s="12">
        <v>0</v>
      </c>
      <c r="K162" s="12">
        <v>0</v>
      </c>
      <c r="L162" s="12">
        <v>20093621</v>
      </c>
      <c r="M162" s="12">
        <v>2980422</v>
      </c>
      <c r="N162" s="12">
        <v>202554</v>
      </c>
      <c r="O162" s="12">
        <v>173276212</v>
      </c>
      <c r="P162" s="12">
        <v>490366</v>
      </c>
      <c r="Q162" s="12">
        <v>12887</v>
      </c>
      <c r="R162" s="12">
        <v>0</v>
      </c>
      <c r="S162" s="12">
        <v>0</v>
      </c>
      <c r="T162" s="12">
        <v>231000000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2278005</v>
      </c>
      <c r="AC162" s="12">
        <v>282357250</v>
      </c>
      <c r="AD162" s="12">
        <v>0</v>
      </c>
      <c r="AE162" s="12">
        <v>0</v>
      </c>
      <c r="AF162" s="12">
        <v>40000000</v>
      </c>
      <c r="AG162" s="12">
        <v>0</v>
      </c>
      <c r="AH162" s="12">
        <v>2658781025</v>
      </c>
      <c r="AI162" s="12">
        <v>0</v>
      </c>
      <c r="AJ162" s="12">
        <v>0</v>
      </c>
      <c r="AK162" s="12">
        <v>41391000</v>
      </c>
      <c r="AL162" s="12">
        <v>0</v>
      </c>
      <c r="AM162" s="180">
        <v>3840254966</v>
      </c>
    </row>
    <row r="163" spans="1:39" s="26" customFormat="1" ht="15" x14ac:dyDescent="0.25">
      <c r="A163" s="73" t="s">
        <v>406</v>
      </c>
      <c r="B163" s="29" t="s">
        <v>155</v>
      </c>
      <c r="C163" s="12">
        <v>1386532667</v>
      </c>
      <c r="D163" s="12">
        <v>57767179</v>
      </c>
      <c r="E163" s="12">
        <v>151061623</v>
      </c>
      <c r="F163" s="12">
        <v>4460824</v>
      </c>
      <c r="G163" s="12">
        <v>3625000</v>
      </c>
      <c r="H163" s="12">
        <v>247638574</v>
      </c>
      <c r="I163" s="12">
        <v>49361868</v>
      </c>
      <c r="J163" s="12">
        <v>0</v>
      </c>
      <c r="K163" s="12">
        <v>1700675</v>
      </c>
      <c r="L163" s="12">
        <v>269795659</v>
      </c>
      <c r="M163" s="12">
        <v>37624527</v>
      </c>
      <c r="N163" s="12">
        <v>488507084</v>
      </c>
      <c r="O163" s="12">
        <v>79334035</v>
      </c>
      <c r="P163" s="12">
        <v>46558884</v>
      </c>
      <c r="Q163" s="12">
        <v>5103407</v>
      </c>
      <c r="R163" s="12">
        <v>79407091</v>
      </c>
      <c r="S163" s="12">
        <v>7399072</v>
      </c>
      <c r="T163" s="12">
        <v>5353455</v>
      </c>
      <c r="U163" s="12">
        <v>0</v>
      </c>
      <c r="V163" s="12">
        <v>580247985</v>
      </c>
      <c r="W163" s="12">
        <v>11030875</v>
      </c>
      <c r="X163" s="12">
        <v>537403811</v>
      </c>
      <c r="Y163" s="12">
        <v>432000000</v>
      </c>
      <c r="Z163" s="12">
        <v>8665340</v>
      </c>
      <c r="AA163" s="12">
        <v>79125</v>
      </c>
      <c r="AB163" s="12">
        <v>646980199</v>
      </c>
      <c r="AC163" s="12">
        <v>1710800865</v>
      </c>
      <c r="AD163" s="12">
        <v>161501565</v>
      </c>
      <c r="AE163" s="12">
        <v>88990692</v>
      </c>
      <c r="AF163" s="12">
        <v>59487598</v>
      </c>
      <c r="AG163" s="12">
        <v>157984351</v>
      </c>
      <c r="AH163" s="12">
        <v>542368436</v>
      </c>
      <c r="AI163" s="12">
        <v>54820348</v>
      </c>
      <c r="AJ163" s="12">
        <v>0</v>
      </c>
      <c r="AK163" s="12">
        <v>10276521</v>
      </c>
      <c r="AL163" s="12">
        <v>0</v>
      </c>
      <c r="AM163" s="180">
        <v>7923869335</v>
      </c>
    </row>
    <row r="164" spans="1:39" s="26" customFormat="1" ht="15" x14ac:dyDescent="0.25">
      <c r="A164" s="73" t="s">
        <v>407</v>
      </c>
      <c r="B164" s="29" t="s">
        <v>156</v>
      </c>
      <c r="C164" s="12">
        <v>1159769741</v>
      </c>
      <c r="D164" s="12">
        <v>34832</v>
      </c>
      <c r="E164" s="12">
        <v>0</v>
      </c>
      <c r="F164" s="12">
        <v>4343932</v>
      </c>
      <c r="G164" s="12">
        <v>190530000</v>
      </c>
      <c r="H164" s="12">
        <v>2416201889</v>
      </c>
      <c r="I164" s="12">
        <v>6500000</v>
      </c>
      <c r="J164" s="12">
        <v>0</v>
      </c>
      <c r="K164" s="12">
        <v>0</v>
      </c>
      <c r="L164" s="12">
        <v>106723110</v>
      </c>
      <c r="M164" s="12">
        <v>0</v>
      </c>
      <c r="N164" s="12">
        <v>324236266</v>
      </c>
      <c r="O164" s="12">
        <v>145725575</v>
      </c>
      <c r="P164" s="12">
        <v>755788</v>
      </c>
      <c r="Q164" s="12">
        <v>108912141</v>
      </c>
      <c r="R164" s="12">
        <v>607891214</v>
      </c>
      <c r="S164" s="12">
        <v>280586255</v>
      </c>
      <c r="T164" s="12">
        <v>290603921</v>
      </c>
      <c r="U164" s="12">
        <v>0</v>
      </c>
      <c r="V164" s="12">
        <v>250537488</v>
      </c>
      <c r="W164" s="12">
        <v>139146554</v>
      </c>
      <c r="X164" s="12">
        <v>1424033907</v>
      </c>
      <c r="Y164" s="12">
        <v>1307972423</v>
      </c>
      <c r="Z164" s="12">
        <v>10257678</v>
      </c>
      <c r="AA164" s="12">
        <v>98400</v>
      </c>
      <c r="AB164" s="12">
        <v>351430021</v>
      </c>
      <c r="AC164" s="12">
        <v>103226911</v>
      </c>
      <c r="AD164" s="12">
        <v>211569243</v>
      </c>
      <c r="AE164" s="12">
        <v>13404988</v>
      </c>
      <c r="AF164" s="12">
        <v>0</v>
      </c>
      <c r="AG164" s="12">
        <v>0</v>
      </c>
      <c r="AH164" s="12">
        <v>15376912</v>
      </c>
      <c r="AI164" s="12">
        <v>160244000</v>
      </c>
      <c r="AJ164" s="12">
        <v>0</v>
      </c>
      <c r="AK164" s="12">
        <v>0</v>
      </c>
      <c r="AL164" s="12">
        <v>0</v>
      </c>
      <c r="AM164" s="180">
        <v>9630113189</v>
      </c>
    </row>
    <row r="165" spans="1:39" s="26" customFormat="1" ht="15" x14ac:dyDescent="0.25">
      <c r="A165" s="73" t="s">
        <v>408</v>
      </c>
      <c r="B165" s="29" t="s">
        <v>70</v>
      </c>
      <c r="C165" s="12">
        <v>0</v>
      </c>
      <c r="D165" s="12">
        <v>35919764</v>
      </c>
      <c r="E165" s="12">
        <v>3500000</v>
      </c>
      <c r="F165" s="12">
        <v>185514931</v>
      </c>
      <c r="G165" s="12">
        <v>358811266</v>
      </c>
      <c r="H165" s="12">
        <v>680935677</v>
      </c>
      <c r="I165" s="12">
        <v>11361473</v>
      </c>
      <c r="J165" s="12">
        <v>0</v>
      </c>
      <c r="K165" s="12">
        <v>304943380</v>
      </c>
      <c r="L165" s="12">
        <v>1051119358</v>
      </c>
      <c r="M165" s="12">
        <v>6324192</v>
      </c>
      <c r="N165" s="12">
        <v>674260321</v>
      </c>
      <c r="O165" s="12">
        <v>9122589</v>
      </c>
      <c r="P165" s="12">
        <v>212131481</v>
      </c>
      <c r="Q165" s="12">
        <v>0</v>
      </c>
      <c r="R165" s="12">
        <v>447479638</v>
      </c>
      <c r="S165" s="12">
        <v>0</v>
      </c>
      <c r="T165" s="12">
        <v>5209575954</v>
      </c>
      <c r="U165" s="12">
        <v>0</v>
      </c>
      <c r="V165" s="12">
        <v>192550417</v>
      </c>
      <c r="W165" s="12">
        <v>0</v>
      </c>
      <c r="X165" s="12">
        <v>1591838529</v>
      </c>
      <c r="Y165" s="12">
        <v>28649804</v>
      </c>
      <c r="Z165" s="12">
        <v>2386742960</v>
      </c>
      <c r="AA165" s="12">
        <v>0</v>
      </c>
      <c r="AB165" s="12">
        <v>2371501567</v>
      </c>
      <c r="AC165" s="12">
        <v>715675562</v>
      </c>
      <c r="AD165" s="12">
        <v>866457715</v>
      </c>
      <c r="AE165" s="12">
        <v>362880666</v>
      </c>
      <c r="AF165" s="12">
        <v>73497661</v>
      </c>
      <c r="AG165" s="12">
        <v>586566051</v>
      </c>
      <c r="AH165" s="12">
        <v>433472403</v>
      </c>
      <c r="AI165" s="12">
        <v>8608039</v>
      </c>
      <c r="AJ165" s="12">
        <v>196594021</v>
      </c>
      <c r="AK165" s="12">
        <v>18597</v>
      </c>
      <c r="AL165" s="12">
        <v>0</v>
      </c>
      <c r="AM165" s="180">
        <v>19006054016</v>
      </c>
    </row>
    <row r="166" spans="1:39" s="26" customFormat="1" ht="15" x14ac:dyDescent="0.25">
      <c r="A166" s="120" t="s">
        <v>409</v>
      </c>
      <c r="B166" s="121" t="s">
        <v>99</v>
      </c>
      <c r="C166" s="119">
        <v>3898540836</v>
      </c>
      <c r="D166" s="119">
        <v>2302813419</v>
      </c>
      <c r="E166" s="119">
        <v>3465981179</v>
      </c>
      <c r="F166" s="119">
        <v>777051928</v>
      </c>
      <c r="G166" s="119">
        <v>3487340733</v>
      </c>
      <c r="H166" s="119">
        <v>7427166554</v>
      </c>
      <c r="I166" s="119">
        <v>1420909949</v>
      </c>
      <c r="J166" s="119">
        <v>2003011315</v>
      </c>
      <c r="K166" s="119">
        <v>932927939</v>
      </c>
      <c r="L166" s="119">
        <v>6662345462</v>
      </c>
      <c r="M166" s="119">
        <v>1246625168</v>
      </c>
      <c r="N166" s="119">
        <v>4946013863</v>
      </c>
      <c r="O166" s="119">
        <v>3278034756</v>
      </c>
      <c r="P166" s="119">
        <v>1471037473</v>
      </c>
      <c r="Q166" s="119">
        <v>1373355118</v>
      </c>
      <c r="R166" s="119">
        <v>5185445412</v>
      </c>
      <c r="S166" s="119">
        <v>562572949</v>
      </c>
      <c r="T166" s="119">
        <v>13820409214</v>
      </c>
      <c r="U166" s="119">
        <v>0</v>
      </c>
      <c r="V166" s="119">
        <v>4720764723</v>
      </c>
      <c r="W166" s="119">
        <v>1745416107</v>
      </c>
      <c r="X166" s="119">
        <v>6085976626</v>
      </c>
      <c r="Y166" s="119">
        <v>2772129924</v>
      </c>
      <c r="Z166" s="119">
        <v>3891994122</v>
      </c>
      <c r="AA166" s="119">
        <v>738147530</v>
      </c>
      <c r="AB166" s="119">
        <v>10292295796</v>
      </c>
      <c r="AC166" s="119">
        <v>8024743533</v>
      </c>
      <c r="AD166" s="119">
        <v>5847865935</v>
      </c>
      <c r="AE166" s="119">
        <v>4379520756</v>
      </c>
      <c r="AF166" s="119">
        <v>1520162452</v>
      </c>
      <c r="AG166" s="119">
        <v>2789056234</v>
      </c>
      <c r="AH166" s="119">
        <v>11436368832</v>
      </c>
      <c r="AI166" s="119">
        <v>1184632211</v>
      </c>
      <c r="AJ166" s="119">
        <v>854942974</v>
      </c>
      <c r="AK166" s="119">
        <v>275441658</v>
      </c>
      <c r="AL166" s="119">
        <v>0</v>
      </c>
      <c r="AM166" s="177">
        <v>130821042680</v>
      </c>
    </row>
    <row r="167" spans="1:39" s="26" customFormat="1" ht="15" collapsed="1" x14ac:dyDescent="0.25">
      <c r="A167" s="74" t="s">
        <v>36</v>
      </c>
      <c r="B167" s="32" t="s">
        <v>99</v>
      </c>
      <c r="C167" s="31">
        <v>3898540836</v>
      </c>
      <c r="D167" s="31">
        <v>2302813419</v>
      </c>
      <c r="E167" s="31">
        <v>3465981179</v>
      </c>
      <c r="F167" s="31">
        <v>777051928</v>
      </c>
      <c r="G167" s="31">
        <v>3487340733</v>
      </c>
      <c r="H167" s="31">
        <v>7427166554</v>
      </c>
      <c r="I167" s="31">
        <v>1420909949</v>
      </c>
      <c r="J167" s="31">
        <v>2003011315</v>
      </c>
      <c r="K167" s="31">
        <v>932927939</v>
      </c>
      <c r="L167" s="31">
        <v>6662345462</v>
      </c>
      <c r="M167" s="31">
        <v>1246625168</v>
      </c>
      <c r="N167" s="31">
        <v>4946013863</v>
      </c>
      <c r="O167" s="31">
        <v>3278034756</v>
      </c>
      <c r="P167" s="31">
        <v>1471037473</v>
      </c>
      <c r="Q167" s="31">
        <v>1373355118</v>
      </c>
      <c r="R167" s="31">
        <v>5185445412</v>
      </c>
      <c r="S167" s="31">
        <v>562572949</v>
      </c>
      <c r="T167" s="31">
        <v>13820409214</v>
      </c>
      <c r="U167" s="31">
        <v>0</v>
      </c>
      <c r="V167" s="31">
        <v>4720764723</v>
      </c>
      <c r="W167" s="31">
        <v>1745416107</v>
      </c>
      <c r="X167" s="31">
        <v>6085976626</v>
      </c>
      <c r="Y167" s="31">
        <v>2772129924</v>
      </c>
      <c r="Z167" s="31">
        <v>3891994122</v>
      </c>
      <c r="AA167" s="31">
        <v>738147530</v>
      </c>
      <c r="AB167" s="31">
        <v>10292295796</v>
      </c>
      <c r="AC167" s="31">
        <v>8024743533</v>
      </c>
      <c r="AD167" s="31">
        <v>5847865935</v>
      </c>
      <c r="AE167" s="31">
        <v>4379520756</v>
      </c>
      <c r="AF167" s="31">
        <v>1520162452</v>
      </c>
      <c r="AG167" s="31">
        <v>2789056234</v>
      </c>
      <c r="AH167" s="31">
        <v>11436368832</v>
      </c>
      <c r="AI167" s="31">
        <v>1184632211</v>
      </c>
      <c r="AJ167" s="31">
        <v>854942974</v>
      </c>
      <c r="AK167" s="31">
        <v>275441658</v>
      </c>
      <c r="AL167" s="31">
        <v>0</v>
      </c>
      <c r="AM167" s="181">
        <v>130821042680</v>
      </c>
    </row>
    <row r="168" spans="1:39" s="26" customFormat="1" ht="15" x14ac:dyDescent="0.25">
      <c r="A168" s="73" t="s">
        <v>410</v>
      </c>
      <c r="B168" s="29" t="s">
        <v>144</v>
      </c>
      <c r="C168" s="12">
        <v>0</v>
      </c>
      <c r="D168" s="12">
        <v>4358618</v>
      </c>
      <c r="E168" s="12">
        <v>0</v>
      </c>
      <c r="F168" s="12">
        <v>0</v>
      </c>
      <c r="G168" s="12">
        <v>0</v>
      </c>
      <c r="H168" s="12">
        <v>31465637</v>
      </c>
      <c r="I168" s="12">
        <v>10307599</v>
      </c>
      <c r="J168" s="12">
        <v>0</v>
      </c>
      <c r="K168" s="12">
        <v>0</v>
      </c>
      <c r="L168" s="12">
        <v>6500000</v>
      </c>
      <c r="M168" s="12">
        <v>4272727</v>
      </c>
      <c r="N168" s="12">
        <v>101235273</v>
      </c>
      <c r="O168" s="12">
        <v>0</v>
      </c>
      <c r="P168" s="12">
        <v>0</v>
      </c>
      <c r="Q168" s="12">
        <v>28748611</v>
      </c>
      <c r="R168" s="12">
        <v>4848000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1656818</v>
      </c>
      <c r="AB168" s="12">
        <v>44778273</v>
      </c>
      <c r="AC168" s="12">
        <v>0</v>
      </c>
      <c r="AD168" s="12">
        <v>138774932</v>
      </c>
      <c r="AE168" s="12">
        <v>34500000</v>
      </c>
      <c r="AF168" s="12">
        <v>9090909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80">
        <v>420537397</v>
      </c>
    </row>
    <row r="169" spans="1:39" s="26" customFormat="1" ht="15" x14ac:dyDescent="0.25">
      <c r="A169" s="73" t="s">
        <v>411</v>
      </c>
      <c r="B169" s="29" t="s">
        <v>145</v>
      </c>
      <c r="C169" s="12">
        <v>0</v>
      </c>
      <c r="D169" s="12">
        <v>120672689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571000</v>
      </c>
      <c r="L169" s="12">
        <v>20654970</v>
      </c>
      <c r="M169" s="12">
        <v>29204236</v>
      </c>
      <c r="N169" s="12">
        <v>4600000</v>
      </c>
      <c r="O169" s="12">
        <v>1181818</v>
      </c>
      <c r="P169" s="12">
        <v>0</v>
      </c>
      <c r="Q169" s="12">
        <v>0</v>
      </c>
      <c r="R169" s="12">
        <v>75100000</v>
      </c>
      <c r="S169" s="12">
        <v>0</v>
      </c>
      <c r="T169" s="12">
        <v>1404365600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216639198</v>
      </c>
      <c r="AC169" s="12">
        <v>527646</v>
      </c>
      <c r="AD169" s="12">
        <v>4872092</v>
      </c>
      <c r="AE169" s="12">
        <v>0</v>
      </c>
      <c r="AF169" s="12">
        <v>0</v>
      </c>
      <c r="AG169" s="12">
        <v>630000</v>
      </c>
      <c r="AH169" s="12">
        <v>0</v>
      </c>
      <c r="AI169" s="12">
        <v>1636364</v>
      </c>
      <c r="AJ169" s="12">
        <v>0</v>
      </c>
      <c r="AK169" s="12">
        <v>0</v>
      </c>
      <c r="AL169" s="12">
        <v>0</v>
      </c>
      <c r="AM169" s="180">
        <v>1880655613</v>
      </c>
    </row>
    <row r="170" spans="1:39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80">
        <v>5985652</v>
      </c>
    </row>
    <row r="171" spans="1:39" s="26" customFormat="1" ht="15" x14ac:dyDescent="0.25">
      <c r="A171" s="73" t="s">
        <v>413</v>
      </c>
      <c r="B171" s="29" t="s">
        <v>147</v>
      </c>
      <c r="C171" s="12">
        <v>116718883</v>
      </c>
      <c r="D171" s="12">
        <v>192227067</v>
      </c>
      <c r="E171" s="12">
        <v>120010795</v>
      </c>
      <c r="F171" s="12">
        <v>89433493</v>
      </c>
      <c r="G171" s="12">
        <v>581833939</v>
      </c>
      <c r="H171" s="12">
        <v>1171374229</v>
      </c>
      <c r="I171" s="12">
        <v>262011852</v>
      </c>
      <c r="J171" s="12">
        <v>200734912</v>
      </c>
      <c r="K171" s="12">
        <v>163839517</v>
      </c>
      <c r="L171" s="12">
        <v>363758639</v>
      </c>
      <c r="M171" s="12">
        <v>383640114</v>
      </c>
      <c r="N171" s="12">
        <v>788191646</v>
      </c>
      <c r="O171" s="12">
        <v>355995802</v>
      </c>
      <c r="P171" s="12">
        <v>186248531</v>
      </c>
      <c r="Q171" s="12">
        <v>64281369</v>
      </c>
      <c r="R171" s="12">
        <v>362640686</v>
      </c>
      <c r="S171" s="12">
        <v>464000</v>
      </c>
      <c r="T171" s="12">
        <v>2396315478</v>
      </c>
      <c r="U171" s="12">
        <v>0</v>
      </c>
      <c r="V171" s="12">
        <v>474228831</v>
      </c>
      <c r="W171" s="12">
        <v>444116239</v>
      </c>
      <c r="X171" s="12">
        <v>184573689</v>
      </c>
      <c r="Y171" s="12">
        <v>41925728</v>
      </c>
      <c r="Z171" s="12">
        <v>142991289</v>
      </c>
      <c r="AA171" s="12">
        <v>41771851</v>
      </c>
      <c r="AB171" s="12">
        <v>2177849534</v>
      </c>
      <c r="AC171" s="12">
        <v>351731551</v>
      </c>
      <c r="AD171" s="12">
        <v>2004001978</v>
      </c>
      <c r="AE171" s="12">
        <v>1387687261</v>
      </c>
      <c r="AF171" s="12">
        <v>154815674</v>
      </c>
      <c r="AG171" s="12">
        <v>208449103</v>
      </c>
      <c r="AH171" s="12">
        <v>596583275</v>
      </c>
      <c r="AI171" s="12">
        <v>244569989</v>
      </c>
      <c r="AJ171" s="12">
        <v>45311831</v>
      </c>
      <c r="AK171" s="12">
        <v>13776005</v>
      </c>
      <c r="AL171" s="12">
        <v>0</v>
      </c>
      <c r="AM171" s="180">
        <v>16314104780</v>
      </c>
    </row>
    <row r="172" spans="1:39" s="26" customFormat="1" ht="15" x14ac:dyDescent="0.25">
      <c r="A172" s="73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608628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80">
        <v>10955311</v>
      </c>
    </row>
    <row r="173" spans="1:39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9180000</v>
      </c>
      <c r="I173" s="12">
        <v>0</v>
      </c>
      <c r="J173" s="12">
        <v>0</v>
      </c>
      <c r="K173" s="12">
        <v>0</v>
      </c>
      <c r="L173" s="12">
        <v>757992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3918000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10555744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4926999</v>
      </c>
      <c r="AG173" s="12">
        <v>0</v>
      </c>
      <c r="AH173" s="12">
        <v>0</v>
      </c>
      <c r="AI173" s="12">
        <v>0</v>
      </c>
      <c r="AJ173" s="12">
        <v>10270000</v>
      </c>
      <c r="AK173" s="12">
        <v>0</v>
      </c>
      <c r="AL173" s="12">
        <v>0</v>
      </c>
      <c r="AM173" s="180">
        <v>39608735</v>
      </c>
    </row>
    <row r="174" spans="1:39" s="26" customFormat="1" ht="15" x14ac:dyDescent="0.25">
      <c r="A174" s="73" t="s">
        <v>416</v>
      </c>
      <c r="B174" s="29" t="s">
        <v>150</v>
      </c>
      <c r="C174" s="12">
        <v>0</v>
      </c>
      <c r="D174" s="12">
        <v>500000</v>
      </c>
      <c r="E174" s="12">
        <v>0</v>
      </c>
      <c r="F174" s="12">
        <v>0</v>
      </c>
      <c r="G174" s="12">
        <v>200000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3214777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2">
        <v>0</v>
      </c>
      <c r="AM174" s="180">
        <v>3914777</v>
      </c>
    </row>
    <row r="175" spans="1:39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6019000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0</v>
      </c>
      <c r="AM175" s="180">
        <v>6019000</v>
      </c>
    </row>
    <row r="176" spans="1:39" s="26" customFormat="1" ht="15" x14ac:dyDescent="0.25">
      <c r="A176" s="73" t="s">
        <v>418</v>
      </c>
      <c r="B176" s="29" t="s">
        <v>152</v>
      </c>
      <c r="C176" s="12">
        <v>0</v>
      </c>
      <c r="D176" s="12">
        <v>1300000</v>
      </c>
      <c r="E176" s="12">
        <v>0</v>
      </c>
      <c r="F176" s="12">
        <v>0</v>
      </c>
      <c r="G176" s="12">
        <v>272000</v>
      </c>
      <c r="H176" s="12">
        <v>0</v>
      </c>
      <c r="I176" s="12">
        <v>0</v>
      </c>
      <c r="J176" s="12">
        <v>0</v>
      </c>
      <c r="K176" s="12">
        <v>0</v>
      </c>
      <c r="L176" s="12">
        <v>13099075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1374545</v>
      </c>
      <c r="S176" s="12">
        <v>0</v>
      </c>
      <c r="T176" s="12">
        <v>53240968</v>
      </c>
      <c r="U176" s="12">
        <v>0</v>
      </c>
      <c r="V176" s="12">
        <v>-5335886</v>
      </c>
      <c r="W176" s="12">
        <v>6446650</v>
      </c>
      <c r="X176" s="12">
        <v>0</v>
      </c>
      <c r="Y176" s="12">
        <v>0</v>
      </c>
      <c r="Z176" s="12">
        <v>0</v>
      </c>
      <c r="AA176" s="12">
        <v>0</v>
      </c>
      <c r="AB176" s="12">
        <v>8256580</v>
      </c>
      <c r="AC176" s="12">
        <v>1866981</v>
      </c>
      <c r="AD176" s="12">
        <v>15233628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6643117</v>
      </c>
      <c r="AK176" s="12">
        <v>0</v>
      </c>
      <c r="AL176" s="12">
        <v>0</v>
      </c>
      <c r="AM176" s="180">
        <v>102397658</v>
      </c>
    </row>
    <row r="177" spans="1:39" s="26" customFormat="1" ht="15" x14ac:dyDescent="0.25">
      <c r="A177" s="73" t="s">
        <v>419</v>
      </c>
      <c r="B177" s="29" t="s">
        <v>153</v>
      </c>
      <c r="C177" s="12">
        <v>0</v>
      </c>
      <c r="D177" s="12">
        <v>500000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378727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80">
        <v>878727</v>
      </c>
    </row>
    <row r="178" spans="1:39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80">
        <v>0</v>
      </c>
    </row>
    <row r="179" spans="1:39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180000000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108155</v>
      </c>
      <c r="AC179" s="12">
        <v>72552000</v>
      </c>
      <c r="AD179" s="12">
        <v>241593489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2">
        <v>0</v>
      </c>
      <c r="AM179" s="180">
        <v>494480917</v>
      </c>
    </row>
    <row r="180" spans="1:39" s="26" customFormat="1" ht="15" x14ac:dyDescent="0.25">
      <c r="A180" s="73" t="s">
        <v>422</v>
      </c>
      <c r="B180" s="29" t="s">
        <v>156</v>
      </c>
      <c r="C180" s="12">
        <v>83127483</v>
      </c>
      <c r="D180" s="12">
        <v>0</v>
      </c>
      <c r="E180" s="12">
        <v>15000000</v>
      </c>
      <c r="F180" s="12">
        <v>0</v>
      </c>
      <c r="G180" s="12">
        <v>0</v>
      </c>
      <c r="H180" s="12">
        <v>820615967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94028430</v>
      </c>
      <c r="R180" s="12">
        <v>148888337</v>
      </c>
      <c r="S180" s="12">
        <v>11226910</v>
      </c>
      <c r="T180" s="12">
        <v>0</v>
      </c>
      <c r="U180" s="12">
        <v>0</v>
      </c>
      <c r="V180" s="12">
        <v>0</v>
      </c>
      <c r="W180" s="12">
        <v>0</v>
      </c>
      <c r="X180" s="12">
        <v>540000</v>
      </c>
      <c r="Y180" s="12">
        <v>0</v>
      </c>
      <c r="Z180" s="12">
        <v>0</v>
      </c>
      <c r="AA180" s="12">
        <v>16200000</v>
      </c>
      <c r="AB180" s="12">
        <v>3417437</v>
      </c>
      <c r="AC180" s="12">
        <v>1728821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80">
        <v>1194773385</v>
      </c>
    </row>
    <row r="181" spans="1:39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0</v>
      </c>
      <c r="AM181" s="180">
        <v>0</v>
      </c>
    </row>
    <row r="182" spans="1:39" s="26" customFormat="1" ht="15" x14ac:dyDescent="0.25">
      <c r="A182" s="120" t="s">
        <v>424</v>
      </c>
      <c r="B182" s="121" t="s">
        <v>165</v>
      </c>
      <c r="C182" s="119">
        <v>200454994</v>
      </c>
      <c r="D182" s="119">
        <v>319558374</v>
      </c>
      <c r="E182" s="119">
        <v>135010795</v>
      </c>
      <c r="F182" s="119">
        <v>90042121</v>
      </c>
      <c r="G182" s="119">
        <v>582305939</v>
      </c>
      <c r="H182" s="119">
        <v>2033244461</v>
      </c>
      <c r="I182" s="119">
        <v>272928079</v>
      </c>
      <c r="J182" s="119">
        <v>201343540</v>
      </c>
      <c r="K182" s="119">
        <v>165019145</v>
      </c>
      <c r="L182" s="119">
        <v>405379304</v>
      </c>
      <c r="M182" s="119">
        <v>417725705</v>
      </c>
      <c r="N182" s="119">
        <v>894254192</v>
      </c>
      <c r="O182" s="119">
        <v>537177620</v>
      </c>
      <c r="P182" s="119">
        <v>186857159</v>
      </c>
      <c r="Q182" s="119">
        <v>187058410</v>
      </c>
      <c r="R182" s="119">
        <v>597378203</v>
      </c>
      <c r="S182" s="119">
        <v>12299538</v>
      </c>
      <c r="T182" s="119">
        <v>3853922046</v>
      </c>
      <c r="U182" s="119">
        <v>0</v>
      </c>
      <c r="V182" s="119">
        <v>468892945</v>
      </c>
      <c r="W182" s="119">
        <v>451171517</v>
      </c>
      <c r="X182" s="119">
        <v>199492838</v>
      </c>
      <c r="Y182" s="119">
        <v>41925728</v>
      </c>
      <c r="Z182" s="119">
        <v>143599917</v>
      </c>
      <c r="AA182" s="119">
        <v>60237297</v>
      </c>
      <c r="AB182" s="119">
        <v>2451657805</v>
      </c>
      <c r="AC182" s="119">
        <v>428406999</v>
      </c>
      <c r="AD182" s="119">
        <v>2410873846</v>
      </c>
      <c r="AE182" s="119">
        <v>1428172913</v>
      </c>
      <c r="AF182" s="119">
        <v>169442210</v>
      </c>
      <c r="AG182" s="119">
        <v>209687731</v>
      </c>
      <c r="AH182" s="119">
        <v>596583275</v>
      </c>
      <c r="AI182" s="119">
        <v>246206353</v>
      </c>
      <c r="AJ182" s="119">
        <v>62224948</v>
      </c>
      <c r="AK182" s="119">
        <v>13776005</v>
      </c>
      <c r="AL182" s="119">
        <v>0</v>
      </c>
      <c r="AM182" s="177">
        <v>20474311952</v>
      </c>
    </row>
    <row r="183" spans="1:39" s="26" customFormat="1" ht="15" collapsed="1" x14ac:dyDescent="0.25">
      <c r="A183" s="74" t="s">
        <v>37</v>
      </c>
      <c r="B183" s="32" t="s">
        <v>1377</v>
      </c>
      <c r="C183" s="31">
        <v>200454994</v>
      </c>
      <c r="D183" s="31">
        <v>319558374</v>
      </c>
      <c r="E183" s="31">
        <v>135010795</v>
      </c>
      <c r="F183" s="31">
        <v>90042121</v>
      </c>
      <c r="G183" s="31">
        <v>582305939</v>
      </c>
      <c r="H183" s="31">
        <v>2033244461</v>
      </c>
      <c r="I183" s="31">
        <v>272928079</v>
      </c>
      <c r="J183" s="31">
        <v>201343540</v>
      </c>
      <c r="K183" s="31">
        <v>165019145</v>
      </c>
      <c r="L183" s="31">
        <v>405379304</v>
      </c>
      <c r="M183" s="31">
        <v>417725705</v>
      </c>
      <c r="N183" s="31">
        <v>894254192</v>
      </c>
      <c r="O183" s="31">
        <v>537177620</v>
      </c>
      <c r="P183" s="31">
        <v>186857159</v>
      </c>
      <c r="Q183" s="31">
        <v>187058410</v>
      </c>
      <c r="R183" s="31">
        <v>597378203</v>
      </c>
      <c r="S183" s="31">
        <v>12299538</v>
      </c>
      <c r="T183" s="31">
        <v>3853922046</v>
      </c>
      <c r="U183" s="31">
        <v>0</v>
      </c>
      <c r="V183" s="31">
        <v>468892945</v>
      </c>
      <c r="W183" s="31">
        <v>451171517</v>
      </c>
      <c r="X183" s="31">
        <v>199492838</v>
      </c>
      <c r="Y183" s="31">
        <v>41925728</v>
      </c>
      <c r="Z183" s="31">
        <v>143599917</v>
      </c>
      <c r="AA183" s="31">
        <v>60237297</v>
      </c>
      <c r="AB183" s="31">
        <v>2451657805</v>
      </c>
      <c r="AC183" s="31">
        <v>428406999</v>
      </c>
      <c r="AD183" s="31">
        <v>2410873846</v>
      </c>
      <c r="AE183" s="31">
        <v>1428172913</v>
      </c>
      <c r="AF183" s="31">
        <v>169442210</v>
      </c>
      <c r="AG183" s="31">
        <v>209687731</v>
      </c>
      <c r="AH183" s="31">
        <v>596583275</v>
      </c>
      <c r="AI183" s="31">
        <v>246206353</v>
      </c>
      <c r="AJ183" s="31">
        <v>62224948</v>
      </c>
      <c r="AK183" s="31">
        <v>13776005</v>
      </c>
      <c r="AL183" s="31">
        <v>0</v>
      </c>
      <c r="AM183" s="181">
        <v>20474311952</v>
      </c>
    </row>
    <row r="184" spans="1:39" s="26" customFormat="1" ht="15" x14ac:dyDescent="0.25">
      <c r="A184" s="73" t="s">
        <v>425</v>
      </c>
      <c r="B184" s="29" t="s">
        <v>144</v>
      </c>
      <c r="C184" s="12">
        <v>0</v>
      </c>
      <c r="D184" s="12">
        <v>453371318</v>
      </c>
      <c r="E184" s="12">
        <v>52636672</v>
      </c>
      <c r="F184" s="12">
        <v>0</v>
      </c>
      <c r="G184" s="12">
        <v>0</v>
      </c>
      <c r="H184" s="12">
        <v>4915261</v>
      </c>
      <c r="I184" s="12">
        <v>1058585</v>
      </c>
      <c r="J184" s="12">
        <v>0</v>
      </c>
      <c r="K184" s="12">
        <v>0</v>
      </c>
      <c r="L184" s="12">
        <v>21937405</v>
      </c>
      <c r="M184" s="12">
        <v>0</v>
      </c>
      <c r="N184" s="12">
        <v>826752558</v>
      </c>
      <c r="O184" s="12">
        <v>282227</v>
      </c>
      <c r="P184" s="12">
        <v>0</v>
      </c>
      <c r="Q184" s="12">
        <v>2226046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4260389</v>
      </c>
      <c r="X184" s="12">
        <v>0</v>
      </c>
      <c r="Y184" s="12">
        <v>0</v>
      </c>
      <c r="Z184" s="12">
        <v>0</v>
      </c>
      <c r="AA184" s="12">
        <v>8765546</v>
      </c>
      <c r="AB184" s="12">
        <v>0</v>
      </c>
      <c r="AC184" s="12">
        <v>32168731</v>
      </c>
      <c r="AD184" s="12">
        <v>0</v>
      </c>
      <c r="AE184" s="12">
        <v>222494780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80">
        <v>1630869518</v>
      </c>
    </row>
    <row r="185" spans="1:39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1441455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80">
        <v>1441455</v>
      </c>
    </row>
    <row r="186" spans="1:39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10672680</v>
      </c>
      <c r="I186" s="12">
        <v>0</v>
      </c>
      <c r="J186" s="12">
        <v>0</v>
      </c>
      <c r="K186" s="12">
        <v>0</v>
      </c>
      <c r="L186" s="12">
        <v>20960859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80">
        <v>31633539</v>
      </c>
    </row>
    <row r="187" spans="1:39" s="26" customFormat="1" ht="15" x14ac:dyDescent="0.25">
      <c r="A187" s="73" t="s">
        <v>428</v>
      </c>
      <c r="B187" s="29" t="s">
        <v>147</v>
      </c>
      <c r="C187" s="12">
        <v>0</v>
      </c>
      <c r="D187" s="12">
        <v>0</v>
      </c>
      <c r="E187" s="12">
        <v>323555646</v>
      </c>
      <c r="F187" s="12">
        <v>0</v>
      </c>
      <c r="G187" s="12">
        <v>0</v>
      </c>
      <c r="H187" s="12">
        <v>48655399</v>
      </c>
      <c r="I187" s="12">
        <v>15051106</v>
      </c>
      <c r="J187" s="12">
        <v>0</v>
      </c>
      <c r="K187" s="12">
        <v>0</v>
      </c>
      <c r="L187" s="12">
        <v>163811058</v>
      </c>
      <c r="M187" s="12">
        <v>26286317</v>
      </c>
      <c r="N187" s="12">
        <v>325712817</v>
      </c>
      <c r="O187" s="12">
        <v>0</v>
      </c>
      <c r="P187" s="12">
        <v>14936850</v>
      </c>
      <c r="Q187" s="12">
        <v>1325920</v>
      </c>
      <c r="R187" s="12">
        <v>0</v>
      </c>
      <c r="S187" s="12">
        <v>0</v>
      </c>
      <c r="T187" s="12">
        <v>0</v>
      </c>
      <c r="U187" s="12">
        <v>0</v>
      </c>
      <c r="V187" s="12">
        <v>64239970</v>
      </c>
      <c r="W187" s="12">
        <v>6642707</v>
      </c>
      <c r="X187" s="12">
        <v>303414</v>
      </c>
      <c r="Y187" s="12">
        <v>0</v>
      </c>
      <c r="Z187" s="12">
        <v>0</v>
      </c>
      <c r="AA187" s="12">
        <v>22055832</v>
      </c>
      <c r="AB187" s="12">
        <v>6790471</v>
      </c>
      <c r="AC187" s="12">
        <v>143051495</v>
      </c>
      <c r="AD187" s="12">
        <v>0</v>
      </c>
      <c r="AE187" s="12">
        <v>1778140</v>
      </c>
      <c r="AF187" s="12">
        <v>0</v>
      </c>
      <c r="AG187" s="12">
        <v>0</v>
      </c>
      <c r="AH187" s="12">
        <v>0</v>
      </c>
      <c r="AI187" s="12">
        <v>0</v>
      </c>
      <c r="AJ187" s="12">
        <v>2244680</v>
      </c>
      <c r="AK187" s="12">
        <v>0</v>
      </c>
      <c r="AL187" s="12">
        <v>0</v>
      </c>
      <c r="AM187" s="180">
        <v>1166441822</v>
      </c>
    </row>
    <row r="188" spans="1:39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80">
        <v>0</v>
      </c>
    </row>
    <row r="189" spans="1:39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80325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80">
        <v>80325</v>
      </c>
    </row>
    <row r="190" spans="1:39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24749778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80">
        <v>24749778</v>
      </c>
    </row>
    <row r="191" spans="1:39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80">
        <v>0</v>
      </c>
    </row>
    <row r="192" spans="1:39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912000</v>
      </c>
      <c r="F192" s="12">
        <v>0</v>
      </c>
      <c r="G192" s="12">
        <v>89132118</v>
      </c>
      <c r="H192" s="12">
        <v>49933803</v>
      </c>
      <c r="I192" s="12">
        <v>1239001</v>
      </c>
      <c r="J192" s="12">
        <v>0</v>
      </c>
      <c r="K192" s="12">
        <v>0</v>
      </c>
      <c r="L192" s="12">
        <v>135991696</v>
      </c>
      <c r="M192" s="12">
        <v>0</v>
      </c>
      <c r="N192" s="12">
        <v>4621855</v>
      </c>
      <c r="O192" s="12">
        <v>29849693</v>
      </c>
      <c r="P192" s="12">
        <v>12339308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2934408</v>
      </c>
      <c r="AB192" s="12">
        <v>0</v>
      </c>
      <c r="AC192" s="12">
        <v>442296714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80">
        <v>769250596</v>
      </c>
    </row>
    <row r="193" spans="1:39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1230039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78753987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80">
        <v>79984026</v>
      </c>
    </row>
    <row r="194" spans="1:39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814422508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0</v>
      </c>
      <c r="AM194" s="180">
        <v>814422508</v>
      </c>
    </row>
    <row r="195" spans="1:39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20529248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11670532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68790</v>
      </c>
      <c r="AC195" s="12">
        <v>1727765</v>
      </c>
      <c r="AD195" s="12">
        <v>0</v>
      </c>
      <c r="AE195" s="12">
        <v>1821310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80">
        <v>35865645</v>
      </c>
    </row>
    <row r="196" spans="1:39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80">
        <v>0</v>
      </c>
    </row>
    <row r="197" spans="1:39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38172727</v>
      </c>
      <c r="M197" s="12">
        <v>0</v>
      </c>
      <c r="N197" s="12">
        <v>14199779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80">
        <v>64507124</v>
      </c>
    </row>
    <row r="198" spans="1:39" s="26" customFormat="1" ht="15" x14ac:dyDescent="0.25">
      <c r="A198" s="120" t="s">
        <v>439</v>
      </c>
      <c r="B198" s="121" t="s">
        <v>157</v>
      </c>
      <c r="C198" s="119">
        <v>0</v>
      </c>
      <c r="D198" s="119">
        <v>453371318</v>
      </c>
      <c r="E198" s="119">
        <v>377104318</v>
      </c>
      <c r="F198" s="119">
        <v>0</v>
      </c>
      <c r="G198" s="119">
        <v>903554626</v>
      </c>
      <c r="H198" s="119">
        <v>160686208</v>
      </c>
      <c r="I198" s="119">
        <v>29531310</v>
      </c>
      <c r="J198" s="119">
        <v>0</v>
      </c>
      <c r="K198" s="119">
        <v>0</v>
      </c>
      <c r="L198" s="119">
        <v>380873745</v>
      </c>
      <c r="M198" s="119">
        <v>26286317</v>
      </c>
      <c r="N198" s="119">
        <v>1261711528</v>
      </c>
      <c r="O198" s="119">
        <v>30131920</v>
      </c>
      <c r="P198" s="119">
        <v>27276158</v>
      </c>
      <c r="Q198" s="119">
        <v>3551966</v>
      </c>
      <c r="R198" s="119">
        <v>0</v>
      </c>
      <c r="S198" s="119">
        <v>0</v>
      </c>
      <c r="T198" s="119">
        <v>0</v>
      </c>
      <c r="U198" s="119">
        <v>0</v>
      </c>
      <c r="V198" s="119">
        <v>64239970</v>
      </c>
      <c r="W198" s="119">
        <v>10903096</v>
      </c>
      <c r="X198" s="119">
        <v>303414</v>
      </c>
      <c r="Y198" s="119">
        <v>0</v>
      </c>
      <c r="Z198" s="119">
        <v>0</v>
      </c>
      <c r="AA198" s="119">
        <v>33755786</v>
      </c>
      <c r="AB198" s="119">
        <v>6859261</v>
      </c>
      <c r="AC198" s="119">
        <v>620766485</v>
      </c>
      <c r="AD198" s="119">
        <v>0</v>
      </c>
      <c r="AE198" s="119">
        <v>226094230</v>
      </c>
      <c r="AF198" s="119">
        <v>0</v>
      </c>
      <c r="AG198" s="119">
        <v>0</v>
      </c>
      <c r="AH198" s="119">
        <v>0</v>
      </c>
      <c r="AI198" s="119">
        <v>0</v>
      </c>
      <c r="AJ198" s="119">
        <v>2244680</v>
      </c>
      <c r="AK198" s="119">
        <v>0</v>
      </c>
      <c r="AL198" s="119">
        <v>0</v>
      </c>
      <c r="AM198" s="177">
        <v>4619246336</v>
      </c>
    </row>
    <row r="199" spans="1:39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80">
        <v>0</v>
      </c>
    </row>
    <row r="200" spans="1:39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80">
        <v>0</v>
      </c>
    </row>
    <row r="201" spans="1:39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80">
        <v>0</v>
      </c>
    </row>
    <row r="202" spans="1:39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80">
        <v>0</v>
      </c>
    </row>
    <row r="203" spans="1:39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80">
        <v>0</v>
      </c>
    </row>
    <row r="204" spans="1:39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80">
        <v>0</v>
      </c>
    </row>
    <row r="205" spans="1:39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80">
        <v>0</v>
      </c>
    </row>
    <row r="206" spans="1:39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80">
        <v>0</v>
      </c>
    </row>
    <row r="207" spans="1:39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0</v>
      </c>
      <c r="AM207" s="180">
        <v>0</v>
      </c>
    </row>
    <row r="208" spans="1:39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80">
        <v>0</v>
      </c>
    </row>
    <row r="209" spans="1:39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80">
        <v>0</v>
      </c>
    </row>
    <row r="210" spans="1:39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80">
        <v>0</v>
      </c>
    </row>
    <row r="211" spans="1:39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80">
        <v>0</v>
      </c>
    </row>
    <row r="212" spans="1:39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54656821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80">
        <v>54656821</v>
      </c>
    </row>
    <row r="213" spans="1:39" s="26" customFormat="1" ht="15" x14ac:dyDescent="0.25">
      <c r="A213" s="120" t="s">
        <v>454</v>
      </c>
      <c r="B213" s="121" t="s">
        <v>158</v>
      </c>
      <c r="C213" s="119">
        <v>0</v>
      </c>
      <c r="D213" s="119">
        <v>0</v>
      </c>
      <c r="E213" s="119">
        <v>0</v>
      </c>
      <c r="F213" s="119">
        <v>0</v>
      </c>
      <c r="G213" s="119">
        <v>54656821</v>
      </c>
      <c r="H213" s="119">
        <v>0</v>
      </c>
      <c r="I213" s="119">
        <v>0</v>
      </c>
      <c r="J213" s="119">
        <v>0</v>
      </c>
      <c r="K213" s="119">
        <v>0</v>
      </c>
      <c r="L213" s="119">
        <v>0</v>
      </c>
      <c r="M213" s="119">
        <v>0</v>
      </c>
      <c r="N213" s="119">
        <v>0</v>
      </c>
      <c r="O213" s="119">
        <v>0</v>
      </c>
      <c r="P213" s="119">
        <v>0</v>
      </c>
      <c r="Q213" s="119">
        <v>0</v>
      </c>
      <c r="R213" s="119">
        <v>0</v>
      </c>
      <c r="S213" s="119">
        <v>0</v>
      </c>
      <c r="T213" s="119">
        <v>0</v>
      </c>
      <c r="U213" s="119">
        <v>0</v>
      </c>
      <c r="V213" s="119">
        <v>0</v>
      </c>
      <c r="W213" s="119">
        <v>0</v>
      </c>
      <c r="X213" s="119">
        <v>0</v>
      </c>
      <c r="Y213" s="119">
        <v>0</v>
      </c>
      <c r="Z213" s="119">
        <v>0</v>
      </c>
      <c r="AA213" s="119">
        <v>0</v>
      </c>
      <c r="AB213" s="119">
        <v>0</v>
      </c>
      <c r="AC213" s="119">
        <v>0</v>
      </c>
      <c r="AD213" s="119">
        <v>0</v>
      </c>
      <c r="AE213" s="119">
        <v>0</v>
      </c>
      <c r="AF213" s="119">
        <v>0</v>
      </c>
      <c r="AG213" s="119">
        <v>0</v>
      </c>
      <c r="AH213" s="119">
        <v>0</v>
      </c>
      <c r="AI213" s="119">
        <v>0</v>
      </c>
      <c r="AJ213" s="119">
        <v>0</v>
      </c>
      <c r="AK213" s="119">
        <v>0</v>
      </c>
      <c r="AL213" s="119">
        <v>0</v>
      </c>
      <c r="AM213" s="177">
        <v>54656821</v>
      </c>
    </row>
    <row r="214" spans="1:39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453371318</v>
      </c>
      <c r="E214" s="31">
        <v>377104318</v>
      </c>
      <c r="F214" s="31">
        <v>0</v>
      </c>
      <c r="G214" s="31">
        <v>958211447</v>
      </c>
      <c r="H214" s="31">
        <v>160686208</v>
      </c>
      <c r="I214" s="31">
        <v>29531310</v>
      </c>
      <c r="J214" s="31">
        <v>0</v>
      </c>
      <c r="K214" s="31">
        <v>0</v>
      </c>
      <c r="L214" s="31">
        <v>380873745</v>
      </c>
      <c r="M214" s="31">
        <v>26286317</v>
      </c>
      <c r="N214" s="31">
        <v>1261711528</v>
      </c>
      <c r="O214" s="31">
        <v>30131920</v>
      </c>
      <c r="P214" s="31">
        <v>27276158</v>
      </c>
      <c r="Q214" s="31">
        <v>3551966</v>
      </c>
      <c r="R214" s="31">
        <v>0</v>
      </c>
      <c r="S214" s="31">
        <v>0</v>
      </c>
      <c r="T214" s="31">
        <v>0</v>
      </c>
      <c r="U214" s="31">
        <v>0</v>
      </c>
      <c r="V214" s="31">
        <v>64239970</v>
      </c>
      <c r="W214" s="31">
        <v>10903096</v>
      </c>
      <c r="X214" s="31">
        <v>303414</v>
      </c>
      <c r="Y214" s="31">
        <v>0</v>
      </c>
      <c r="Z214" s="31">
        <v>0</v>
      </c>
      <c r="AA214" s="31">
        <v>33755786</v>
      </c>
      <c r="AB214" s="31">
        <v>6859261</v>
      </c>
      <c r="AC214" s="31">
        <v>620766485</v>
      </c>
      <c r="AD214" s="31">
        <v>0</v>
      </c>
      <c r="AE214" s="31">
        <v>226094230</v>
      </c>
      <c r="AF214" s="31">
        <v>0</v>
      </c>
      <c r="AG214" s="31">
        <v>0</v>
      </c>
      <c r="AH214" s="31">
        <v>0</v>
      </c>
      <c r="AI214" s="31">
        <v>0</v>
      </c>
      <c r="AJ214" s="31">
        <v>2244680</v>
      </c>
      <c r="AK214" s="31">
        <v>0</v>
      </c>
      <c r="AL214" s="31">
        <v>0</v>
      </c>
      <c r="AM214" s="181">
        <v>4673903157</v>
      </c>
    </row>
    <row r="215" spans="1:39" s="26" customFormat="1" ht="15" x14ac:dyDescent="0.25">
      <c r="A215" s="73" t="s">
        <v>455</v>
      </c>
      <c r="B215" s="29" t="s">
        <v>144</v>
      </c>
      <c r="C215" s="12">
        <v>427087058</v>
      </c>
      <c r="D215" s="12">
        <v>125833063</v>
      </c>
      <c r="E215" s="12">
        <v>0</v>
      </c>
      <c r="F215" s="12">
        <v>6522415</v>
      </c>
      <c r="G215" s="12">
        <v>187735586</v>
      </c>
      <c r="H215" s="12">
        <v>2037374278</v>
      </c>
      <c r="I215" s="12">
        <v>72416146</v>
      </c>
      <c r="J215" s="12">
        <v>0</v>
      </c>
      <c r="K215" s="12">
        <v>0</v>
      </c>
      <c r="L215" s="12">
        <v>9796361046</v>
      </c>
      <c r="M215" s="12">
        <v>852179255</v>
      </c>
      <c r="N215" s="12">
        <v>13289031235</v>
      </c>
      <c r="O215" s="12">
        <v>1088701504</v>
      </c>
      <c r="P215" s="12">
        <v>0</v>
      </c>
      <c r="Q215" s="12">
        <v>0</v>
      </c>
      <c r="R215" s="12">
        <v>0</v>
      </c>
      <c r="S215" s="12">
        <v>0</v>
      </c>
      <c r="T215" s="12">
        <v>4323202102</v>
      </c>
      <c r="U215" s="12">
        <v>0</v>
      </c>
      <c r="V215" s="12">
        <v>2696261368</v>
      </c>
      <c r="W215" s="12">
        <v>591923994</v>
      </c>
      <c r="X215" s="12">
        <v>0</v>
      </c>
      <c r="Y215" s="12">
        <v>0</v>
      </c>
      <c r="Z215" s="12">
        <v>0</v>
      </c>
      <c r="AA215" s="12">
        <v>17260614</v>
      </c>
      <c r="AB215" s="12">
        <v>0</v>
      </c>
      <c r="AC215" s="12">
        <v>0</v>
      </c>
      <c r="AD215" s="12">
        <v>15188348828</v>
      </c>
      <c r="AE215" s="12">
        <v>23376047</v>
      </c>
      <c r="AF215" s="12">
        <v>0</v>
      </c>
      <c r="AG215" s="12">
        <v>0</v>
      </c>
      <c r="AH215" s="12">
        <v>263051486</v>
      </c>
      <c r="AI215" s="12">
        <v>0</v>
      </c>
      <c r="AJ215" s="12">
        <v>20375621</v>
      </c>
      <c r="AK215" s="12">
        <v>0</v>
      </c>
      <c r="AL215" s="12">
        <v>0</v>
      </c>
      <c r="AM215" s="180">
        <v>51007041646</v>
      </c>
    </row>
    <row r="216" spans="1:39" s="26" customFormat="1" ht="15" x14ac:dyDescent="0.25">
      <c r="A216" s="73" t="s">
        <v>456</v>
      </c>
      <c r="B216" s="29" t="s">
        <v>145</v>
      </c>
      <c r="C216" s="12">
        <v>670251836</v>
      </c>
      <c r="D216" s="12">
        <v>0</v>
      </c>
      <c r="E216" s="12">
        <v>0</v>
      </c>
      <c r="F216" s="12">
        <v>4162950</v>
      </c>
      <c r="G216" s="12">
        <v>97367404</v>
      </c>
      <c r="H216" s="12">
        <v>1364698962</v>
      </c>
      <c r="I216" s="12">
        <v>0</v>
      </c>
      <c r="J216" s="12">
        <v>0</v>
      </c>
      <c r="K216" s="12">
        <v>0</v>
      </c>
      <c r="L216" s="12">
        <v>960971478</v>
      </c>
      <c r="M216" s="12">
        <v>1988633306</v>
      </c>
      <c r="N216" s="12">
        <v>793847959</v>
      </c>
      <c r="O216" s="12">
        <v>349144747</v>
      </c>
      <c r="P216" s="12">
        <v>0</v>
      </c>
      <c r="Q216" s="12">
        <v>0</v>
      </c>
      <c r="R216" s="12">
        <v>0</v>
      </c>
      <c r="S216" s="12">
        <v>0</v>
      </c>
      <c r="T216" s="12">
        <v>3749278425</v>
      </c>
      <c r="U216" s="12">
        <v>0</v>
      </c>
      <c r="V216" s="12">
        <v>134622352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80">
        <v>10112979419</v>
      </c>
    </row>
    <row r="217" spans="1:39" s="26" customFormat="1" ht="15" x14ac:dyDescent="0.25">
      <c r="A217" s="73" t="s">
        <v>457</v>
      </c>
      <c r="B217" s="29" t="s">
        <v>146</v>
      </c>
      <c r="C217" s="12">
        <v>0</v>
      </c>
      <c r="D217" s="12">
        <v>10872697</v>
      </c>
      <c r="E217" s="12">
        <v>0</v>
      </c>
      <c r="F217" s="12">
        <v>0</v>
      </c>
      <c r="G217" s="12">
        <v>0</v>
      </c>
      <c r="H217" s="12">
        <v>118816516</v>
      </c>
      <c r="I217" s="12">
        <v>0</v>
      </c>
      <c r="J217" s="12">
        <v>0</v>
      </c>
      <c r="K217" s="12">
        <v>0</v>
      </c>
      <c r="L217" s="12">
        <v>50002987</v>
      </c>
      <c r="M217" s="12">
        <v>122647723</v>
      </c>
      <c r="N217" s="12">
        <v>78247540</v>
      </c>
      <c r="O217" s="12">
        <v>96621634</v>
      </c>
      <c r="P217" s="12">
        <v>0</v>
      </c>
      <c r="Q217" s="12">
        <v>0</v>
      </c>
      <c r="R217" s="12">
        <v>0</v>
      </c>
      <c r="S217" s="12">
        <v>0</v>
      </c>
      <c r="T217" s="12">
        <v>4390909</v>
      </c>
      <c r="U217" s="12">
        <v>0</v>
      </c>
      <c r="V217" s="12">
        <v>45900865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18973647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163881</v>
      </c>
      <c r="AK217" s="12">
        <v>0</v>
      </c>
      <c r="AL217" s="12">
        <v>0</v>
      </c>
      <c r="AM217" s="180">
        <v>546638399</v>
      </c>
    </row>
    <row r="218" spans="1:39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5276275994</v>
      </c>
      <c r="J218" s="12">
        <v>0</v>
      </c>
      <c r="K218" s="12">
        <v>0</v>
      </c>
      <c r="L218" s="12">
        <v>0</v>
      </c>
      <c r="M218" s="12">
        <v>18776421345</v>
      </c>
      <c r="N218" s="12">
        <v>10560706096</v>
      </c>
      <c r="O218" s="12">
        <v>1324118460</v>
      </c>
      <c r="P218" s="12">
        <v>0</v>
      </c>
      <c r="Q218" s="12">
        <v>0</v>
      </c>
      <c r="R218" s="12">
        <v>0</v>
      </c>
      <c r="S218" s="12">
        <v>0</v>
      </c>
      <c r="T218" s="12">
        <v>6875123793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256871974</v>
      </c>
      <c r="AE218" s="12">
        <v>0</v>
      </c>
      <c r="AF218" s="12">
        <v>8070972930</v>
      </c>
      <c r="AG218" s="12">
        <v>0</v>
      </c>
      <c r="AH218" s="12">
        <v>3651920</v>
      </c>
      <c r="AI218" s="12">
        <v>0</v>
      </c>
      <c r="AJ218" s="12">
        <v>1217600971</v>
      </c>
      <c r="AK218" s="12">
        <v>0</v>
      </c>
      <c r="AL218" s="12">
        <v>0</v>
      </c>
      <c r="AM218" s="180">
        <v>52361743483</v>
      </c>
    </row>
    <row r="219" spans="1:39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80">
        <v>0</v>
      </c>
    </row>
    <row r="220" spans="1:39" s="26" customFormat="1" ht="15" x14ac:dyDescent="0.25">
      <c r="A220" s="73" t="s">
        <v>460</v>
      </c>
      <c r="B220" s="29" t="s">
        <v>149</v>
      </c>
      <c r="C220" s="12">
        <v>43517477</v>
      </c>
      <c r="D220" s="12">
        <v>0</v>
      </c>
      <c r="E220" s="12">
        <v>0</v>
      </c>
      <c r="F220" s="12">
        <v>0</v>
      </c>
      <c r="G220" s="12">
        <v>82409810</v>
      </c>
      <c r="H220" s="12">
        <v>754628027</v>
      </c>
      <c r="I220" s="12">
        <v>0</v>
      </c>
      <c r="J220" s="12">
        <v>0</v>
      </c>
      <c r="K220" s="12">
        <v>0</v>
      </c>
      <c r="L220" s="12">
        <v>186560442</v>
      </c>
      <c r="M220" s="12">
        <v>325864535</v>
      </c>
      <c r="N220" s="12">
        <v>56134647</v>
      </c>
      <c r="O220" s="12">
        <v>215097912</v>
      </c>
      <c r="P220" s="12">
        <v>0</v>
      </c>
      <c r="Q220" s="12">
        <v>0</v>
      </c>
      <c r="R220" s="12">
        <v>0</v>
      </c>
      <c r="S220" s="12">
        <v>0</v>
      </c>
      <c r="T220" s="12">
        <v>5666464</v>
      </c>
      <c r="U220" s="12">
        <v>0</v>
      </c>
      <c r="V220" s="12">
        <v>196975535</v>
      </c>
      <c r="W220" s="12">
        <v>1599885968</v>
      </c>
      <c r="X220" s="12">
        <v>0</v>
      </c>
      <c r="Y220" s="12">
        <v>0</v>
      </c>
      <c r="Z220" s="12">
        <v>0</v>
      </c>
      <c r="AA220" s="12">
        <v>60357093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6980350</v>
      </c>
      <c r="AI220" s="12">
        <v>0</v>
      </c>
      <c r="AJ220" s="12">
        <v>37308793</v>
      </c>
      <c r="AK220" s="12">
        <v>0</v>
      </c>
      <c r="AL220" s="12">
        <v>0</v>
      </c>
      <c r="AM220" s="180">
        <v>3571387053</v>
      </c>
    </row>
    <row r="221" spans="1:39" s="26" customFormat="1" ht="15" x14ac:dyDescent="0.25">
      <c r="A221" s="73" t="s">
        <v>461</v>
      </c>
      <c r="B221" s="29" t="s">
        <v>150</v>
      </c>
      <c r="C221" s="12">
        <v>1533614</v>
      </c>
      <c r="D221" s="12">
        <v>0</v>
      </c>
      <c r="E221" s="12">
        <v>0</v>
      </c>
      <c r="F221" s="12">
        <v>0</v>
      </c>
      <c r="G221" s="12">
        <v>23387849</v>
      </c>
      <c r="H221" s="12">
        <v>158364662</v>
      </c>
      <c r="I221" s="12">
        <v>0</v>
      </c>
      <c r="J221" s="12">
        <v>0</v>
      </c>
      <c r="K221" s="12">
        <v>0</v>
      </c>
      <c r="L221" s="12">
        <v>46574509</v>
      </c>
      <c r="M221" s="12">
        <v>12536862</v>
      </c>
      <c r="N221" s="12">
        <v>15944726</v>
      </c>
      <c r="O221" s="12">
        <v>15491060</v>
      </c>
      <c r="P221" s="12">
        <v>0</v>
      </c>
      <c r="Q221" s="12">
        <v>0</v>
      </c>
      <c r="R221" s="12">
        <v>0</v>
      </c>
      <c r="S221" s="12">
        <v>0</v>
      </c>
      <c r="T221" s="12">
        <v>1333636</v>
      </c>
      <c r="U221" s="12">
        <v>0</v>
      </c>
      <c r="V221" s="12">
        <v>27015803</v>
      </c>
      <c r="W221" s="12">
        <v>0</v>
      </c>
      <c r="X221" s="12">
        <v>0</v>
      </c>
      <c r="Y221" s="12">
        <v>0</v>
      </c>
      <c r="Z221" s="12">
        <v>0</v>
      </c>
      <c r="AA221" s="12">
        <v>15294046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80">
        <v>317476767</v>
      </c>
    </row>
    <row r="222" spans="1:39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486132281</v>
      </c>
      <c r="N222" s="12">
        <v>3910255959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246246578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12676083201</v>
      </c>
      <c r="AE222" s="12">
        <v>23703511580</v>
      </c>
      <c r="AF222" s="12">
        <v>0</v>
      </c>
      <c r="AG222" s="12">
        <v>0</v>
      </c>
      <c r="AH222" s="12">
        <v>10931564078</v>
      </c>
      <c r="AI222" s="12">
        <v>0</v>
      </c>
      <c r="AJ222" s="12">
        <v>0</v>
      </c>
      <c r="AK222" s="12">
        <v>0</v>
      </c>
      <c r="AL222" s="12">
        <v>0</v>
      </c>
      <c r="AM222" s="180">
        <v>51953793677</v>
      </c>
    </row>
    <row r="223" spans="1:39" s="26" customFormat="1" ht="15" x14ac:dyDescent="0.25">
      <c r="A223" s="73" t="s">
        <v>463</v>
      </c>
      <c r="B223" s="29" t="s">
        <v>152</v>
      </c>
      <c r="C223" s="12">
        <v>89447443</v>
      </c>
      <c r="D223" s="12">
        <v>0</v>
      </c>
      <c r="E223" s="12">
        <v>1425241232</v>
      </c>
      <c r="F223" s="12">
        <v>0</v>
      </c>
      <c r="G223" s="12">
        <v>244830738</v>
      </c>
      <c r="H223" s="12">
        <v>1555237992</v>
      </c>
      <c r="I223" s="12">
        <v>26353728</v>
      </c>
      <c r="J223" s="12">
        <v>0</v>
      </c>
      <c r="K223" s="12">
        <v>10568415678</v>
      </c>
      <c r="L223" s="12">
        <v>2770555498</v>
      </c>
      <c r="M223" s="12">
        <v>920905788</v>
      </c>
      <c r="N223" s="12">
        <v>435937011</v>
      </c>
      <c r="O223" s="12">
        <v>2040535947</v>
      </c>
      <c r="P223" s="12">
        <v>0</v>
      </c>
      <c r="Q223" s="12">
        <v>0</v>
      </c>
      <c r="R223" s="12">
        <v>0</v>
      </c>
      <c r="S223" s="12">
        <v>0</v>
      </c>
      <c r="T223" s="12">
        <v>3258150430</v>
      </c>
      <c r="U223" s="12">
        <v>0</v>
      </c>
      <c r="V223" s="12">
        <v>4538829066</v>
      </c>
      <c r="W223" s="12">
        <v>0</v>
      </c>
      <c r="X223" s="12">
        <v>0</v>
      </c>
      <c r="Y223" s="12">
        <v>0</v>
      </c>
      <c r="Z223" s="12">
        <v>0</v>
      </c>
      <c r="AA223" s="12">
        <v>5617621</v>
      </c>
      <c r="AB223" s="12">
        <v>1200747124</v>
      </c>
      <c r="AC223" s="12">
        <v>0</v>
      </c>
      <c r="AD223" s="12">
        <v>1422475851</v>
      </c>
      <c r="AE223" s="12">
        <v>60884238</v>
      </c>
      <c r="AF223" s="12">
        <v>0</v>
      </c>
      <c r="AG223" s="12">
        <v>1920940782</v>
      </c>
      <c r="AH223" s="12">
        <v>4855059905</v>
      </c>
      <c r="AI223" s="12">
        <v>2419117884</v>
      </c>
      <c r="AJ223" s="12">
        <v>271048697</v>
      </c>
      <c r="AK223" s="12">
        <v>0</v>
      </c>
      <c r="AL223" s="12">
        <v>0</v>
      </c>
      <c r="AM223" s="180">
        <v>40030332653</v>
      </c>
    </row>
    <row r="224" spans="1:39" s="26" customFormat="1" ht="15" x14ac:dyDescent="0.25">
      <c r="A224" s="73" t="s">
        <v>464</v>
      </c>
      <c r="B224" s="29" t="s">
        <v>153</v>
      </c>
      <c r="C224" s="12">
        <v>527459610</v>
      </c>
      <c r="D224" s="12">
        <v>0</v>
      </c>
      <c r="E224" s="12">
        <v>0</v>
      </c>
      <c r="F224" s="12">
        <v>0</v>
      </c>
      <c r="G224" s="12">
        <v>13720227</v>
      </c>
      <c r="H224" s="12">
        <v>63044693</v>
      </c>
      <c r="I224" s="12">
        <v>0</v>
      </c>
      <c r="J224" s="12">
        <v>0</v>
      </c>
      <c r="K224" s="12">
        <v>0</v>
      </c>
      <c r="L224" s="12">
        <v>133248953</v>
      </c>
      <c r="M224" s="12">
        <v>20047727</v>
      </c>
      <c r="N224" s="12">
        <v>139602874</v>
      </c>
      <c r="O224" s="12">
        <v>34891006</v>
      </c>
      <c r="P224" s="12">
        <v>0</v>
      </c>
      <c r="Q224" s="12">
        <v>0</v>
      </c>
      <c r="R224" s="12">
        <v>0</v>
      </c>
      <c r="S224" s="12">
        <v>0</v>
      </c>
      <c r="T224" s="12">
        <v>2328403</v>
      </c>
      <c r="U224" s="12">
        <v>0</v>
      </c>
      <c r="V224" s="12">
        <v>167471747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2978787</v>
      </c>
      <c r="AE224" s="12">
        <v>0</v>
      </c>
      <c r="AF224" s="12">
        <v>0</v>
      </c>
      <c r="AG224" s="12">
        <v>0</v>
      </c>
      <c r="AH224" s="12">
        <v>2127057317</v>
      </c>
      <c r="AI224" s="12">
        <v>0</v>
      </c>
      <c r="AJ224" s="12">
        <v>0</v>
      </c>
      <c r="AK224" s="12">
        <v>0</v>
      </c>
      <c r="AL224" s="12">
        <v>0</v>
      </c>
      <c r="AM224" s="180">
        <v>3231851344</v>
      </c>
    </row>
    <row r="225" spans="1:39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210650372</v>
      </c>
      <c r="I225" s="12">
        <v>0</v>
      </c>
      <c r="J225" s="12">
        <v>0</v>
      </c>
      <c r="K225" s="12">
        <v>0</v>
      </c>
      <c r="L225" s="12">
        <v>1080198977</v>
      </c>
      <c r="M225" s="12">
        <v>0</v>
      </c>
      <c r="N225" s="12">
        <v>0</v>
      </c>
      <c r="O225" s="12">
        <v>167023838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180">
        <v>1736691981</v>
      </c>
    </row>
    <row r="226" spans="1:39" s="26" customFormat="1" ht="15" x14ac:dyDescent="0.25">
      <c r="A226" s="73" t="s">
        <v>466</v>
      </c>
      <c r="B226" s="29" t="s">
        <v>155</v>
      </c>
      <c r="C226" s="12">
        <v>52074753</v>
      </c>
      <c r="D226" s="12">
        <v>0</v>
      </c>
      <c r="E226" s="12">
        <v>0</v>
      </c>
      <c r="F226" s="12">
        <v>59817</v>
      </c>
      <c r="G226" s="12">
        <v>845455</v>
      </c>
      <c r="H226" s="12">
        <v>417128408</v>
      </c>
      <c r="I226" s="12">
        <v>0</v>
      </c>
      <c r="J226" s="12">
        <v>0</v>
      </c>
      <c r="K226" s="12">
        <v>0</v>
      </c>
      <c r="L226" s="12">
        <v>518882697</v>
      </c>
      <c r="M226" s="12">
        <v>1102329781</v>
      </c>
      <c r="N226" s="12">
        <v>343032406</v>
      </c>
      <c r="O226" s="12">
        <v>422568722</v>
      </c>
      <c r="P226" s="12">
        <v>0</v>
      </c>
      <c r="Q226" s="12">
        <v>0</v>
      </c>
      <c r="R226" s="12">
        <v>0</v>
      </c>
      <c r="S226" s="12">
        <v>0</v>
      </c>
      <c r="T226" s="12">
        <v>62944404</v>
      </c>
      <c r="U226" s="12">
        <v>0</v>
      </c>
      <c r="V226" s="12">
        <v>478283674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5572969687</v>
      </c>
      <c r="AC226" s="12">
        <v>0</v>
      </c>
      <c r="AD226" s="12">
        <v>129075237</v>
      </c>
      <c r="AE226" s="12">
        <v>0</v>
      </c>
      <c r="AF226" s="12">
        <v>0</v>
      </c>
      <c r="AG226" s="12">
        <v>0</v>
      </c>
      <c r="AH226" s="12">
        <v>768955428</v>
      </c>
      <c r="AI226" s="12">
        <v>0</v>
      </c>
      <c r="AJ226" s="12">
        <v>0</v>
      </c>
      <c r="AK226" s="12">
        <v>0</v>
      </c>
      <c r="AL226" s="12">
        <v>0</v>
      </c>
      <c r="AM226" s="180">
        <v>9869150469</v>
      </c>
    </row>
    <row r="227" spans="1:39" s="26" customFormat="1" ht="15" x14ac:dyDescent="0.25">
      <c r="A227" s="73" t="s">
        <v>467</v>
      </c>
      <c r="B227" s="29" t="s">
        <v>156</v>
      </c>
      <c r="C227" s="12">
        <v>14325785079</v>
      </c>
      <c r="D227" s="12">
        <v>0</v>
      </c>
      <c r="E227" s="12">
        <v>0</v>
      </c>
      <c r="F227" s="12">
        <v>0</v>
      </c>
      <c r="G227" s="12">
        <v>177908668</v>
      </c>
      <c r="H227" s="12">
        <v>1931175254</v>
      </c>
      <c r="I227" s="12">
        <v>6153300</v>
      </c>
      <c r="J227" s="12">
        <v>0</v>
      </c>
      <c r="K227" s="12">
        <v>0</v>
      </c>
      <c r="L227" s="12">
        <v>693286140</v>
      </c>
      <c r="M227" s="12">
        <v>0</v>
      </c>
      <c r="N227" s="12">
        <v>4172837853</v>
      </c>
      <c r="O227" s="12">
        <v>0</v>
      </c>
      <c r="P227" s="12">
        <v>0</v>
      </c>
      <c r="Q227" s="12">
        <v>0</v>
      </c>
      <c r="R227" s="12">
        <v>1407813237</v>
      </c>
      <c r="S227" s="12">
        <v>0</v>
      </c>
      <c r="T227" s="12">
        <v>207778602</v>
      </c>
      <c r="U227" s="12">
        <v>0</v>
      </c>
      <c r="V227" s="12">
        <v>109540000</v>
      </c>
      <c r="W227" s="12">
        <v>0</v>
      </c>
      <c r="X227" s="12">
        <v>0</v>
      </c>
      <c r="Y227" s="12">
        <v>0</v>
      </c>
      <c r="Z227" s="12">
        <v>126848786</v>
      </c>
      <c r="AA227" s="12">
        <v>0</v>
      </c>
      <c r="AB227" s="12">
        <v>0</v>
      </c>
      <c r="AC227" s="12">
        <v>864409</v>
      </c>
      <c r="AD227" s="12">
        <v>1935866418</v>
      </c>
      <c r="AE227" s="12">
        <v>15412942</v>
      </c>
      <c r="AF227" s="12">
        <v>0</v>
      </c>
      <c r="AG227" s="12">
        <v>0</v>
      </c>
      <c r="AH227" s="12">
        <v>0</v>
      </c>
      <c r="AI227" s="12">
        <v>157214354</v>
      </c>
      <c r="AJ227" s="12">
        <v>0</v>
      </c>
      <c r="AK227" s="12">
        <v>0</v>
      </c>
      <c r="AL227" s="12">
        <v>0</v>
      </c>
      <c r="AM227" s="180">
        <v>25268485042</v>
      </c>
    </row>
    <row r="228" spans="1:39" s="26" customFormat="1" ht="15" x14ac:dyDescent="0.25">
      <c r="A228" s="73" t="s">
        <v>468</v>
      </c>
      <c r="B228" s="29" t="s">
        <v>70</v>
      </c>
      <c r="C228" s="12">
        <v>0</v>
      </c>
      <c r="D228" s="12">
        <v>172941918</v>
      </c>
      <c r="E228" s="12">
        <v>108640800</v>
      </c>
      <c r="F228" s="12">
        <v>405657997</v>
      </c>
      <c r="G228" s="12">
        <v>1458922770</v>
      </c>
      <c r="H228" s="12">
        <v>5601267891</v>
      </c>
      <c r="I228" s="12">
        <v>0</v>
      </c>
      <c r="J228" s="12">
        <v>0</v>
      </c>
      <c r="K228" s="12">
        <v>4061974344</v>
      </c>
      <c r="L228" s="12">
        <v>12412637892</v>
      </c>
      <c r="M228" s="12">
        <v>234662651</v>
      </c>
      <c r="N228" s="12">
        <v>414193330</v>
      </c>
      <c r="O228" s="12">
        <v>10125694</v>
      </c>
      <c r="P228" s="12">
        <v>0</v>
      </c>
      <c r="Q228" s="12">
        <v>0</v>
      </c>
      <c r="R228" s="12">
        <v>0</v>
      </c>
      <c r="S228" s="12">
        <v>0</v>
      </c>
      <c r="T228" s="12">
        <v>1540280779</v>
      </c>
      <c r="U228" s="12">
        <v>0</v>
      </c>
      <c r="V228" s="12">
        <v>2011814147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2564737039</v>
      </c>
      <c r="AD228" s="12">
        <v>2416714147</v>
      </c>
      <c r="AE228" s="12">
        <v>0</v>
      </c>
      <c r="AF228" s="12">
        <v>31405911</v>
      </c>
      <c r="AG228" s="12">
        <v>3221510893</v>
      </c>
      <c r="AH228" s="12">
        <v>29817250</v>
      </c>
      <c r="AI228" s="12">
        <v>423081</v>
      </c>
      <c r="AJ228" s="12">
        <v>391556447</v>
      </c>
      <c r="AK228" s="12">
        <v>0</v>
      </c>
      <c r="AL228" s="12">
        <v>0</v>
      </c>
      <c r="AM228" s="180">
        <v>37089284981</v>
      </c>
    </row>
    <row r="229" spans="1:39" s="26" customFormat="1" ht="15" x14ac:dyDescent="0.25">
      <c r="A229" s="120" t="s">
        <v>469</v>
      </c>
      <c r="B229" s="121" t="s">
        <v>157</v>
      </c>
      <c r="C229" s="119">
        <v>16137156870</v>
      </c>
      <c r="D229" s="119">
        <v>309647678</v>
      </c>
      <c r="E229" s="119">
        <v>1533882032</v>
      </c>
      <c r="F229" s="119">
        <v>416403179</v>
      </c>
      <c r="G229" s="119">
        <v>2565947301</v>
      </c>
      <c r="H229" s="119">
        <v>14212387055</v>
      </c>
      <c r="I229" s="119">
        <v>5381199168</v>
      </c>
      <c r="J229" s="119">
        <v>0</v>
      </c>
      <c r="K229" s="119">
        <v>14630390022</v>
      </c>
      <c r="L229" s="119">
        <v>28649280619</v>
      </c>
      <c r="M229" s="119">
        <v>24842361254</v>
      </c>
      <c r="N229" s="119">
        <v>34209771636</v>
      </c>
      <c r="O229" s="119">
        <v>5764320524</v>
      </c>
      <c r="P229" s="119">
        <v>0</v>
      </c>
      <c r="Q229" s="119">
        <v>0</v>
      </c>
      <c r="R229" s="119">
        <v>1407813237</v>
      </c>
      <c r="S229" s="119">
        <v>0</v>
      </c>
      <c r="T229" s="119">
        <v>20276724525</v>
      </c>
      <c r="U229" s="119">
        <v>0</v>
      </c>
      <c r="V229" s="119">
        <v>10406714557</v>
      </c>
      <c r="W229" s="119">
        <v>2191809962</v>
      </c>
      <c r="X229" s="119">
        <v>0</v>
      </c>
      <c r="Y229" s="119">
        <v>0</v>
      </c>
      <c r="Z229" s="119">
        <v>126848786</v>
      </c>
      <c r="AA229" s="119">
        <v>98529374</v>
      </c>
      <c r="AB229" s="119">
        <v>6773716811</v>
      </c>
      <c r="AC229" s="119">
        <v>2584575095</v>
      </c>
      <c r="AD229" s="119">
        <v>34028414443</v>
      </c>
      <c r="AE229" s="119">
        <v>23803184807</v>
      </c>
      <c r="AF229" s="119">
        <v>8102378841</v>
      </c>
      <c r="AG229" s="119">
        <v>5142451675</v>
      </c>
      <c r="AH229" s="119">
        <v>18986137734</v>
      </c>
      <c r="AI229" s="119">
        <v>2576755319</v>
      </c>
      <c r="AJ229" s="119">
        <v>1938054410</v>
      </c>
      <c r="AK229" s="119">
        <v>0</v>
      </c>
      <c r="AL229" s="119">
        <v>0</v>
      </c>
      <c r="AM229" s="177">
        <v>287096856914</v>
      </c>
    </row>
    <row r="230" spans="1:39" s="26" customFormat="1" ht="15" x14ac:dyDescent="0.25">
      <c r="A230" s="73" t="s">
        <v>470</v>
      </c>
      <c r="B230" s="29" t="s">
        <v>144</v>
      </c>
      <c r="C230" s="12">
        <v>0</v>
      </c>
      <c r="D230" s="12">
        <v>788661370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0</v>
      </c>
      <c r="P230" s="12">
        <v>0</v>
      </c>
      <c r="Q230" s="12">
        <v>450815180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180827089</v>
      </c>
      <c r="AC230" s="12">
        <v>0</v>
      </c>
      <c r="AD230" s="12">
        <v>199626609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80">
        <v>3619930248</v>
      </c>
    </row>
    <row r="231" spans="1:39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551193521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80">
        <v>551193521</v>
      </c>
    </row>
    <row r="232" spans="1:39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80">
        <v>0</v>
      </c>
    </row>
    <row r="233" spans="1:39" s="26" customFormat="1" ht="15" x14ac:dyDescent="0.25">
      <c r="A233" s="73" t="s">
        <v>473</v>
      </c>
      <c r="B233" s="29" t="s">
        <v>147</v>
      </c>
      <c r="C233" s="12">
        <v>0</v>
      </c>
      <c r="D233" s="12">
        <v>265461286</v>
      </c>
      <c r="E233" s="12">
        <v>183048852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1617781331</v>
      </c>
      <c r="M233" s="12">
        <v>0</v>
      </c>
      <c r="N233" s="12">
        <v>0</v>
      </c>
      <c r="O233" s="12">
        <v>0</v>
      </c>
      <c r="P233" s="12">
        <v>0</v>
      </c>
      <c r="Q233" s="12">
        <v>5699245</v>
      </c>
      <c r="R233" s="12">
        <v>0</v>
      </c>
      <c r="S233" s="12">
        <v>0</v>
      </c>
      <c r="T233" s="12">
        <v>310630600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183219500</v>
      </c>
      <c r="AC233" s="12">
        <v>212985723</v>
      </c>
      <c r="AD233" s="12">
        <v>0</v>
      </c>
      <c r="AE233" s="12">
        <v>718480626</v>
      </c>
      <c r="AF233" s="12">
        <v>0</v>
      </c>
      <c r="AG233" s="12">
        <v>0</v>
      </c>
      <c r="AH233" s="12">
        <v>500974511</v>
      </c>
      <c r="AI233" s="12">
        <v>394042854</v>
      </c>
      <c r="AJ233" s="12">
        <v>0</v>
      </c>
      <c r="AK233" s="12">
        <v>0</v>
      </c>
      <c r="AL233" s="12">
        <v>0</v>
      </c>
      <c r="AM233" s="180">
        <v>4392324528</v>
      </c>
    </row>
    <row r="234" spans="1:39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180">
        <v>0</v>
      </c>
    </row>
    <row r="235" spans="1:39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5760000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28774641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0</v>
      </c>
      <c r="AM235" s="180">
        <v>34534641</v>
      </c>
    </row>
    <row r="236" spans="1:39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80">
        <v>0</v>
      </c>
    </row>
    <row r="237" spans="1:39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21615078</v>
      </c>
      <c r="AI237" s="12">
        <v>0</v>
      </c>
      <c r="AJ237" s="12">
        <v>0</v>
      </c>
      <c r="AK237" s="12">
        <v>0</v>
      </c>
      <c r="AL237" s="12">
        <v>0</v>
      </c>
      <c r="AM237" s="180">
        <v>21615078</v>
      </c>
    </row>
    <row r="238" spans="1:39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263520167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378910829</v>
      </c>
      <c r="AD238" s="12">
        <v>2372931769</v>
      </c>
      <c r="AE238" s="12">
        <v>643231263</v>
      </c>
      <c r="AF238" s="12">
        <v>0</v>
      </c>
      <c r="AG238" s="12">
        <v>0</v>
      </c>
      <c r="AH238" s="12">
        <v>24612248</v>
      </c>
      <c r="AI238" s="12">
        <v>0</v>
      </c>
      <c r="AJ238" s="12">
        <v>0</v>
      </c>
      <c r="AK238" s="12">
        <v>0</v>
      </c>
      <c r="AL238" s="12">
        <v>0</v>
      </c>
      <c r="AM238" s="180">
        <v>3683206276</v>
      </c>
    </row>
    <row r="239" spans="1:39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167628119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76604779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>
        <v>0</v>
      </c>
      <c r="AM239" s="180">
        <v>244232898</v>
      </c>
    </row>
    <row r="240" spans="1:39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262007542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19485175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80">
        <v>281492717</v>
      </c>
    </row>
    <row r="241" spans="1:39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68985419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80">
        <v>68985419</v>
      </c>
    </row>
    <row r="242" spans="1:39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1335221855</v>
      </c>
      <c r="Y242" s="12">
        <v>0</v>
      </c>
      <c r="Z242" s="12">
        <v>0</v>
      </c>
      <c r="AA242" s="12">
        <v>0</v>
      </c>
      <c r="AB242" s="12">
        <v>978745924</v>
      </c>
      <c r="AC242" s="12">
        <v>8726274515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80">
        <v>11040242294</v>
      </c>
    </row>
    <row r="243" spans="1:39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108148545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20000000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372823788</v>
      </c>
      <c r="Y243" s="12">
        <v>0</v>
      </c>
      <c r="Z243" s="12">
        <v>0</v>
      </c>
      <c r="AA243" s="12">
        <v>0</v>
      </c>
      <c r="AB243" s="12">
        <v>82011114</v>
      </c>
      <c r="AC243" s="12">
        <v>0</v>
      </c>
      <c r="AD243" s="12">
        <v>0</v>
      </c>
      <c r="AE243" s="12">
        <v>660860558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80">
        <v>1243844005</v>
      </c>
    </row>
    <row r="244" spans="1:39" s="26" customFormat="1" ht="15" x14ac:dyDescent="0.25">
      <c r="A244" s="120" t="s">
        <v>484</v>
      </c>
      <c r="B244" s="121" t="s">
        <v>158</v>
      </c>
      <c r="C244" s="119">
        <v>0</v>
      </c>
      <c r="D244" s="119">
        <v>1054122656</v>
      </c>
      <c r="E244" s="119">
        <v>350676971</v>
      </c>
      <c r="F244" s="119">
        <v>0</v>
      </c>
      <c r="G244" s="119">
        <v>263520167</v>
      </c>
      <c r="H244" s="119">
        <v>108148545</v>
      </c>
      <c r="I244" s="119">
        <v>0</v>
      </c>
      <c r="J244" s="119">
        <v>0</v>
      </c>
      <c r="K244" s="119">
        <v>0</v>
      </c>
      <c r="L244" s="119">
        <v>1617781331</v>
      </c>
      <c r="M244" s="119">
        <v>0</v>
      </c>
      <c r="N244" s="119">
        <v>2000000000</v>
      </c>
      <c r="O244" s="119">
        <v>0</v>
      </c>
      <c r="P244" s="119">
        <v>20000000</v>
      </c>
      <c r="Q244" s="119">
        <v>462274425</v>
      </c>
      <c r="R244" s="119">
        <v>0</v>
      </c>
      <c r="S244" s="119">
        <v>0</v>
      </c>
      <c r="T244" s="119">
        <v>572638142</v>
      </c>
      <c r="U244" s="119">
        <v>0</v>
      </c>
      <c r="V244" s="119">
        <v>0</v>
      </c>
      <c r="W244" s="119">
        <v>0</v>
      </c>
      <c r="X244" s="119">
        <v>1708045643</v>
      </c>
      <c r="Y244" s="119">
        <v>0</v>
      </c>
      <c r="Z244" s="119">
        <v>0</v>
      </c>
      <c r="AA244" s="119">
        <v>0</v>
      </c>
      <c r="AB244" s="119">
        <v>1424803627</v>
      </c>
      <c r="AC244" s="119">
        <v>9318171067</v>
      </c>
      <c r="AD244" s="119">
        <v>3317601913</v>
      </c>
      <c r="AE244" s="119">
        <v>2022572447</v>
      </c>
      <c r="AF244" s="119">
        <v>0</v>
      </c>
      <c r="AG244" s="119">
        <v>0</v>
      </c>
      <c r="AH244" s="119">
        <v>547201837</v>
      </c>
      <c r="AI244" s="119">
        <v>394042854</v>
      </c>
      <c r="AJ244" s="119">
        <v>0</v>
      </c>
      <c r="AK244" s="119">
        <v>0</v>
      </c>
      <c r="AL244" s="119">
        <v>0</v>
      </c>
      <c r="AM244" s="177">
        <v>25181601625</v>
      </c>
    </row>
    <row r="245" spans="1:39" s="26" customFormat="1" ht="15" collapsed="1" x14ac:dyDescent="0.25">
      <c r="A245" s="74" t="s">
        <v>39</v>
      </c>
      <c r="B245" s="32" t="s">
        <v>101</v>
      </c>
      <c r="C245" s="31">
        <v>16137156870</v>
      </c>
      <c r="D245" s="31">
        <v>1363770334</v>
      </c>
      <c r="E245" s="31">
        <v>1884559003</v>
      </c>
      <c r="F245" s="31">
        <v>416403179</v>
      </c>
      <c r="G245" s="31">
        <v>2829467468</v>
      </c>
      <c r="H245" s="31">
        <v>14320535600</v>
      </c>
      <c r="I245" s="31">
        <v>5381199168</v>
      </c>
      <c r="J245" s="31">
        <v>0</v>
      </c>
      <c r="K245" s="31">
        <v>14630390022</v>
      </c>
      <c r="L245" s="31">
        <v>30267061950</v>
      </c>
      <c r="M245" s="31">
        <v>24842361254</v>
      </c>
      <c r="N245" s="31">
        <v>36209771636</v>
      </c>
      <c r="O245" s="31">
        <v>5764320524</v>
      </c>
      <c r="P245" s="31">
        <v>20000000</v>
      </c>
      <c r="Q245" s="31">
        <v>462274425</v>
      </c>
      <c r="R245" s="31">
        <v>1407813237</v>
      </c>
      <c r="S245" s="31">
        <v>0</v>
      </c>
      <c r="T245" s="31">
        <v>20849362667</v>
      </c>
      <c r="U245" s="31">
        <v>0</v>
      </c>
      <c r="V245" s="31">
        <v>10406714557</v>
      </c>
      <c r="W245" s="31">
        <v>2191809962</v>
      </c>
      <c r="X245" s="31">
        <v>1708045643</v>
      </c>
      <c r="Y245" s="31">
        <v>0</v>
      </c>
      <c r="Z245" s="31">
        <v>126848786</v>
      </c>
      <c r="AA245" s="31">
        <v>98529374</v>
      </c>
      <c r="AB245" s="31">
        <v>8198520438</v>
      </c>
      <c r="AC245" s="31">
        <v>11902746162</v>
      </c>
      <c r="AD245" s="31">
        <v>37346016356</v>
      </c>
      <c r="AE245" s="31">
        <v>25825757254</v>
      </c>
      <c r="AF245" s="31">
        <v>8102378841</v>
      </c>
      <c r="AG245" s="31">
        <v>5142451675</v>
      </c>
      <c r="AH245" s="31">
        <v>19533339571</v>
      </c>
      <c r="AI245" s="31">
        <v>2970798173</v>
      </c>
      <c r="AJ245" s="31">
        <v>1938054410</v>
      </c>
      <c r="AK245" s="31">
        <v>0</v>
      </c>
      <c r="AL245" s="31">
        <v>0</v>
      </c>
      <c r="AM245" s="181">
        <v>312278458539</v>
      </c>
    </row>
    <row r="246" spans="1:39" s="26" customFormat="1" ht="15" x14ac:dyDescent="0.25">
      <c r="A246" s="73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80">
        <v>0</v>
      </c>
    </row>
    <row r="247" spans="1:39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80">
        <v>0</v>
      </c>
    </row>
    <row r="248" spans="1:39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80">
        <v>0</v>
      </c>
    </row>
    <row r="249" spans="1:39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80">
        <v>0</v>
      </c>
    </row>
    <row r="250" spans="1:39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80">
        <v>0</v>
      </c>
    </row>
    <row r="251" spans="1:39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80">
        <v>0</v>
      </c>
    </row>
    <row r="252" spans="1:39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80">
        <v>0</v>
      </c>
    </row>
    <row r="253" spans="1:39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80">
        <v>0</v>
      </c>
    </row>
    <row r="254" spans="1:39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80">
        <v>0</v>
      </c>
    </row>
    <row r="255" spans="1:39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80">
        <v>0</v>
      </c>
    </row>
    <row r="256" spans="1:39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80">
        <v>0</v>
      </c>
    </row>
    <row r="257" spans="1:39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80">
        <v>0</v>
      </c>
    </row>
    <row r="258" spans="1:39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80">
        <v>0</v>
      </c>
    </row>
    <row r="259" spans="1:39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80">
        <v>0</v>
      </c>
    </row>
    <row r="260" spans="1:39" s="26" customFormat="1" ht="15" x14ac:dyDescent="0.25">
      <c r="A260" s="120" t="s">
        <v>499</v>
      </c>
      <c r="B260" s="121" t="s">
        <v>166</v>
      </c>
      <c r="C260" s="119">
        <v>0</v>
      </c>
      <c r="D260" s="119">
        <v>0</v>
      </c>
      <c r="E260" s="119">
        <v>0</v>
      </c>
      <c r="F260" s="119">
        <v>0</v>
      </c>
      <c r="G260" s="119">
        <v>0</v>
      </c>
      <c r="H260" s="119">
        <v>0</v>
      </c>
      <c r="I260" s="119">
        <v>0</v>
      </c>
      <c r="J260" s="119">
        <v>0</v>
      </c>
      <c r="K260" s="119">
        <v>0</v>
      </c>
      <c r="L260" s="119">
        <v>0</v>
      </c>
      <c r="M260" s="119">
        <v>0</v>
      </c>
      <c r="N260" s="119">
        <v>0</v>
      </c>
      <c r="O260" s="119">
        <v>0</v>
      </c>
      <c r="P260" s="119">
        <v>0</v>
      </c>
      <c r="Q260" s="119">
        <v>0</v>
      </c>
      <c r="R260" s="119">
        <v>0</v>
      </c>
      <c r="S260" s="119">
        <v>0</v>
      </c>
      <c r="T260" s="119">
        <v>0</v>
      </c>
      <c r="U260" s="119">
        <v>0</v>
      </c>
      <c r="V260" s="119">
        <v>0</v>
      </c>
      <c r="W260" s="119">
        <v>0</v>
      </c>
      <c r="X260" s="119">
        <v>0</v>
      </c>
      <c r="Y260" s="119">
        <v>0</v>
      </c>
      <c r="Z260" s="119">
        <v>0</v>
      </c>
      <c r="AA260" s="119">
        <v>0</v>
      </c>
      <c r="AB260" s="119">
        <v>0</v>
      </c>
      <c r="AC260" s="119">
        <v>0</v>
      </c>
      <c r="AD260" s="119">
        <v>0</v>
      </c>
      <c r="AE260" s="119">
        <v>0</v>
      </c>
      <c r="AF260" s="119">
        <v>0</v>
      </c>
      <c r="AG260" s="119">
        <v>0</v>
      </c>
      <c r="AH260" s="119">
        <v>0</v>
      </c>
      <c r="AI260" s="119">
        <v>0</v>
      </c>
      <c r="AJ260" s="119">
        <v>0</v>
      </c>
      <c r="AK260" s="119">
        <v>0</v>
      </c>
      <c r="AL260" s="119">
        <v>0</v>
      </c>
      <c r="AM260" s="177">
        <v>0</v>
      </c>
    </row>
    <row r="261" spans="1:39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80">
        <v>0</v>
      </c>
    </row>
    <row r="262" spans="1:39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80">
        <v>0</v>
      </c>
    </row>
    <row r="263" spans="1:39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80">
        <v>0</v>
      </c>
    </row>
    <row r="264" spans="1:39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80">
        <v>0</v>
      </c>
    </row>
    <row r="265" spans="1:39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80">
        <v>0</v>
      </c>
    </row>
    <row r="266" spans="1:39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80">
        <v>0</v>
      </c>
    </row>
    <row r="267" spans="1:39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80">
        <v>0</v>
      </c>
    </row>
    <row r="268" spans="1:39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80">
        <v>0</v>
      </c>
    </row>
    <row r="269" spans="1:39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80">
        <v>0</v>
      </c>
    </row>
    <row r="270" spans="1:39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80">
        <v>0</v>
      </c>
    </row>
    <row r="271" spans="1:39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80">
        <v>0</v>
      </c>
    </row>
    <row r="272" spans="1:39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  <c r="AM272" s="180">
        <v>0</v>
      </c>
    </row>
    <row r="273" spans="1:39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80">
        <v>0</v>
      </c>
    </row>
    <row r="274" spans="1:39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  <c r="AM274" s="180">
        <v>0</v>
      </c>
    </row>
    <row r="275" spans="1:39" s="26" customFormat="1" ht="15" x14ac:dyDescent="0.25">
      <c r="A275" s="120" t="s">
        <v>514</v>
      </c>
      <c r="B275" s="121" t="s">
        <v>167</v>
      </c>
      <c r="C275" s="119">
        <v>0</v>
      </c>
      <c r="D275" s="119">
        <v>0</v>
      </c>
      <c r="E275" s="119">
        <v>0</v>
      </c>
      <c r="F275" s="119">
        <v>0</v>
      </c>
      <c r="G275" s="119">
        <v>0</v>
      </c>
      <c r="H275" s="119">
        <v>0</v>
      </c>
      <c r="I275" s="119">
        <v>0</v>
      </c>
      <c r="J275" s="119">
        <v>0</v>
      </c>
      <c r="K275" s="119">
        <v>0</v>
      </c>
      <c r="L275" s="119">
        <v>0</v>
      </c>
      <c r="M275" s="119">
        <v>0</v>
      </c>
      <c r="N275" s="119">
        <v>0</v>
      </c>
      <c r="O275" s="119">
        <v>0</v>
      </c>
      <c r="P275" s="119">
        <v>0</v>
      </c>
      <c r="Q275" s="119">
        <v>0</v>
      </c>
      <c r="R275" s="119">
        <v>0</v>
      </c>
      <c r="S275" s="119">
        <v>0</v>
      </c>
      <c r="T275" s="119">
        <v>0</v>
      </c>
      <c r="U275" s="119">
        <v>0</v>
      </c>
      <c r="V275" s="119">
        <v>0</v>
      </c>
      <c r="W275" s="119">
        <v>0</v>
      </c>
      <c r="X275" s="119">
        <v>0</v>
      </c>
      <c r="Y275" s="119">
        <v>0</v>
      </c>
      <c r="Z275" s="119">
        <v>0</v>
      </c>
      <c r="AA275" s="119">
        <v>0</v>
      </c>
      <c r="AB275" s="119">
        <v>0</v>
      </c>
      <c r="AC275" s="119">
        <v>0</v>
      </c>
      <c r="AD275" s="119">
        <v>0</v>
      </c>
      <c r="AE275" s="119">
        <v>0</v>
      </c>
      <c r="AF275" s="119">
        <v>0</v>
      </c>
      <c r="AG275" s="119">
        <v>0</v>
      </c>
      <c r="AH275" s="119">
        <v>0</v>
      </c>
      <c r="AI275" s="119">
        <v>0</v>
      </c>
      <c r="AJ275" s="119">
        <v>0</v>
      </c>
      <c r="AK275" s="119">
        <v>0</v>
      </c>
      <c r="AL275" s="119">
        <v>0</v>
      </c>
      <c r="AM275" s="177">
        <v>0</v>
      </c>
    </row>
    <row r="276" spans="1:39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80">
        <v>0</v>
      </c>
    </row>
    <row r="277" spans="1:39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80">
        <v>0</v>
      </c>
    </row>
    <row r="278" spans="1:39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  <c r="AM278" s="180">
        <v>0</v>
      </c>
    </row>
    <row r="279" spans="1:39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80">
        <v>0</v>
      </c>
    </row>
    <row r="280" spans="1:39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80">
        <v>0</v>
      </c>
    </row>
    <row r="281" spans="1:39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80">
        <v>0</v>
      </c>
    </row>
    <row r="282" spans="1:39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80">
        <v>0</v>
      </c>
    </row>
    <row r="283" spans="1:39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80">
        <v>0</v>
      </c>
    </row>
    <row r="284" spans="1:39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80">
        <v>0</v>
      </c>
    </row>
    <row r="285" spans="1:39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80">
        <v>0</v>
      </c>
    </row>
    <row r="286" spans="1:39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>
        <v>0</v>
      </c>
    </row>
    <row r="287" spans="1:39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>
        <v>0</v>
      </c>
    </row>
    <row r="288" spans="1:39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>
        <v>0</v>
      </c>
    </row>
    <row r="289" spans="1:39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>
        <v>0</v>
      </c>
    </row>
    <row r="290" spans="1:39" s="26" customFormat="1" ht="15" x14ac:dyDescent="0.25">
      <c r="A290" s="120" t="s">
        <v>529</v>
      </c>
      <c r="B290" s="121" t="s">
        <v>168</v>
      </c>
      <c r="C290" s="119">
        <v>0</v>
      </c>
      <c r="D290" s="119">
        <v>0</v>
      </c>
      <c r="E290" s="119">
        <v>0</v>
      </c>
      <c r="F290" s="119">
        <v>0</v>
      </c>
      <c r="G290" s="119">
        <v>0</v>
      </c>
      <c r="H290" s="119">
        <v>0</v>
      </c>
      <c r="I290" s="119">
        <v>0</v>
      </c>
      <c r="J290" s="119">
        <v>0</v>
      </c>
      <c r="K290" s="119">
        <v>0</v>
      </c>
      <c r="L290" s="119">
        <v>0</v>
      </c>
      <c r="M290" s="119">
        <v>0</v>
      </c>
      <c r="N290" s="119">
        <v>0</v>
      </c>
      <c r="O290" s="119">
        <v>0</v>
      </c>
      <c r="P290" s="119">
        <v>0</v>
      </c>
      <c r="Q290" s="119">
        <v>0</v>
      </c>
      <c r="R290" s="119">
        <v>0</v>
      </c>
      <c r="S290" s="119">
        <v>0</v>
      </c>
      <c r="T290" s="119">
        <v>0</v>
      </c>
      <c r="U290" s="119">
        <v>0</v>
      </c>
      <c r="V290" s="119">
        <v>0</v>
      </c>
      <c r="W290" s="119">
        <v>0</v>
      </c>
      <c r="X290" s="119">
        <v>0</v>
      </c>
      <c r="Y290" s="119">
        <v>0</v>
      </c>
      <c r="Z290" s="119">
        <v>0</v>
      </c>
      <c r="AA290" s="119">
        <v>0</v>
      </c>
      <c r="AB290" s="119">
        <v>0</v>
      </c>
      <c r="AC290" s="119">
        <v>0</v>
      </c>
      <c r="AD290" s="119">
        <v>0</v>
      </c>
      <c r="AE290" s="119">
        <v>0</v>
      </c>
      <c r="AF290" s="119">
        <v>0</v>
      </c>
      <c r="AG290" s="119">
        <v>0</v>
      </c>
      <c r="AH290" s="119">
        <v>0</v>
      </c>
      <c r="AI290" s="119">
        <v>0</v>
      </c>
      <c r="AJ290" s="119">
        <v>0</v>
      </c>
      <c r="AK290" s="119">
        <v>0</v>
      </c>
      <c r="AL290" s="119">
        <v>0</v>
      </c>
      <c r="AM290">
        <v>0</v>
      </c>
    </row>
    <row r="291" spans="1:39" s="26" customFormat="1" ht="15" collapsed="1" x14ac:dyDescent="0.25">
      <c r="A291" s="74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  <c r="AM291">
        <v>0</v>
      </c>
    </row>
    <row r="292" spans="1:39" s="26" customFormat="1" ht="15" x14ac:dyDescent="0.25">
      <c r="A292" s="73" t="s">
        <v>530</v>
      </c>
      <c r="B292" s="29" t="s">
        <v>144</v>
      </c>
      <c r="C292" s="12">
        <v>261184391</v>
      </c>
      <c r="D292" s="12">
        <v>49300757</v>
      </c>
      <c r="E292" s="12">
        <v>0</v>
      </c>
      <c r="F292" s="12">
        <v>177772437</v>
      </c>
      <c r="G292" s="12">
        <v>226569294</v>
      </c>
      <c r="H292" s="12">
        <v>2249372745</v>
      </c>
      <c r="I292" s="12">
        <v>0</v>
      </c>
      <c r="J292" s="12">
        <v>0</v>
      </c>
      <c r="K292" s="12">
        <v>0</v>
      </c>
      <c r="L292" s="12">
        <v>3123894508</v>
      </c>
      <c r="M292" s="12">
        <v>1519941771</v>
      </c>
      <c r="N292" s="12">
        <v>556541317</v>
      </c>
      <c r="O292" s="12">
        <v>559410239</v>
      </c>
      <c r="P292" s="12">
        <v>778027</v>
      </c>
      <c r="Q292" s="12">
        <v>0</v>
      </c>
      <c r="R292" s="12">
        <v>3742539</v>
      </c>
      <c r="S292" s="12">
        <v>0</v>
      </c>
      <c r="T292" s="12">
        <v>2849230668</v>
      </c>
      <c r="U292" s="12">
        <v>0</v>
      </c>
      <c r="V292" s="12">
        <v>2529524736</v>
      </c>
      <c r="W292" s="12">
        <v>0</v>
      </c>
      <c r="X292" s="12">
        <v>0</v>
      </c>
      <c r="Y292" s="12">
        <v>0</v>
      </c>
      <c r="Z292" s="12">
        <v>0</v>
      </c>
      <c r="AA292" s="12">
        <v>194791720</v>
      </c>
      <c r="AB292" s="12">
        <v>0</v>
      </c>
      <c r="AC292" s="12">
        <v>0</v>
      </c>
      <c r="AD292" s="12">
        <v>20608687286</v>
      </c>
      <c r="AE292" s="12">
        <v>143178210</v>
      </c>
      <c r="AF292" s="12">
        <v>0</v>
      </c>
      <c r="AG292" s="12">
        <v>14608901</v>
      </c>
      <c r="AH292" s="12">
        <v>202624990</v>
      </c>
      <c r="AI292" s="12">
        <v>3373034</v>
      </c>
      <c r="AJ292" s="12">
        <v>52594081</v>
      </c>
      <c r="AK292" s="12">
        <v>0</v>
      </c>
      <c r="AL292" s="12">
        <v>0</v>
      </c>
      <c r="AM292">
        <v>35327121651</v>
      </c>
    </row>
    <row r="293" spans="1:39" s="26" customFormat="1" ht="15" x14ac:dyDescent="0.25">
      <c r="A293" s="73" t="s">
        <v>531</v>
      </c>
      <c r="B293" s="29" t="s">
        <v>145</v>
      </c>
      <c r="C293" s="12">
        <v>309185533</v>
      </c>
      <c r="D293" s="12">
        <v>0</v>
      </c>
      <c r="E293" s="12">
        <v>0</v>
      </c>
      <c r="F293" s="12">
        <v>17735601</v>
      </c>
      <c r="G293" s="12">
        <v>163048109</v>
      </c>
      <c r="H293" s="12">
        <v>1328461391</v>
      </c>
      <c r="I293" s="12">
        <v>0</v>
      </c>
      <c r="J293" s="12">
        <v>0</v>
      </c>
      <c r="K293" s="12">
        <v>0</v>
      </c>
      <c r="L293" s="12">
        <v>871347669</v>
      </c>
      <c r="M293" s="12">
        <v>523201287</v>
      </c>
      <c r="N293" s="12">
        <v>224854886</v>
      </c>
      <c r="O293" s="12">
        <v>273658829</v>
      </c>
      <c r="P293" s="12">
        <v>0</v>
      </c>
      <c r="Q293" s="12">
        <v>0</v>
      </c>
      <c r="R293" s="12">
        <v>7826288</v>
      </c>
      <c r="S293" s="12">
        <v>0</v>
      </c>
      <c r="T293" s="12">
        <v>2496714435</v>
      </c>
      <c r="U293" s="12">
        <v>0</v>
      </c>
      <c r="V293" s="12">
        <v>476985535</v>
      </c>
      <c r="W293" s="12">
        <v>0</v>
      </c>
      <c r="X293" s="12">
        <v>0</v>
      </c>
      <c r="Y293" s="12">
        <v>0</v>
      </c>
      <c r="Z293" s="12">
        <v>0</v>
      </c>
      <c r="AA293" s="12">
        <v>30738918</v>
      </c>
      <c r="AB293" s="12">
        <v>0</v>
      </c>
      <c r="AC293" s="12">
        <v>0</v>
      </c>
      <c r="AD293" s="12">
        <v>964756280</v>
      </c>
      <c r="AE293" s="12">
        <v>0</v>
      </c>
      <c r="AF293" s="12">
        <v>0</v>
      </c>
      <c r="AG293" s="12">
        <v>0</v>
      </c>
      <c r="AH293" s="12">
        <v>4990433</v>
      </c>
      <c r="AI293" s="12">
        <v>0</v>
      </c>
      <c r="AJ293" s="12">
        <v>15576328</v>
      </c>
      <c r="AK293" s="12">
        <v>0</v>
      </c>
      <c r="AL293" s="12">
        <v>0</v>
      </c>
      <c r="AM293">
        <v>7709081522</v>
      </c>
    </row>
    <row r="294" spans="1:39" s="26" customFormat="1" ht="15" x14ac:dyDescent="0.25">
      <c r="A294" s="73" t="s">
        <v>532</v>
      </c>
      <c r="B294" s="29" t="s">
        <v>146</v>
      </c>
      <c r="C294" s="12">
        <v>47738684</v>
      </c>
      <c r="D294" s="12">
        <v>0</v>
      </c>
      <c r="E294" s="12">
        <v>0</v>
      </c>
      <c r="F294" s="12">
        <v>599415</v>
      </c>
      <c r="G294" s="12">
        <v>63662483</v>
      </c>
      <c r="H294" s="12">
        <v>159841069</v>
      </c>
      <c r="I294" s="12">
        <v>0</v>
      </c>
      <c r="J294" s="12">
        <v>0</v>
      </c>
      <c r="K294" s="12">
        <v>0</v>
      </c>
      <c r="L294" s="12">
        <v>236955780</v>
      </c>
      <c r="M294" s="12">
        <v>157299763</v>
      </c>
      <c r="N294" s="12">
        <v>67678783</v>
      </c>
      <c r="O294" s="12">
        <v>329228659</v>
      </c>
      <c r="P294" s="12">
        <v>0</v>
      </c>
      <c r="Q294" s="12">
        <v>0</v>
      </c>
      <c r="R294" s="12">
        <v>0</v>
      </c>
      <c r="S294" s="12">
        <v>0</v>
      </c>
      <c r="T294" s="12">
        <v>4386958</v>
      </c>
      <c r="U294" s="12">
        <v>0</v>
      </c>
      <c r="V294" s="12">
        <v>268301562</v>
      </c>
      <c r="W294" s="12">
        <v>0</v>
      </c>
      <c r="X294" s="12">
        <v>0</v>
      </c>
      <c r="Y294" s="12">
        <v>0</v>
      </c>
      <c r="Z294" s="12">
        <v>0</v>
      </c>
      <c r="AA294" s="12">
        <v>8072232</v>
      </c>
      <c r="AB294" s="12">
        <v>0</v>
      </c>
      <c r="AC294" s="12">
        <v>0</v>
      </c>
      <c r="AD294" s="12">
        <v>11071372</v>
      </c>
      <c r="AE294" s="12">
        <v>0</v>
      </c>
      <c r="AF294" s="12">
        <v>0</v>
      </c>
      <c r="AG294" s="12">
        <v>0</v>
      </c>
      <c r="AH294" s="12">
        <v>0</v>
      </c>
      <c r="AI294" s="12">
        <v>2722874</v>
      </c>
      <c r="AJ294" s="12">
        <v>7812243</v>
      </c>
      <c r="AK294" s="12">
        <v>0</v>
      </c>
      <c r="AL294" s="12">
        <v>0</v>
      </c>
      <c r="AM294">
        <v>1365371877</v>
      </c>
    </row>
    <row r="295" spans="1:39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3467013701</v>
      </c>
      <c r="J295" s="12">
        <v>0</v>
      </c>
      <c r="K295" s="12">
        <v>0</v>
      </c>
      <c r="L295" s="12">
        <v>0</v>
      </c>
      <c r="M295" s="12">
        <v>7340468230</v>
      </c>
      <c r="N295" s="12">
        <v>4121365592</v>
      </c>
      <c r="O295" s="12">
        <v>1021052453</v>
      </c>
      <c r="P295" s="12">
        <v>0</v>
      </c>
      <c r="Q295" s="12">
        <v>0</v>
      </c>
      <c r="R295" s="12">
        <v>0</v>
      </c>
      <c r="S295" s="12">
        <v>0</v>
      </c>
      <c r="T295" s="12">
        <v>3056299828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106157436</v>
      </c>
      <c r="AE295" s="12">
        <v>0</v>
      </c>
      <c r="AF295" s="12">
        <v>3033880493</v>
      </c>
      <c r="AG295" s="12">
        <v>0</v>
      </c>
      <c r="AH295" s="12">
        <v>855196</v>
      </c>
      <c r="AI295" s="12">
        <v>0</v>
      </c>
      <c r="AJ295" s="12">
        <v>1334820550</v>
      </c>
      <c r="AK295" s="12">
        <v>0</v>
      </c>
      <c r="AL295" s="12">
        <v>0</v>
      </c>
      <c r="AM295">
        <v>23481913479</v>
      </c>
    </row>
    <row r="296" spans="1:39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>
        <v>0</v>
      </c>
    </row>
    <row r="297" spans="1:39" s="26" customFormat="1" ht="15" x14ac:dyDescent="0.25">
      <c r="A297" s="73" t="s">
        <v>535</v>
      </c>
      <c r="B297" s="29" t="s">
        <v>149</v>
      </c>
      <c r="C297" s="12">
        <v>57478636</v>
      </c>
      <c r="D297" s="12">
        <v>648961</v>
      </c>
      <c r="E297" s="12">
        <v>0</v>
      </c>
      <c r="F297" s="12">
        <v>1029947</v>
      </c>
      <c r="G297" s="12">
        <v>170595487</v>
      </c>
      <c r="H297" s="12">
        <v>819217516</v>
      </c>
      <c r="I297" s="12">
        <v>0</v>
      </c>
      <c r="J297" s="12">
        <v>0</v>
      </c>
      <c r="K297" s="12">
        <v>0</v>
      </c>
      <c r="L297" s="12">
        <v>310394673</v>
      </c>
      <c r="M297" s="12">
        <v>206211629</v>
      </c>
      <c r="N297" s="12">
        <v>144210797</v>
      </c>
      <c r="O297" s="12">
        <v>221850106</v>
      </c>
      <c r="P297" s="12">
        <v>0</v>
      </c>
      <c r="Q297" s="12">
        <v>0</v>
      </c>
      <c r="R297" s="12">
        <v>0</v>
      </c>
      <c r="S297" s="12">
        <v>0</v>
      </c>
      <c r="T297" s="12">
        <v>154888513</v>
      </c>
      <c r="U297" s="12">
        <v>0</v>
      </c>
      <c r="V297" s="12">
        <v>417391242</v>
      </c>
      <c r="W297" s="12">
        <v>0</v>
      </c>
      <c r="X297" s="12">
        <v>0</v>
      </c>
      <c r="Y297" s="12">
        <v>0</v>
      </c>
      <c r="Z297" s="12">
        <v>0</v>
      </c>
      <c r="AA297" s="12">
        <v>69206292</v>
      </c>
      <c r="AB297" s="12">
        <v>0</v>
      </c>
      <c r="AC297" s="12">
        <v>79714320</v>
      </c>
      <c r="AD297" s="12">
        <v>743126749</v>
      </c>
      <c r="AE297" s="12">
        <v>0</v>
      </c>
      <c r="AF297" s="12">
        <v>0</v>
      </c>
      <c r="AG297" s="12">
        <v>0</v>
      </c>
      <c r="AH297" s="12">
        <v>43369076</v>
      </c>
      <c r="AI297" s="12">
        <v>0</v>
      </c>
      <c r="AJ297" s="12">
        <v>39196033</v>
      </c>
      <c r="AK297" s="12">
        <v>0</v>
      </c>
      <c r="AL297" s="12">
        <v>0</v>
      </c>
      <c r="AM297">
        <v>3478529977</v>
      </c>
    </row>
    <row r="298" spans="1:39" s="26" customFormat="1" ht="15" x14ac:dyDescent="0.25">
      <c r="A298" s="73" t="s">
        <v>536</v>
      </c>
      <c r="B298" s="29" t="s">
        <v>150</v>
      </c>
      <c r="C298" s="12">
        <v>3668247</v>
      </c>
      <c r="D298" s="12">
        <v>0</v>
      </c>
      <c r="E298" s="12">
        <v>0</v>
      </c>
      <c r="F298" s="12">
        <v>0</v>
      </c>
      <c r="G298" s="12">
        <v>10223997</v>
      </c>
      <c r="H298" s="12">
        <v>91717640</v>
      </c>
      <c r="I298" s="12">
        <v>0</v>
      </c>
      <c r="J298" s="12">
        <v>0</v>
      </c>
      <c r="K298" s="12">
        <v>0</v>
      </c>
      <c r="L298" s="12">
        <v>46239283</v>
      </c>
      <c r="M298" s="12">
        <v>15033390</v>
      </c>
      <c r="N298" s="12">
        <v>20663365</v>
      </c>
      <c r="O298" s="12">
        <v>9168639</v>
      </c>
      <c r="P298" s="12">
        <v>0</v>
      </c>
      <c r="Q298" s="12">
        <v>0</v>
      </c>
      <c r="R298" s="12">
        <v>0</v>
      </c>
      <c r="S298" s="12">
        <v>0</v>
      </c>
      <c r="T298" s="12">
        <v>3464566</v>
      </c>
      <c r="U298" s="12">
        <v>0</v>
      </c>
      <c r="V298" s="12">
        <v>46459789</v>
      </c>
      <c r="W298" s="12">
        <v>0</v>
      </c>
      <c r="X298" s="12">
        <v>0</v>
      </c>
      <c r="Y298" s="12">
        <v>0</v>
      </c>
      <c r="Z298" s="12">
        <v>0</v>
      </c>
      <c r="AA298" s="12">
        <v>11665440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>
        <v>258304356</v>
      </c>
    </row>
    <row r="299" spans="1:39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38677816</v>
      </c>
      <c r="N299" s="12">
        <v>117427106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101955596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2920511007</v>
      </c>
      <c r="AE299" s="12">
        <v>3828153803</v>
      </c>
      <c r="AF299" s="12">
        <v>0</v>
      </c>
      <c r="AG299" s="12">
        <v>0</v>
      </c>
      <c r="AH299" s="12">
        <v>4175764490</v>
      </c>
      <c r="AI299" s="12">
        <v>0</v>
      </c>
      <c r="AJ299" s="12">
        <v>0</v>
      </c>
      <c r="AK299" s="12">
        <v>0</v>
      </c>
      <c r="AL299" s="12">
        <v>0</v>
      </c>
      <c r="AM299">
        <v>11182489818</v>
      </c>
    </row>
    <row r="300" spans="1:39" s="26" customFormat="1" ht="15" x14ac:dyDescent="0.25">
      <c r="A300" s="73" t="s">
        <v>538</v>
      </c>
      <c r="B300" s="29" t="s">
        <v>152</v>
      </c>
      <c r="C300" s="12">
        <v>39151010</v>
      </c>
      <c r="D300" s="12">
        <v>0</v>
      </c>
      <c r="E300" s="12">
        <v>0</v>
      </c>
      <c r="F300" s="12">
        <v>1597333</v>
      </c>
      <c r="G300" s="12">
        <v>130270769</v>
      </c>
      <c r="H300" s="12">
        <v>667696174</v>
      </c>
      <c r="I300" s="12">
        <v>0</v>
      </c>
      <c r="J300" s="12">
        <v>0</v>
      </c>
      <c r="K300" s="12">
        <v>1532826230</v>
      </c>
      <c r="L300" s="12">
        <v>3534226391</v>
      </c>
      <c r="M300" s="12">
        <v>807704183</v>
      </c>
      <c r="N300" s="12">
        <v>271231525</v>
      </c>
      <c r="O300" s="12">
        <v>155617351</v>
      </c>
      <c r="P300" s="12">
        <v>0</v>
      </c>
      <c r="Q300" s="12">
        <v>0</v>
      </c>
      <c r="R300" s="12">
        <v>80723459</v>
      </c>
      <c r="S300" s="12">
        <v>0</v>
      </c>
      <c r="T300" s="12">
        <v>1594053219</v>
      </c>
      <c r="U300" s="12">
        <v>0</v>
      </c>
      <c r="V300" s="12">
        <v>1393071260</v>
      </c>
      <c r="W300" s="12">
        <v>0</v>
      </c>
      <c r="X300" s="12">
        <v>0</v>
      </c>
      <c r="Y300" s="12">
        <v>0</v>
      </c>
      <c r="Z300" s="12">
        <v>42913463</v>
      </c>
      <c r="AA300" s="12">
        <v>22877025</v>
      </c>
      <c r="AB300" s="12">
        <v>31481406952</v>
      </c>
      <c r="AC300" s="12">
        <v>0</v>
      </c>
      <c r="AD300" s="12">
        <v>1961951674</v>
      </c>
      <c r="AE300" s="12">
        <v>99226651</v>
      </c>
      <c r="AF300" s="12">
        <v>0</v>
      </c>
      <c r="AG300" s="12">
        <v>0</v>
      </c>
      <c r="AH300" s="12">
        <v>1053015343</v>
      </c>
      <c r="AI300" s="12">
        <v>0</v>
      </c>
      <c r="AJ300" s="12">
        <v>223507692</v>
      </c>
      <c r="AK300" s="12">
        <v>0</v>
      </c>
      <c r="AL300" s="12">
        <v>0</v>
      </c>
      <c r="AM300">
        <v>45093067704</v>
      </c>
    </row>
    <row r="301" spans="1:39" s="26" customFormat="1" ht="15" x14ac:dyDescent="0.25">
      <c r="A301" s="73" t="s">
        <v>539</v>
      </c>
      <c r="B301" s="29" t="s">
        <v>153</v>
      </c>
      <c r="C301" s="12">
        <v>1941519151</v>
      </c>
      <c r="D301" s="12">
        <v>18088489</v>
      </c>
      <c r="E301" s="12">
        <v>0</v>
      </c>
      <c r="F301" s="12">
        <v>4048030</v>
      </c>
      <c r="G301" s="12">
        <v>26695897</v>
      </c>
      <c r="H301" s="12">
        <v>486497267</v>
      </c>
      <c r="I301" s="12">
        <v>0</v>
      </c>
      <c r="J301" s="12">
        <v>0</v>
      </c>
      <c r="K301" s="12">
        <v>0</v>
      </c>
      <c r="L301" s="12">
        <v>237069959</v>
      </c>
      <c r="M301" s="12">
        <v>122846616</v>
      </c>
      <c r="N301" s="12">
        <v>141502881</v>
      </c>
      <c r="O301" s="12">
        <v>75614705</v>
      </c>
      <c r="P301" s="12">
        <v>0</v>
      </c>
      <c r="Q301" s="12">
        <v>0</v>
      </c>
      <c r="R301" s="12">
        <v>2520000</v>
      </c>
      <c r="S301" s="12">
        <v>0</v>
      </c>
      <c r="T301" s="12">
        <v>165188331</v>
      </c>
      <c r="U301" s="12">
        <v>0</v>
      </c>
      <c r="V301" s="12">
        <v>596520867</v>
      </c>
      <c r="W301" s="12">
        <v>0</v>
      </c>
      <c r="X301" s="12">
        <v>0</v>
      </c>
      <c r="Y301" s="12">
        <v>0</v>
      </c>
      <c r="Z301" s="12">
        <v>0</v>
      </c>
      <c r="AA301" s="12">
        <v>17647899</v>
      </c>
      <c r="AB301" s="12">
        <v>0</v>
      </c>
      <c r="AC301" s="12">
        <v>0</v>
      </c>
      <c r="AD301" s="12">
        <v>1602434556</v>
      </c>
      <c r="AE301" s="12">
        <v>0</v>
      </c>
      <c r="AF301" s="12">
        <v>0</v>
      </c>
      <c r="AG301" s="12">
        <v>0</v>
      </c>
      <c r="AH301" s="12">
        <v>85525050</v>
      </c>
      <c r="AI301" s="12">
        <v>0</v>
      </c>
      <c r="AJ301" s="12">
        <v>0</v>
      </c>
      <c r="AK301" s="12">
        <v>0</v>
      </c>
      <c r="AL301" s="12">
        <v>0</v>
      </c>
      <c r="AM301">
        <v>5523719698</v>
      </c>
    </row>
    <row r="302" spans="1:39" s="26" customFormat="1" ht="15" x14ac:dyDescent="0.25">
      <c r="A302" s="73" t="s">
        <v>540</v>
      </c>
      <c r="B302" s="29" t="s">
        <v>154</v>
      </c>
      <c r="C302" s="12">
        <v>5518608</v>
      </c>
      <c r="D302" s="12">
        <v>0</v>
      </c>
      <c r="E302" s="12">
        <v>0</v>
      </c>
      <c r="F302" s="12">
        <v>0</v>
      </c>
      <c r="G302" s="12">
        <v>5182869</v>
      </c>
      <c r="H302" s="12">
        <v>232618076</v>
      </c>
      <c r="I302" s="12">
        <v>0</v>
      </c>
      <c r="J302" s="12">
        <v>0</v>
      </c>
      <c r="K302" s="12">
        <v>0</v>
      </c>
      <c r="L302" s="12">
        <v>121808918</v>
      </c>
      <c r="M302" s="12">
        <v>49684402</v>
      </c>
      <c r="N302" s="12">
        <v>10326579</v>
      </c>
      <c r="O302" s="12">
        <v>51043767</v>
      </c>
      <c r="P302" s="12">
        <v>0</v>
      </c>
      <c r="Q302" s="12">
        <v>0</v>
      </c>
      <c r="R302" s="12">
        <v>0</v>
      </c>
      <c r="S302" s="12">
        <v>0</v>
      </c>
      <c r="T302" s="12">
        <v>45236524</v>
      </c>
      <c r="U302" s="12">
        <v>0</v>
      </c>
      <c r="V302" s="12">
        <v>34336195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731705336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998694</v>
      </c>
      <c r="AL302" s="12">
        <v>0</v>
      </c>
      <c r="AM302">
        <v>1288459968</v>
      </c>
    </row>
    <row r="303" spans="1:39" s="26" customFormat="1" ht="15" x14ac:dyDescent="0.25">
      <c r="A303" s="73" t="s">
        <v>541</v>
      </c>
      <c r="B303" s="29" t="s">
        <v>155</v>
      </c>
      <c r="C303" s="12">
        <v>160874242</v>
      </c>
      <c r="D303" s="12">
        <v>2508394</v>
      </c>
      <c r="E303" s="12">
        <v>0</v>
      </c>
      <c r="F303" s="12">
        <v>43308450</v>
      </c>
      <c r="G303" s="12">
        <v>15205961</v>
      </c>
      <c r="H303" s="12">
        <v>1408689761</v>
      </c>
      <c r="I303" s="12">
        <v>0</v>
      </c>
      <c r="J303" s="12">
        <v>0</v>
      </c>
      <c r="K303" s="12">
        <v>0</v>
      </c>
      <c r="L303" s="12">
        <v>555480532</v>
      </c>
      <c r="M303" s="12">
        <v>777747745</v>
      </c>
      <c r="N303" s="12">
        <v>258677281</v>
      </c>
      <c r="O303" s="12">
        <v>288773419</v>
      </c>
      <c r="P303" s="12">
        <v>0</v>
      </c>
      <c r="Q303" s="12">
        <v>0</v>
      </c>
      <c r="R303" s="12">
        <v>196215069</v>
      </c>
      <c r="S303" s="12">
        <v>0</v>
      </c>
      <c r="T303" s="12">
        <v>638281409</v>
      </c>
      <c r="U303" s="12">
        <v>0</v>
      </c>
      <c r="V303" s="12">
        <v>740698933</v>
      </c>
      <c r="W303" s="12">
        <v>0</v>
      </c>
      <c r="X303" s="12">
        <v>0</v>
      </c>
      <c r="Y303" s="12">
        <v>0</v>
      </c>
      <c r="Z303" s="12">
        <v>0</v>
      </c>
      <c r="AA303" s="12">
        <v>5369554</v>
      </c>
      <c r="AB303" s="12">
        <v>0</v>
      </c>
      <c r="AC303" s="12">
        <v>0</v>
      </c>
      <c r="AD303" s="12">
        <v>138251852</v>
      </c>
      <c r="AE303" s="12">
        <v>0</v>
      </c>
      <c r="AF303" s="12">
        <v>0</v>
      </c>
      <c r="AG303" s="12">
        <v>19522108</v>
      </c>
      <c r="AH303" s="12">
        <v>235430359</v>
      </c>
      <c r="AI303" s="12">
        <v>17484739</v>
      </c>
      <c r="AJ303" s="12">
        <v>0</v>
      </c>
      <c r="AK303" s="12">
        <v>24787517</v>
      </c>
      <c r="AL303" s="12">
        <v>0</v>
      </c>
      <c r="AM303">
        <v>5527307325</v>
      </c>
    </row>
    <row r="304" spans="1:39" s="26" customFormat="1" ht="15" x14ac:dyDescent="0.25">
      <c r="A304" s="73" t="s">
        <v>542</v>
      </c>
      <c r="B304" s="29" t="s">
        <v>156</v>
      </c>
      <c r="C304" s="12">
        <v>411618809</v>
      </c>
      <c r="D304" s="12">
        <v>19780976</v>
      </c>
      <c r="E304" s="12">
        <v>0</v>
      </c>
      <c r="F304" s="12">
        <v>119819409</v>
      </c>
      <c r="G304" s="12">
        <v>65342318</v>
      </c>
      <c r="H304" s="12">
        <v>3793403198</v>
      </c>
      <c r="I304" s="12">
        <v>21510706</v>
      </c>
      <c r="J304" s="12">
        <v>0</v>
      </c>
      <c r="K304" s="12">
        <v>0</v>
      </c>
      <c r="L304" s="12">
        <v>2054577342</v>
      </c>
      <c r="M304" s="12">
        <v>474413983</v>
      </c>
      <c r="N304" s="12">
        <v>1097596517</v>
      </c>
      <c r="O304" s="12">
        <v>405938860</v>
      </c>
      <c r="P304" s="12">
        <v>75106349</v>
      </c>
      <c r="Q304" s="12">
        <v>0</v>
      </c>
      <c r="R304" s="12">
        <v>917221603</v>
      </c>
      <c r="S304" s="12">
        <v>0</v>
      </c>
      <c r="T304" s="12">
        <v>447772560</v>
      </c>
      <c r="U304" s="12">
        <v>0</v>
      </c>
      <c r="V304" s="12">
        <v>821337910</v>
      </c>
      <c r="W304" s="12">
        <v>50854376</v>
      </c>
      <c r="X304" s="12">
        <v>0</v>
      </c>
      <c r="Y304" s="12">
        <v>176389734</v>
      </c>
      <c r="Z304" s="12">
        <v>128241404</v>
      </c>
      <c r="AA304" s="12">
        <v>42686693</v>
      </c>
      <c r="AB304" s="12">
        <v>273365259</v>
      </c>
      <c r="AC304" s="12">
        <v>151842407</v>
      </c>
      <c r="AD304" s="12">
        <v>178125607</v>
      </c>
      <c r="AE304" s="12">
        <v>113181316</v>
      </c>
      <c r="AF304" s="12">
        <v>0</v>
      </c>
      <c r="AG304" s="12">
        <v>0</v>
      </c>
      <c r="AH304" s="12">
        <v>83353737</v>
      </c>
      <c r="AI304" s="12">
        <v>1467936568</v>
      </c>
      <c r="AJ304" s="12">
        <v>0</v>
      </c>
      <c r="AK304" s="12">
        <v>32279527</v>
      </c>
      <c r="AL304" s="12">
        <v>0</v>
      </c>
      <c r="AM304">
        <v>13423697168</v>
      </c>
    </row>
    <row r="305" spans="1:39" s="26" customFormat="1" ht="15" x14ac:dyDescent="0.25">
      <c r="A305" s="73" t="s">
        <v>543</v>
      </c>
      <c r="B305" s="29" t="s">
        <v>70</v>
      </c>
      <c r="C305" s="12">
        <v>4326996</v>
      </c>
      <c r="D305" s="12">
        <v>178300076</v>
      </c>
      <c r="E305" s="12">
        <v>0</v>
      </c>
      <c r="F305" s="12">
        <v>62597905</v>
      </c>
      <c r="G305" s="12">
        <v>0</v>
      </c>
      <c r="H305" s="12">
        <v>418229681</v>
      </c>
      <c r="I305" s="12">
        <v>0</v>
      </c>
      <c r="J305" s="12">
        <v>0</v>
      </c>
      <c r="K305" s="12">
        <v>741743967</v>
      </c>
      <c r="L305" s="12">
        <v>1264160434</v>
      </c>
      <c r="M305" s="12">
        <v>0</v>
      </c>
      <c r="N305" s="12">
        <v>0</v>
      </c>
      <c r="O305" s="12">
        <v>82127298</v>
      </c>
      <c r="P305" s="12">
        <v>0</v>
      </c>
      <c r="Q305" s="12">
        <v>0</v>
      </c>
      <c r="R305" s="12">
        <v>0</v>
      </c>
      <c r="S305" s="12">
        <v>0</v>
      </c>
      <c r="T305" s="12">
        <v>146736278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2070513</v>
      </c>
      <c r="AB305" s="12">
        <v>0</v>
      </c>
      <c r="AC305" s="12">
        <v>6002228216</v>
      </c>
      <c r="AD305" s="12">
        <v>10655319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335673165</v>
      </c>
      <c r="AK305" s="12">
        <v>0</v>
      </c>
      <c r="AL305" s="12">
        <v>0</v>
      </c>
      <c r="AM305">
        <v>9248849848</v>
      </c>
    </row>
    <row r="306" spans="1:39" s="26" customFormat="1" ht="15" x14ac:dyDescent="0.25">
      <c r="A306" s="120" t="s">
        <v>544</v>
      </c>
      <c r="B306" s="121" t="s">
        <v>166</v>
      </c>
      <c r="C306" s="119">
        <v>3242264307</v>
      </c>
      <c r="D306" s="119">
        <v>268627653</v>
      </c>
      <c r="E306" s="119">
        <v>0</v>
      </c>
      <c r="F306" s="119">
        <v>428508527</v>
      </c>
      <c r="G306" s="119">
        <v>876797184</v>
      </c>
      <c r="H306" s="119">
        <v>11655744518</v>
      </c>
      <c r="I306" s="119">
        <v>3488524407</v>
      </c>
      <c r="J306" s="119">
        <v>0</v>
      </c>
      <c r="K306" s="119">
        <v>2274570197</v>
      </c>
      <c r="L306" s="119">
        <v>12356155489</v>
      </c>
      <c r="M306" s="119">
        <v>12033230815</v>
      </c>
      <c r="N306" s="119">
        <v>7032076629</v>
      </c>
      <c r="O306" s="119">
        <v>3473484325</v>
      </c>
      <c r="P306" s="119">
        <v>75884376</v>
      </c>
      <c r="Q306" s="119">
        <v>0</v>
      </c>
      <c r="R306" s="119">
        <v>1208248958</v>
      </c>
      <c r="S306" s="119">
        <v>0</v>
      </c>
      <c r="T306" s="119">
        <v>11704208885</v>
      </c>
      <c r="U306" s="119">
        <v>0</v>
      </c>
      <c r="V306" s="119">
        <v>7324628029</v>
      </c>
      <c r="W306" s="119">
        <v>50854376</v>
      </c>
      <c r="X306" s="119">
        <v>0</v>
      </c>
      <c r="Y306" s="119">
        <v>176389734</v>
      </c>
      <c r="Z306" s="119">
        <v>171154867</v>
      </c>
      <c r="AA306" s="119">
        <v>405126286</v>
      </c>
      <c r="AB306" s="119">
        <v>31754772211</v>
      </c>
      <c r="AC306" s="119">
        <v>6233784943</v>
      </c>
      <c r="AD306" s="119">
        <v>29977434474</v>
      </c>
      <c r="AE306" s="119">
        <v>4183739980</v>
      </c>
      <c r="AF306" s="119">
        <v>3033880493</v>
      </c>
      <c r="AG306" s="119">
        <v>34131009</v>
      </c>
      <c r="AH306" s="119">
        <v>5884928674</v>
      </c>
      <c r="AI306" s="119">
        <v>1491517215</v>
      </c>
      <c r="AJ306" s="119">
        <v>2009180092</v>
      </c>
      <c r="AK306" s="119">
        <v>58065738</v>
      </c>
      <c r="AL306" s="119">
        <v>0</v>
      </c>
      <c r="AM306">
        <v>162907914391</v>
      </c>
    </row>
    <row r="307" spans="1:39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-85528677</v>
      </c>
      <c r="G307" s="12">
        <v>0</v>
      </c>
      <c r="H307" s="12">
        <v>305021718</v>
      </c>
      <c r="I307" s="12">
        <v>0</v>
      </c>
      <c r="J307" s="12">
        <v>0</v>
      </c>
      <c r="K307" s="12">
        <v>0</v>
      </c>
      <c r="L307" s="12">
        <v>1092672923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129416998</v>
      </c>
      <c r="U307" s="12">
        <v>0</v>
      </c>
      <c r="V307" s="12">
        <v>42234758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>
        <v>1483817720</v>
      </c>
    </row>
    <row r="308" spans="1:39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-5901524</v>
      </c>
      <c r="G308" s="12">
        <v>0</v>
      </c>
      <c r="H308" s="12">
        <v>236834822</v>
      </c>
      <c r="I308" s="12">
        <v>0</v>
      </c>
      <c r="J308" s="12">
        <v>0</v>
      </c>
      <c r="K308" s="12">
        <v>0</v>
      </c>
      <c r="L308" s="12">
        <v>146992407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>
        <v>377925705</v>
      </c>
    </row>
    <row r="309" spans="1:39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-28134393</v>
      </c>
      <c r="G309" s="12">
        <v>0</v>
      </c>
      <c r="H309" s="12">
        <v>190656845</v>
      </c>
      <c r="I309" s="12">
        <v>0</v>
      </c>
      <c r="J309" s="12">
        <v>0</v>
      </c>
      <c r="K309" s="12">
        <v>0</v>
      </c>
      <c r="L309" s="12">
        <v>90701904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8852457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>
        <v>262076813</v>
      </c>
    </row>
    <row r="310" spans="1:39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1980837435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>
        <v>1980837435</v>
      </c>
    </row>
    <row r="311" spans="1:39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32391269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>
        <v>32391269</v>
      </c>
    </row>
    <row r="312" spans="1:39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862838</v>
      </c>
      <c r="G312" s="12">
        <v>0</v>
      </c>
      <c r="H312" s="12">
        <v>200444593</v>
      </c>
      <c r="I312" s="12">
        <v>0</v>
      </c>
      <c r="J312" s="12">
        <v>0</v>
      </c>
      <c r="K312" s="12">
        <v>0</v>
      </c>
      <c r="L312" s="12">
        <v>97225905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67303853</v>
      </c>
      <c r="U312" s="12">
        <v>0</v>
      </c>
      <c r="V312" s="12">
        <v>19146063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>
        <v>384983252</v>
      </c>
    </row>
    <row r="313" spans="1:39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38347953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2786036</v>
      </c>
      <c r="U313" s="12">
        <v>0</v>
      </c>
      <c r="V313" s="12">
        <v>1400669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  <c r="AM313">
        <v>42534658</v>
      </c>
    </row>
    <row r="314" spans="1:39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>
        <v>0</v>
      </c>
    </row>
    <row r="315" spans="1:39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-1132010</v>
      </c>
      <c r="G315" s="12">
        <v>0</v>
      </c>
      <c r="H315" s="12">
        <v>252098703</v>
      </c>
      <c r="I315" s="12">
        <v>0</v>
      </c>
      <c r="J315" s="12">
        <v>0</v>
      </c>
      <c r="K315" s="12">
        <v>0</v>
      </c>
      <c r="L315" s="12">
        <v>225808570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50904381</v>
      </c>
      <c r="U315" s="12">
        <v>0</v>
      </c>
      <c r="V315" s="12">
        <v>83945845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5313845347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>
        <v>5925470836</v>
      </c>
    </row>
    <row r="316" spans="1:39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5207698</v>
      </c>
      <c r="G316" s="12">
        <v>0</v>
      </c>
      <c r="H316" s="12">
        <v>105294329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37944651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>
        <v>148446678</v>
      </c>
    </row>
    <row r="317" spans="1:39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22351944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15236962</v>
      </c>
      <c r="U317" s="12">
        <v>0</v>
      </c>
      <c r="V317" s="12">
        <v>710827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>
        <v>38299733</v>
      </c>
    </row>
    <row r="318" spans="1:39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60452248</v>
      </c>
      <c r="G318" s="12">
        <v>0</v>
      </c>
      <c r="H318" s="12">
        <v>155524956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52306951</v>
      </c>
      <c r="U318" s="12">
        <v>0</v>
      </c>
      <c r="V318" s="12">
        <v>12473620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>
        <v>280757775</v>
      </c>
    </row>
    <row r="319" spans="1:39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112638220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368108184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11180875</v>
      </c>
      <c r="S319" s="12">
        <v>0</v>
      </c>
      <c r="T319" s="12">
        <v>142921143</v>
      </c>
      <c r="U319" s="12">
        <v>0</v>
      </c>
      <c r="V319" s="12">
        <v>55474856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184619061</v>
      </c>
      <c r="AI319" s="12">
        <v>554988361</v>
      </c>
      <c r="AJ319" s="12">
        <v>0</v>
      </c>
      <c r="AK319" s="12">
        <v>0</v>
      </c>
      <c r="AL319" s="12">
        <v>0</v>
      </c>
      <c r="AM319">
        <v>1429930700</v>
      </c>
    </row>
    <row r="320" spans="1:39" s="26" customFormat="1" ht="15" x14ac:dyDescent="0.25">
      <c r="A320" s="73" t="s">
        <v>558</v>
      </c>
      <c r="B320" s="29" t="s">
        <v>70</v>
      </c>
      <c r="C320" s="12">
        <v>0</v>
      </c>
      <c r="D320" s="12">
        <v>141368908</v>
      </c>
      <c r="E320" s="12">
        <v>61437839</v>
      </c>
      <c r="F320" s="12">
        <v>341575</v>
      </c>
      <c r="G320" s="12">
        <v>0</v>
      </c>
      <c r="H320" s="12">
        <v>1291344186</v>
      </c>
      <c r="I320" s="12">
        <v>0</v>
      </c>
      <c r="J320" s="12">
        <v>0</v>
      </c>
      <c r="K320" s="12">
        <v>0</v>
      </c>
      <c r="L320" s="12">
        <v>809284711</v>
      </c>
      <c r="M320" s="12">
        <v>114301260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773914237</v>
      </c>
      <c r="U320" s="12">
        <v>0</v>
      </c>
      <c r="V320" s="12">
        <v>26507427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3672184033</v>
      </c>
      <c r="AE320" s="12">
        <v>0</v>
      </c>
      <c r="AF320" s="12">
        <v>0</v>
      </c>
      <c r="AG320" s="12">
        <v>698175223</v>
      </c>
      <c r="AH320" s="12">
        <v>0</v>
      </c>
      <c r="AI320" s="12">
        <v>3100699</v>
      </c>
      <c r="AJ320" s="12">
        <v>152953477</v>
      </c>
      <c r="AK320" s="12">
        <v>0</v>
      </c>
      <c r="AL320" s="12">
        <v>0</v>
      </c>
      <c r="AM320">
        <v>7744913575</v>
      </c>
    </row>
    <row r="321" spans="1:39" s="26" customFormat="1" ht="15" x14ac:dyDescent="0.25">
      <c r="A321" s="120" t="s">
        <v>559</v>
      </c>
      <c r="B321" s="121" t="s">
        <v>167</v>
      </c>
      <c r="C321" s="119">
        <v>0</v>
      </c>
      <c r="D321" s="119">
        <v>141368908</v>
      </c>
      <c r="E321" s="119">
        <v>61437839</v>
      </c>
      <c r="F321" s="119">
        <v>58805975</v>
      </c>
      <c r="G321" s="119">
        <v>0</v>
      </c>
      <c r="H321" s="119">
        <v>2797920049</v>
      </c>
      <c r="I321" s="119">
        <v>0</v>
      </c>
      <c r="J321" s="119">
        <v>0</v>
      </c>
      <c r="K321" s="119">
        <v>0</v>
      </c>
      <c r="L321" s="119">
        <v>2830794604</v>
      </c>
      <c r="M321" s="119">
        <v>114301260</v>
      </c>
      <c r="N321" s="119">
        <v>0</v>
      </c>
      <c r="O321" s="119">
        <v>0</v>
      </c>
      <c r="P321" s="119">
        <v>0</v>
      </c>
      <c r="Q321" s="119">
        <v>0</v>
      </c>
      <c r="R321" s="119">
        <v>11180875</v>
      </c>
      <c r="S321" s="119">
        <v>0</v>
      </c>
      <c r="T321" s="119">
        <v>1305126481</v>
      </c>
      <c r="U321" s="119">
        <v>0</v>
      </c>
      <c r="V321" s="119">
        <v>250746522</v>
      </c>
      <c r="W321" s="119">
        <v>0</v>
      </c>
      <c r="X321" s="119">
        <v>0</v>
      </c>
      <c r="Y321" s="119">
        <v>0</v>
      </c>
      <c r="Z321" s="119">
        <v>0</v>
      </c>
      <c r="AA321" s="119">
        <v>0</v>
      </c>
      <c r="AB321" s="119">
        <v>5313845347</v>
      </c>
      <c r="AC321" s="119">
        <v>0</v>
      </c>
      <c r="AD321" s="119">
        <v>3672184033</v>
      </c>
      <c r="AE321" s="119">
        <v>0</v>
      </c>
      <c r="AF321" s="119">
        <v>1980837435</v>
      </c>
      <c r="AG321" s="119">
        <v>698175223</v>
      </c>
      <c r="AH321" s="119">
        <v>184619061</v>
      </c>
      <c r="AI321" s="119">
        <v>558089060</v>
      </c>
      <c r="AJ321" s="119">
        <v>152953477</v>
      </c>
      <c r="AK321" s="119">
        <v>0</v>
      </c>
      <c r="AL321" s="119">
        <v>0</v>
      </c>
      <c r="AM321">
        <v>20132386149</v>
      </c>
    </row>
    <row r="322" spans="1:39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60000000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>
        <v>60000000</v>
      </c>
    </row>
    <row r="323" spans="1:39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>
        <v>0</v>
      </c>
    </row>
    <row r="324" spans="1:39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  <c r="AM324">
        <v>0</v>
      </c>
    </row>
    <row r="325" spans="1:39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  <c r="AM325">
        <v>0</v>
      </c>
    </row>
    <row r="326" spans="1:39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  <c r="AM326">
        <v>0</v>
      </c>
    </row>
    <row r="327" spans="1:39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>
        <v>0</v>
      </c>
    </row>
    <row r="328" spans="1:39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>
        <v>0</v>
      </c>
    </row>
    <row r="329" spans="1:39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>
        <v>0</v>
      </c>
    </row>
    <row r="330" spans="1:39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>
        <v>0</v>
      </c>
    </row>
    <row r="331" spans="1:39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>
        <v>0</v>
      </c>
    </row>
    <row r="332" spans="1:39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>
        <v>0</v>
      </c>
    </row>
    <row r="333" spans="1:39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>
        <v>0</v>
      </c>
    </row>
    <row r="334" spans="1:39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1669159399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>
        <v>1669159399</v>
      </c>
    </row>
    <row r="335" spans="1:39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59397069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>
        <v>59397069</v>
      </c>
    </row>
    <row r="336" spans="1:39" s="26" customFormat="1" ht="15" x14ac:dyDescent="0.25">
      <c r="A336" s="120" t="s">
        <v>574</v>
      </c>
      <c r="B336" s="121" t="s">
        <v>168</v>
      </c>
      <c r="C336" s="119">
        <v>0</v>
      </c>
      <c r="D336" s="119">
        <v>0</v>
      </c>
      <c r="E336" s="119">
        <v>0</v>
      </c>
      <c r="F336" s="119">
        <v>0</v>
      </c>
      <c r="G336" s="119">
        <v>0</v>
      </c>
      <c r="H336" s="119">
        <v>1669159399</v>
      </c>
      <c r="I336" s="119">
        <v>0</v>
      </c>
      <c r="J336" s="119">
        <v>0</v>
      </c>
      <c r="K336" s="119">
        <v>0</v>
      </c>
      <c r="L336" s="119">
        <v>0</v>
      </c>
      <c r="M336" s="119">
        <v>0</v>
      </c>
      <c r="N336" s="119">
        <v>0</v>
      </c>
      <c r="O336" s="119">
        <v>60000000</v>
      </c>
      <c r="P336" s="119">
        <v>0</v>
      </c>
      <c r="Q336" s="119">
        <v>0</v>
      </c>
      <c r="R336" s="119">
        <v>0</v>
      </c>
      <c r="S336" s="119">
        <v>0</v>
      </c>
      <c r="T336" s="119">
        <v>0</v>
      </c>
      <c r="U336" s="119">
        <v>0</v>
      </c>
      <c r="V336" s="119">
        <v>0</v>
      </c>
      <c r="W336" s="119">
        <v>0</v>
      </c>
      <c r="X336" s="119">
        <v>59397069</v>
      </c>
      <c r="Y336" s="119">
        <v>0</v>
      </c>
      <c r="Z336" s="119">
        <v>0</v>
      </c>
      <c r="AA336" s="119">
        <v>0</v>
      </c>
      <c r="AB336" s="119">
        <v>0</v>
      </c>
      <c r="AC336" s="119">
        <v>0</v>
      </c>
      <c r="AD336" s="119">
        <v>0</v>
      </c>
      <c r="AE336" s="119">
        <v>0</v>
      </c>
      <c r="AF336" s="119">
        <v>0</v>
      </c>
      <c r="AG336" s="119">
        <v>0</v>
      </c>
      <c r="AH336" s="119">
        <v>0</v>
      </c>
      <c r="AI336" s="119">
        <v>0</v>
      </c>
      <c r="AJ336" s="119">
        <v>0</v>
      </c>
      <c r="AK336" s="119">
        <v>0</v>
      </c>
      <c r="AL336" s="119">
        <v>0</v>
      </c>
      <c r="AM336">
        <v>1788556468</v>
      </c>
    </row>
    <row r="337" spans="1:39" s="26" customFormat="1" ht="15" collapsed="1" x14ac:dyDescent="0.25">
      <c r="A337" s="74" t="s">
        <v>41</v>
      </c>
      <c r="B337" s="32" t="s">
        <v>138</v>
      </c>
      <c r="C337" s="31">
        <v>3242264307</v>
      </c>
      <c r="D337" s="31">
        <v>409996561</v>
      </c>
      <c r="E337" s="31">
        <v>61437839</v>
      </c>
      <c r="F337" s="31">
        <v>487314502</v>
      </c>
      <c r="G337" s="31">
        <v>876797184</v>
      </c>
      <c r="H337" s="31">
        <v>16122823966</v>
      </c>
      <c r="I337" s="31">
        <v>3488524407</v>
      </c>
      <c r="J337" s="31">
        <v>0</v>
      </c>
      <c r="K337" s="31">
        <v>2274570197</v>
      </c>
      <c r="L337" s="31">
        <v>15186950093</v>
      </c>
      <c r="M337" s="31">
        <v>12147532075</v>
      </c>
      <c r="N337" s="31">
        <v>7032076629</v>
      </c>
      <c r="O337" s="31">
        <v>3533484325</v>
      </c>
      <c r="P337" s="31">
        <v>75884376</v>
      </c>
      <c r="Q337" s="31">
        <v>0</v>
      </c>
      <c r="R337" s="31">
        <v>1219429833</v>
      </c>
      <c r="S337" s="31">
        <v>0</v>
      </c>
      <c r="T337" s="31">
        <v>13009335366</v>
      </c>
      <c r="U337" s="31">
        <v>0</v>
      </c>
      <c r="V337" s="31">
        <v>7575374551</v>
      </c>
      <c r="W337" s="31">
        <v>50854376</v>
      </c>
      <c r="X337" s="31">
        <v>59397069</v>
      </c>
      <c r="Y337" s="31">
        <v>176389734</v>
      </c>
      <c r="Z337" s="31">
        <v>171154867</v>
      </c>
      <c r="AA337" s="31">
        <v>405126286</v>
      </c>
      <c r="AB337" s="31">
        <v>37068617558</v>
      </c>
      <c r="AC337" s="31">
        <v>6233784943</v>
      </c>
      <c r="AD337" s="31">
        <v>33649618507</v>
      </c>
      <c r="AE337" s="31">
        <v>4183739980</v>
      </c>
      <c r="AF337" s="31">
        <v>5014717928</v>
      </c>
      <c r="AG337" s="31">
        <v>732306232</v>
      </c>
      <c r="AH337" s="31">
        <v>6069547735</v>
      </c>
      <c r="AI337" s="31">
        <v>2049606275</v>
      </c>
      <c r="AJ337" s="31">
        <v>2162133569</v>
      </c>
      <c r="AK337" s="31">
        <v>58065738</v>
      </c>
      <c r="AL337" s="31">
        <v>0</v>
      </c>
      <c r="AM337">
        <v>184828857008</v>
      </c>
    </row>
    <row r="338" spans="1:39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  <c r="AM338">
        <v>0</v>
      </c>
    </row>
    <row r="339" spans="1:39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>
        <v>0</v>
      </c>
    </row>
    <row r="340" spans="1:39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  <c r="AM340">
        <v>0</v>
      </c>
    </row>
    <row r="341" spans="1:39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>
        <v>0</v>
      </c>
    </row>
    <row r="342" spans="1:39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  <c r="AM342">
        <v>0</v>
      </c>
    </row>
    <row r="343" spans="1:39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  <c r="AM343">
        <v>0</v>
      </c>
    </row>
    <row r="344" spans="1:39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  <c r="AM344">
        <v>0</v>
      </c>
    </row>
    <row r="345" spans="1:39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  <c r="AM345">
        <v>0</v>
      </c>
    </row>
    <row r="346" spans="1:39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  <c r="AM346">
        <v>0</v>
      </c>
    </row>
    <row r="347" spans="1:39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  <c r="AM347">
        <v>0</v>
      </c>
    </row>
    <row r="348" spans="1:39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  <c r="AM348">
        <v>0</v>
      </c>
    </row>
    <row r="349" spans="1:39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  <c r="AM349">
        <v>0</v>
      </c>
    </row>
    <row r="350" spans="1:39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  <c r="AM350">
        <v>0</v>
      </c>
    </row>
    <row r="351" spans="1:39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  <c r="AM351">
        <v>0</v>
      </c>
    </row>
    <row r="352" spans="1:39" s="26" customFormat="1" ht="15" x14ac:dyDescent="0.25">
      <c r="A352" s="120" t="s">
        <v>589</v>
      </c>
      <c r="B352" s="121" t="s">
        <v>157</v>
      </c>
      <c r="C352" s="119">
        <v>0</v>
      </c>
      <c r="D352" s="119">
        <v>0</v>
      </c>
      <c r="E352" s="119">
        <v>0</v>
      </c>
      <c r="F352" s="119">
        <v>0</v>
      </c>
      <c r="G352" s="119">
        <v>0</v>
      </c>
      <c r="H352" s="119">
        <v>0</v>
      </c>
      <c r="I352" s="119">
        <v>0</v>
      </c>
      <c r="J352" s="119">
        <v>0</v>
      </c>
      <c r="K352" s="119">
        <v>0</v>
      </c>
      <c r="L352" s="119">
        <v>0</v>
      </c>
      <c r="M352" s="119">
        <v>0</v>
      </c>
      <c r="N352" s="119">
        <v>0</v>
      </c>
      <c r="O352" s="119">
        <v>0</v>
      </c>
      <c r="P352" s="119">
        <v>0</v>
      </c>
      <c r="Q352" s="119">
        <v>0</v>
      </c>
      <c r="R352" s="119">
        <v>0</v>
      </c>
      <c r="S352" s="119">
        <v>0</v>
      </c>
      <c r="T352" s="119">
        <v>0</v>
      </c>
      <c r="U352" s="119">
        <v>0</v>
      </c>
      <c r="V352" s="119">
        <v>0</v>
      </c>
      <c r="W352" s="119">
        <v>0</v>
      </c>
      <c r="X352" s="119">
        <v>0</v>
      </c>
      <c r="Y352" s="119">
        <v>0</v>
      </c>
      <c r="Z352" s="119">
        <v>0</v>
      </c>
      <c r="AA352" s="119">
        <v>0</v>
      </c>
      <c r="AB352" s="119">
        <v>0</v>
      </c>
      <c r="AC352" s="119">
        <v>0</v>
      </c>
      <c r="AD352" s="119">
        <v>0</v>
      </c>
      <c r="AE352" s="119">
        <v>0</v>
      </c>
      <c r="AF352" s="119">
        <v>0</v>
      </c>
      <c r="AG352" s="119">
        <v>0</v>
      </c>
      <c r="AH352" s="119">
        <v>0</v>
      </c>
      <c r="AI352" s="119">
        <v>0</v>
      </c>
      <c r="AJ352" s="119">
        <v>0</v>
      </c>
      <c r="AK352" s="119">
        <v>0</v>
      </c>
      <c r="AL352" s="119">
        <v>0</v>
      </c>
      <c r="AM352">
        <v>0</v>
      </c>
    </row>
    <row r="353" spans="1:39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  <c r="AM353">
        <v>0</v>
      </c>
    </row>
    <row r="354" spans="1:39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  <c r="AM354">
        <v>0</v>
      </c>
    </row>
    <row r="355" spans="1:39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  <c r="AM355">
        <v>0</v>
      </c>
    </row>
    <row r="356" spans="1:39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  <c r="AM356">
        <v>0</v>
      </c>
    </row>
    <row r="357" spans="1:39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  <c r="AM357">
        <v>0</v>
      </c>
    </row>
    <row r="358" spans="1:39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  <c r="AM358">
        <v>0</v>
      </c>
    </row>
    <row r="359" spans="1:39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  <c r="AM359">
        <v>0</v>
      </c>
    </row>
    <row r="360" spans="1:39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  <c r="AM360">
        <v>0</v>
      </c>
    </row>
    <row r="361" spans="1:39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  <c r="AM361">
        <v>0</v>
      </c>
    </row>
    <row r="362" spans="1:39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  <c r="AM362">
        <v>0</v>
      </c>
    </row>
    <row r="363" spans="1:39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  <c r="AM363">
        <v>0</v>
      </c>
    </row>
    <row r="364" spans="1:39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  <c r="AM364">
        <v>0</v>
      </c>
    </row>
    <row r="365" spans="1:39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  <c r="AM365">
        <v>0</v>
      </c>
    </row>
    <row r="366" spans="1:39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  <c r="AM366">
        <v>0</v>
      </c>
    </row>
    <row r="367" spans="1:39" s="26" customFormat="1" ht="15" x14ac:dyDescent="0.25">
      <c r="A367" s="120" t="s">
        <v>604</v>
      </c>
      <c r="B367" s="121" t="s">
        <v>158</v>
      </c>
      <c r="C367" s="119">
        <v>0</v>
      </c>
      <c r="D367" s="119">
        <v>0</v>
      </c>
      <c r="E367" s="119">
        <v>0</v>
      </c>
      <c r="F367" s="119">
        <v>0</v>
      </c>
      <c r="G367" s="119">
        <v>0</v>
      </c>
      <c r="H367" s="119">
        <v>0</v>
      </c>
      <c r="I367" s="119">
        <v>0</v>
      </c>
      <c r="J367" s="119">
        <v>0</v>
      </c>
      <c r="K367" s="119">
        <v>0</v>
      </c>
      <c r="L367" s="119">
        <v>0</v>
      </c>
      <c r="M367" s="119">
        <v>0</v>
      </c>
      <c r="N367" s="119">
        <v>0</v>
      </c>
      <c r="O367" s="119">
        <v>0</v>
      </c>
      <c r="P367" s="119">
        <v>0</v>
      </c>
      <c r="Q367" s="119">
        <v>0</v>
      </c>
      <c r="R367" s="119">
        <v>0</v>
      </c>
      <c r="S367" s="119">
        <v>0</v>
      </c>
      <c r="T367" s="119">
        <v>0</v>
      </c>
      <c r="U367" s="119">
        <v>0</v>
      </c>
      <c r="V367" s="119">
        <v>0</v>
      </c>
      <c r="W367" s="119">
        <v>0</v>
      </c>
      <c r="X367" s="119">
        <v>0</v>
      </c>
      <c r="Y367" s="119">
        <v>0</v>
      </c>
      <c r="Z367" s="119">
        <v>0</v>
      </c>
      <c r="AA367" s="119">
        <v>0</v>
      </c>
      <c r="AB367" s="119">
        <v>0</v>
      </c>
      <c r="AC367" s="119">
        <v>0</v>
      </c>
      <c r="AD367" s="119">
        <v>0</v>
      </c>
      <c r="AE367" s="119">
        <v>0</v>
      </c>
      <c r="AF367" s="119">
        <v>0</v>
      </c>
      <c r="AG367" s="119">
        <v>0</v>
      </c>
      <c r="AH367" s="119">
        <v>0</v>
      </c>
      <c r="AI367" s="119">
        <v>0</v>
      </c>
      <c r="AJ367" s="119">
        <v>0</v>
      </c>
      <c r="AK367" s="119">
        <v>0</v>
      </c>
      <c r="AL367" s="119">
        <v>0</v>
      </c>
      <c r="AM367">
        <v>0</v>
      </c>
    </row>
    <row r="368" spans="1:39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  <c r="AM368">
        <v>0</v>
      </c>
    </row>
    <row r="369" spans="1:39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1371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  <c r="AM369">
        <v>1371</v>
      </c>
    </row>
    <row r="370" spans="1:39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  <c r="AM370">
        <v>0</v>
      </c>
    </row>
    <row r="371" spans="1:39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  <c r="AM371">
        <v>0</v>
      </c>
    </row>
    <row r="372" spans="1:39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  <c r="AM372">
        <v>0</v>
      </c>
    </row>
    <row r="373" spans="1:39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  <c r="AM373">
        <v>0</v>
      </c>
    </row>
    <row r="374" spans="1:39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  <c r="AM374">
        <v>0</v>
      </c>
    </row>
    <row r="375" spans="1:39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  <c r="AM375">
        <v>0</v>
      </c>
    </row>
    <row r="376" spans="1:39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  <c r="AM376">
        <v>0</v>
      </c>
    </row>
    <row r="377" spans="1:39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  <c r="AM377">
        <v>0</v>
      </c>
    </row>
    <row r="378" spans="1:39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  <c r="AM378">
        <v>0</v>
      </c>
    </row>
    <row r="379" spans="1:39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  <c r="AM379">
        <v>0</v>
      </c>
    </row>
    <row r="380" spans="1:39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  <c r="AM380">
        <v>0</v>
      </c>
    </row>
    <row r="381" spans="1:39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925394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  <c r="AM381">
        <v>925394</v>
      </c>
    </row>
    <row r="382" spans="1:39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  <c r="AM382">
        <v>0</v>
      </c>
    </row>
    <row r="383" spans="1:39" s="26" customFormat="1" ht="15" x14ac:dyDescent="0.25">
      <c r="A383" s="120" t="s">
        <v>619</v>
      </c>
      <c r="B383" s="121" t="s">
        <v>169</v>
      </c>
      <c r="C383" s="119">
        <v>0</v>
      </c>
      <c r="D383" s="119">
        <v>0</v>
      </c>
      <c r="E383" s="119">
        <v>0</v>
      </c>
      <c r="F383" s="119">
        <v>0</v>
      </c>
      <c r="G383" s="119">
        <v>0</v>
      </c>
      <c r="H383" s="119">
        <v>0</v>
      </c>
      <c r="I383" s="119">
        <v>0</v>
      </c>
      <c r="J383" s="119">
        <v>0</v>
      </c>
      <c r="K383" s="119">
        <v>0</v>
      </c>
      <c r="L383" s="119">
        <v>0</v>
      </c>
      <c r="M383" s="119">
        <v>0</v>
      </c>
      <c r="N383" s="119">
        <v>0</v>
      </c>
      <c r="O383" s="119">
        <v>0</v>
      </c>
      <c r="P383" s="119">
        <v>0</v>
      </c>
      <c r="Q383" s="119">
        <v>0</v>
      </c>
      <c r="R383" s="119">
        <v>926765</v>
      </c>
      <c r="S383" s="119">
        <v>0</v>
      </c>
      <c r="T383" s="119">
        <v>0</v>
      </c>
      <c r="U383" s="119">
        <v>0</v>
      </c>
      <c r="V383" s="119">
        <v>0</v>
      </c>
      <c r="W383" s="119">
        <v>0</v>
      </c>
      <c r="X383" s="119">
        <v>0</v>
      </c>
      <c r="Y383" s="119">
        <v>0</v>
      </c>
      <c r="Z383" s="119">
        <v>0</v>
      </c>
      <c r="AA383" s="119">
        <v>0</v>
      </c>
      <c r="AB383" s="119">
        <v>0</v>
      </c>
      <c r="AC383" s="119">
        <v>0</v>
      </c>
      <c r="AD383" s="119">
        <v>0</v>
      </c>
      <c r="AE383" s="119">
        <v>0</v>
      </c>
      <c r="AF383" s="119">
        <v>0</v>
      </c>
      <c r="AG383" s="119">
        <v>0</v>
      </c>
      <c r="AH383" s="119">
        <v>0</v>
      </c>
      <c r="AI383" s="119">
        <v>0</v>
      </c>
      <c r="AJ383" s="119">
        <v>0</v>
      </c>
      <c r="AK383" s="119">
        <v>0</v>
      </c>
      <c r="AL383" s="119">
        <v>0</v>
      </c>
      <c r="AM383">
        <v>926765</v>
      </c>
    </row>
    <row r="384" spans="1:39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  <c r="AM384">
        <v>0</v>
      </c>
    </row>
    <row r="385" spans="1:39" s="26" customFormat="1" ht="15" x14ac:dyDescent="0.25">
      <c r="A385" s="120" t="s">
        <v>621</v>
      </c>
      <c r="B385" s="121" t="s">
        <v>170</v>
      </c>
      <c r="C385" s="119">
        <v>0</v>
      </c>
      <c r="D385" s="119">
        <v>0</v>
      </c>
      <c r="E385" s="119">
        <v>0</v>
      </c>
      <c r="F385" s="119">
        <v>0</v>
      </c>
      <c r="G385" s="119">
        <v>0</v>
      </c>
      <c r="H385" s="119">
        <v>0</v>
      </c>
      <c r="I385" s="119">
        <v>0</v>
      </c>
      <c r="J385" s="119">
        <v>0</v>
      </c>
      <c r="K385" s="119">
        <v>0</v>
      </c>
      <c r="L385" s="119">
        <v>0</v>
      </c>
      <c r="M385" s="119">
        <v>0</v>
      </c>
      <c r="N385" s="119">
        <v>0</v>
      </c>
      <c r="O385" s="119">
        <v>0</v>
      </c>
      <c r="P385" s="119">
        <v>0</v>
      </c>
      <c r="Q385" s="119">
        <v>0</v>
      </c>
      <c r="R385" s="119">
        <v>0</v>
      </c>
      <c r="S385" s="119">
        <v>0</v>
      </c>
      <c r="T385" s="119">
        <v>0</v>
      </c>
      <c r="U385" s="119">
        <v>0</v>
      </c>
      <c r="V385" s="119">
        <v>0</v>
      </c>
      <c r="W385" s="119">
        <v>0</v>
      </c>
      <c r="X385" s="119">
        <v>0</v>
      </c>
      <c r="Y385" s="119">
        <v>0</v>
      </c>
      <c r="Z385" s="119">
        <v>0</v>
      </c>
      <c r="AA385" s="119">
        <v>0</v>
      </c>
      <c r="AB385" s="119">
        <v>0</v>
      </c>
      <c r="AC385" s="119">
        <v>0</v>
      </c>
      <c r="AD385" s="119">
        <v>0</v>
      </c>
      <c r="AE385" s="119">
        <v>0</v>
      </c>
      <c r="AF385" s="119">
        <v>0</v>
      </c>
      <c r="AG385" s="119">
        <v>0</v>
      </c>
      <c r="AH385" s="119">
        <v>0</v>
      </c>
      <c r="AI385" s="119">
        <v>0</v>
      </c>
      <c r="AJ385" s="119">
        <v>0</v>
      </c>
      <c r="AK385" s="119">
        <v>0</v>
      </c>
      <c r="AL385" s="119">
        <v>0</v>
      </c>
      <c r="AM385">
        <v>0</v>
      </c>
    </row>
    <row r="386" spans="1:39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926765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  <c r="AM386">
        <v>926765</v>
      </c>
    </row>
    <row r="387" spans="1:39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  <c r="AM387">
        <v>0</v>
      </c>
    </row>
    <row r="388" spans="1:39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  <c r="AM388">
        <v>0</v>
      </c>
    </row>
    <row r="389" spans="1:39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  <c r="AM389">
        <v>0</v>
      </c>
    </row>
    <row r="390" spans="1:39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  <c r="AM390">
        <v>0</v>
      </c>
    </row>
    <row r="391" spans="1:39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  <c r="AM391">
        <v>0</v>
      </c>
    </row>
    <row r="392" spans="1:39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  <c r="AM392">
        <v>0</v>
      </c>
    </row>
    <row r="393" spans="1:39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  <c r="AM393">
        <v>0</v>
      </c>
    </row>
    <row r="394" spans="1:39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  <c r="AM394">
        <v>0</v>
      </c>
    </row>
    <row r="395" spans="1:39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  <c r="AM395">
        <v>0</v>
      </c>
    </row>
    <row r="396" spans="1:39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  <c r="AM396">
        <v>0</v>
      </c>
    </row>
    <row r="397" spans="1:39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  <c r="AM397">
        <v>0</v>
      </c>
    </row>
    <row r="398" spans="1:39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  <c r="AM398">
        <v>0</v>
      </c>
    </row>
    <row r="399" spans="1:39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  <c r="AM399">
        <v>0</v>
      </c>
    </row>
    <row r="400" spans="1:39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  <c r="AM400">
        <v>0</v>
      </c>
    </row>
    <row r="401" spans="1:39" s="26" customFormat="1" ht="15" x14ac:dyDescent="0.25">
      <c r="A401" s="120" t="s">
        <v>636</v>
      </c>
      <c r="B401" s="121" t="s">
        <v>157</v>
      </c>
      <c r="C401" s="119">
        <v>0</v>
      </c>
      <c r="D401" s="119">
        <v>0</v>
      </c>
      <c r="E401" s="119">
        <v>0</v>
      </c>
      <c r="F401" s="119">
        <v>0</v>
      </c>
      <c r="G401" s="119">
        <v>0</v>
      </c>
      <c r="H401" s="119">
        <v>0</v>
      </c>
      <c r="I401" s="119">
        <v>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v>0</v>
      </c>
      <c r="R401" s="119">
        <v>0</v>
      </c>
      <c r="S401" s="119">
        <v>0</v>
      </c>
      <c r="T401" s="119">
        <v>0</v>
      </c>
      <c r="U401" s="119">
        <v>0</v>
      </c>
      <c r="V401" s="119">
        <v>0</v>
      </c>
      <c r="W401" s="119">
        <v>0</v>
      </c>
      <c r="X401" s="119">
        <v>0</v>
      </c>
      <c r="Y401" s="119">
        <v>0</v>
      </c>
      <c r="Z401" s="119">
        <v>0</v>
      </c>
      <c r="AA401" s="119">
        <v>0</v>
      </c>
      <c r="AB401" s="119">
        <v>0</v>
      </c>
      <c r="AC401" s="119">
        <v>0</v>
      </c>
      <c r="AD401" s="119">
        <v>0</v>
      </c>
      <c r="AE401" s="119">
        <v>0</v>
      </c>
      <c r="AF401" s="119">
        <v>0</v>
      </c>
      <c r="AG401" s="119">
        <v>0</v>
      </c>
      <c r="AH401" s="119">
        <v>0</v>
      </c>
      <c r="AI401" s="119">
        <v>0</v>
      </c>
      <c r="AJ401" s="119">
        <v>0</v>
      </c>
      <c r="AK401" s="119">
        <v>0</v>
      </c>
      <c r="AL401" s="119">
        <v>0</v>
      </c>
      <c r="AM401">
        <v>0</v>
      </c>
    </row>
    <row r="402" spans="1:39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  <c r="AM402">
        <v>0</v>
      </c>
    </row>
    <row r="403" spans="1:39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  <c r="AM403">
        <v>0</v>
      </c>
    </row>
    <row r="404" spans="1:39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  <c r="AM404">
        <v>0</v>
      </c>
    </row>
    <row r="405" spans="1:39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  <c r="AM405">
        <v>0</v>
      </c>
    </row>
    <row r="406" spans="1:39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  <c r="AM406">
        <v>0</v>
      </c>
    </row>
    <row r="407" spans="1:39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  <c r="AM407">
        <v>0</v>
      </c>
    </row>
    <row r="408" spans="1:39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  <c r="AM408">
        <v>0</v>
      </c>
    </row>
    <row r="409" spans="1:39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  <c r="AM409">
        <v>0</v>
      </c>
    </row>
    <row r="410" spans="1:39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  <c r="AM410">
        <v>0</v>
      </c>
    </row>
    <row r="411" spans="1:39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  <c r="AM411">
        <v>0</v>
      </c>
    </row>
    <row r="412" spans="1:39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  <c r="AM412">
        <v>0</v>
      </c>
    </row>
    <row r="413" spans="1:39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  <c r="AM413">
        <v>0</v>
      </c>
    </row>
    <row r="414" spans="1:39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  <c r="AM414">
        <v>0</v>
      </c>
    </row>
    <row r="415" spans="1:39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  <c r="AM415">
        <v>0</v>
      </c>
    </row>
    <row r="416" spans="1:39" s="26" customFormat="1" ht="15" x14ac:dyDescent="0.25">
      <c r="A416" s="120" t="s">
        <v>651</v>
      </c>
      <c r="B416" s="121" t="s">
        <v>158</v>
      </c>
      <c r="C416" s="119">
        <v>0</v>
      </c>
      <c r="D416" s="119">
        <v>0</v>
      </c>
      <c r="E416" s="119">
        <v>0</v>
      </c>
      <c r="F416" s="119">
        <v>0</v>
      </c>
      <c r="G416" s="119">
        <v>0</v>
      </c>
      <c r="H416" s="119">
        <v>0</v>
      </c>
      <c r="I416" s="119">
        <v>0</v>
      </c>
      <c r="J416" s="119">
        <v>0</v>
      </c>
      <c r="K416" s="119">
        <v>0</v>
      </c>
      <c r="L416" s="119">
        <v>0</v>
      </c>
      <c r="M416" s="119">
        <v>0</v>
      </c>
      <c r="N416" s="119">
        <v>0</v>
      </c>
      <c r="O416" s="119">
        <v>0</v>
      </c>
      <c r="P416" s="119">
        <v>0</v>
      </c>
      <c r="Q416" s="119">
        <v>0</v>
      </c>
      <c r="R416" s="119">
        <v>0</v>
      </c>
      <c r="S416" s="119">
        <v>0</v>
      </c>
      <c r="T416" s="119">
        <v>0</v>
      </c>
      <c r="U416" s="119">
        <v>0</v>
      </c>
      <c r="V416" s="119">
        <v>0</v>
      </c>
      <c r="W416" s="119">
        <v>0</v>
      </c>
      <c r="X416" s="119">
        <v>0</v>
      </c>
      <c r="Y416" s="119">
        <v>0</v>
      </c>
      <c r="Z416" s="119">
        <v>0</v>
      </c>
      <c r="AA416" s="119">
        <v>0</v>
      </c>
      <c r="AB416" s="119">
        <v>0</v>
      </c>
      <c r="AC416" s="119">
        <v>0</v>
      </c>
      <c r="AD416" s="119">
        <v>0</v>
      </c>
      <c r="AE416" s="119">
        <v>0</v>
      </c>
      <c r="AF416" s="119">
        <v>0</v>
      </c>
      <c r="AG416" s="119">
        <v>0</v>
      </c>
      <c r="AH416" s="119">
        <v>0</v>
      </c>
      <c r="AI416" s="119">
        <v>0</v>
      </c>
      <c r="AJ416" s="119">
        <v>0</v>
      </c>
      <c r="AK416" s="119">
        <v>0</v>
      </c>
      <c r="AL416" s="119">
        <v>0</v>
      </c>
      <c r="AM416">
        <v>0</v>
      </c>
    </row>
    <row r="417" spans="1:39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  <c r="AM417">
        <v>0</v>
      </c>
    </row>
    <row r="418" spans="1:39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  <c r="AM418">
        <v>0</v>
      </c>
    </row>
    <row r="419" spans="1:39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  <c r="AM419">
        <v>0</v>
      </c>
    </row>
    <row r="420" spans="1:39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  <c r="AM420">
        <v>0</v>
      </c>
    </row>
    <row r="421" spans="1:39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  <c r="AM421">
        <v>0</v>
      </c>
    </row>
    <row r="422" spans="1:39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  <c r="AM422">
        <v>0</v>
      </c>
    </row>
    <row r="423" spans="1:39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  <c r="AM423">
        <v>0</v>
      </c>
    </row>
    <row r="424" spans="1:39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  <c r="AM424">
        <v>0</v>
      </c>
    </row>
    <row r="425" spans="1:39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  <c r="AM425">
        <v>0</v>
      </c>
    </row>
    <row r="426" spans="1:39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  <c r="AM426">
        <v>0</v>
      </c>
    </row>
    <row r="427" spans="1:39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  <c r="AM427">
        <v>0</v>
      </c>
    </row>
    <row r="428" spans="1:39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  <c r="AM428">
        <v>0</v>
      </c>
    </row>
    <row r="429" spans="1:39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  <c r="AM429">
        <v>0</v>
      </c>
    </row>
    <row r="430" spans="1:39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  <c r="AM430">
        <v>0</v>
      </c>
    </row>
    <row r="431" spans="1:39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  <c r="AM431">
        <v>0</v>
      </c>
    </row>
    <row r="432" spans="1:39" s="26" customFormat="1" ht="15" x14ac:dyDescent="0.25">
      <c r="A432" s="120" t="s">
        <v>666</v>
      </c>
      <c r="B432" s="121" t="s">
        <v>169</v>
      </c>
      <c r="C432" s="119">
        <v>0</v>
      </c>
      <c r="D432" s="119">
        <v>0</v>
      </c>
      <c r="E432" s="119">
        <v>0</v>
      </c>
      <c r="F432" s="119">
        <v>0</v>
      </c>
      <c r="G432" s="119">
        <v>0</v>
      </c>
      <c r="H432" s="119">
        <v>0</v>
      </c>
      <c r="I432" s="119">
        <v>0</v>
      </c>
      <c r="J432" s="119">
        <v>0</v>
      </c>
      <c r="K432" s="119">
        <v>0</v>
      </c>
      <c r="L432" s="119">
        <v>0</v>
      </c>
      <c r="M432" s="119">
        <v>0</v>
      </c>
      <c r="N432" s="119">
        <v>0</v>
      </c>
      <c r="O432" s="119">
        <v>0</v>
      </c>
      <c r="P432" s="119">
        <v>0</v>
      </c>
      <c r="Q432" s="119">
        <v>0</v>
      </c>
      <c r="R432" s="119">
        <v>0</v>
      </c>
      <c r="S432" s="119">
        <v>0</v>
      </c>
      <c r="T432" s="119">
        <v>0</v>
      </c>
      <c r="U432" s="119">
        <v>0</v>
      </c>
      <c r="V432" s="119">
        <v>0</v>
      </c>
      <c r="W432" s="119">
        <v>0</v>
      </c>
      <c r="X432" s="119">
        <v>0</v>
      </c>
      <c r="Y432" s="119">
        <v>0</v>
      </c>
      <c r="Z432" s="119">
        <v>0</v>
      </c>
      <c r="AA432" s="119">
        <v>0</v>
      </c>
      <c r="AB432" s="119">
        <v>0</v>
      </c>
      <c r="AC432" s="119">
        <v>0</v>
      </c>
      <c r="AD432" s="119">
        <v>0</v>
      </c>
      <c r="AE432" s="119">
        <v>0</v>
      </c>
      <c r="AF432" s="119">
        <v>0</v>
      </c>
      <c r="AG432" s="119">
        <v>0</v>
      </c>
      <c r="AH432" s="119">
        <v>0</v>
      </c>
      <c r="AI432" s="119">
        <v>0</v>
      </c>
      <c r="AJ432" s="119">
        <v>0</v>
      </c>
      <c r="AK432" s="119">
        <v>0</v>
      </c>
      <c r="AL432" s="119">
        <v>0</v>
      </c>
      <c r="AM432">
        <v>0</v>
      </c>
    </row>
    <row r="433" spans="1:39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  <c r="AM433">
        <v>0</v>
      </c>
    </row>
    <row r="434" spans="1:39" s="26" customFormat="1" ht="15" x14ac:dyDescent="0.25">
      <c r="A434" s="120" t="s">
        <v>668</v>
      </c>
      <c r="B434" s="121" t="s">
        <v>170</v>
      </c>
      <c r="C434" s="119">
        <v>0</v>
      </c>
      <c r="D434" s="119">
        <v>0</v>
      </c>
      <c r="E434" s="119">
        <v>0</v>
      </c>
      <c r="F434" s="119">
        <v>0</v>
      </c>
      <c r="G434" s="119">
        <v>0</v>
      </c>
      <c r="H434" s="119">
        <v>0</v>
      </c>
      <c r="I434" s="119">
        <v>0</v>
      </c>
      <c r="J434" s="119">
        <v>0</v>
      </c>
      <c r="K434" s="119">
        <v>0</v>
      </c>
      <c r="L434" s="119">
        <v>0</v>
      </c>
      <c r="M434" s="119">
        <v>0</v>
      </c>
      <c r="N434" s="119">
        <v>0</v>
      </c>
      <c r="O434" s="119">
        <v>0</v>
      </c>
      <c r="P434" s="119">
        <v>0</v>
      </c>
      <c r="Q434" s="119">
        <v>0</v>
      </c>
      <c r="R434" s="119">
        <v>0</v>
      </c>
      <c r="S434" s="119">
        <v>0</v>
      </c>
      <c r="T434" s="119">
        <v>0</v>
      </c>
      <c r="U434" s="119">
        <v>0</v>
      </c>
      <c r="V434" s="119">
        <v>0</v>
      </c>
      <c r="W434" s="119">
        <v>0</v>
      </c>
      <c r="X434" s="119">
        <v>0</v>
      </c>
      <c r="Y434" s="119">
        <v>0</v>
      </c>
      <c r="Z434" s="119">
        <v>0</v>
      </c>
      <c r="AA434" s="119">
        <v>0</v>
      </c>
      <c r="AB434" s="119">
        <v>0</v>
      </c>
      <c r="AC434" s="119">
        <v>0</v>
      </c>
      <c r="AD434" s="119">
        <v>0</v>
      </c>
      <c r="AE434" s="119">
        <v>0</v>
      </c>
      <c r="AF434" s="119">
        <v>0</v>
      </c>
      <c r="AG434" s="119">
        <v>0</v>
      </c>
      <c r="AH434" s="119">
        <v>0</v>
      </c>
      <c r="AI434" s="119">
        <v>0</v>
      </c>
      <c r="AJ434" s="119">
        <v>0</v>
      </c>
      <c r="AK434" s="119">
        <v>0</v>
      </c>
      <c r="AL434" s="119">
        <v>0</v>
      </c>
      <c r="AM434">
        <v>0</v>
      </c>
    </row>
    <row r="435" spans="1:39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  <c r="AM435">
        <v>0</v>
      </c>
    </row>
    <row r="436" spans="1:39" s="26" customFormat="1" ht="15" x14ac:dyDescent="0.25">
      <c r="A436" s="73" t="s">
        <v>669</v>
      </c>
      <c r="B436" s="29" t="s">
        <v>173</v>
      </c>
      <c r="C436" s="12">
        <v>1543614578</v>
      </c>
      <c r="D436" s="12">
        <v>668292492</v>
      </c>
      <c r="E436" s="12">
        <v>952708649</v>
      </c>
      <c r="F436" s="12">
        <v>483413760</v>
      </c>
      <c r="G436" s="12">
        <v>4526441066</v>
      </c>
      <c r="H436" s="12">
        <v>7935827478</v>
      </c>
      <c r="I436" s="12">
        <v>1041377266</v>
      </c>
      <c r="J436" s="12">
        <v>1381702539</v>
      </c>
      <c r="K436" s="12">
        <v>1169787088</v>
      </c>
      <c r="L436" s="12">
        <v>20672254968</v>
      </c>
      <c r="M436" s="12">
        <v>876960924</v>
      </c>
      <c r="N436" s="12">
        <v>1170435322</v>
      </c>
      <c r="O436" s="12">
        <v>827889002</v>
      </c>
      <c r="P436" s="12">
        <v>1009377071</v>
      </c>
      <c r="Q436" s="12">
        <v>972568103</v>
      </c>
      <c r="R436" s="12">
        <v>2226506328</v>
      </c>
      <c r="S436" s="12">
        <v>341345421</v>
      </c>
      <c r="T436" s="12">
        <v>1366134307</v>
      </c>
      <c r="U436" s="12">
        <v>7105</v>
      </c>
      <c r="V436" s="12">
        <v>5439188527</v>
      </c>
      <c r="W436" s="12">
        <v>977228939</v>
      </c>
      <c r="X436" s="12">
        <v>1615195992</v>
      </c>
      <c r="Y436" s="12">
        <v>1019196258</v>
      </c>
      <c r="Z436" s="12">
        <v>3390062848</v>
      </c>
      <c r="AA436" s="12">
        <v>487726381</v>
      </c>
      <c r="AB436" s="12">
        <v>5895237513</v>
      </c>
      <c r="AC436" s="12">
        <v>3364387188</v>
      </c>
      <c r="AD436" s="12">
        <v>20236877305</v>
      </c>
      <c r="AE436" s="12">
        <v>4561515683</v>
      </c>
      <c r="AF436" s="12">
        <v>1358333017</v>
      </c>
      <c r="AG436" s="12">
        <v>2188505663</v>
      </c>
      <c r="AH436" s="12">
        <v>3855188119</v>
      </c>
      <c r="AI436" s="12">
        <v>1051834841</v>
      </c>
      <c r="AJ436" s="12">
        <v>1553166683</v>
      </c>
      <c r="AK436" s="12">
        <v>245742386</v>
      </c>
      <c r="AL436" s="12">
        <v>164005476</v>
      </c>
      <c r="AM436">
        <v>106570036286</v>
      </c>
    </row>
    <row r="437" spans="1:39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76000000</v>
      </c>
      <c r="I437" s="12">
        <v>63659353</v>
      </c>
      <c r="J437" s="12">
        <v>0</v>
      </c>
      <c r="K437" s="12">
        <v>0</v>
      </c>
      <c r="L437" s="12">
        <v>95176313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341876513</v>
      </c>
      <c r="AK437" s="12">
        <v>0</v>
      </c>
      <c r="AL437" s="12">
        <v>0</v>
      </c>
      <c r="AM437">
        <v>576712179</v>
      </c>
    </row>
    <row r="438" spans="1:39" s="26" customFormat="1" ht="15" x14ac:dyDescent="0.25">
      <c r="A438" s="73" t="s">
        <v>671</v>
      </c>
      <c r="B438" s="29" t="s">
        <v>119</v>
      </c>
      <c r="C438" s="12">
        <v>1711034344</v>
      </c>
      <c r="D438" s="12">
        <v>570735</v>
      </c>
      <c r="E438" s="12">
        <v>570735</v>
      </c>
      <c r="F438" s="12">
        <v>570735</v>
      </c>
      <c r="G438" s="12">
        <v>0</v>
      </c>
      <c r="H438" s="12">
        <v>1437162781</v>
      </c>
      <c r="I438" s="12">
        <v>570735</v>
      </c>
      <c r="J438" s="12">
        <v>570735</v>
      </c>
      <c r="K438" s="12">
        <v>570735</v>
      </c>
      <c r="L438" s="12">
        <v>570735</v>
      </c>
      <c r="M438" s="12">
        <v>0</v>
      </c>
      <c r="N438" s="12">
        <v>0</v>
      </c>
      <c r="O438" s="12">
        <v>570735</v>
      </c>
      <c r="P438" s="12">
        <v>570758</v>
      </c>
      <c r="Q438" s="12">
        <v>570735</v>
      </c>
      <c r="R438" s="12">
        <v>570735</v>
      </c>
      <c r="S438" s="12">
        <v>570735</v>
      </c>
      <c r="T438" s="12">
        <v>0</v>
      </c>
      <c r="U438" s="12">
        <v>0</v>
      </c>
      <c r="V438" s="12">
        <v>0</v>
      </c>
      <c r="W438" s="12">
        <v>9511443</v>
      </c>
      <c r="X438" s="12">
        <v>0</v>
      </c>
      <c r="Y438" s="12">
        <v>570735</v>
      </c>
      <c r="Z438" s="12">
        <v>570735</v>
      </c>
      <c r="AA438" s="12">
        <v>570735</v>
      </c>
      <c r="AB438" s="12">
        <v>0</v>
      </c>
      <c r="AC438" s="12">
        <v>570735</v>
      </c>
      <c r="AD438" s="12">
        <v>0</v>
      </c>
      <c r="AE438" s="12">
        <v>1910735</v>
      </c>
      <c r="AF438" s="12">
        <v>570735</v>
      </c>
      <c r="AG438" s="12">
        <v>232125354</v>
      </c>
      <c r="AH438" s="12">
        <v>0</v>
      </c>
      <c r="AI438" s="12">
        <v>570735</v>
      </c>
      <c r="AJ438" s="12">
        <v>570735</v>
      </c>
      <c r="AK438" s="12">
        <v>570735</v>
      </c>
      <c r="AL438" s="12">
        <v>0</v>
      </c>
      <c r="AM438">
        <v>3403159380</v>
      </c>
    </row>
    <row r="439" spans="1:39" s="26" customFormat="1" ht="15" x14ac:dyDescent="0.25">
      <c r="A439" s="120" t="s">
        <v>672</v>
      </c>
      <c r="B439" s="121" t="s">
        <v>172</v>
      </c>
      <c r="C439" s="119">
        <v>3254648922</v>
      </c>
      <c r="D439" s="119">
        <v>668863227</v>
      </c>
      <c r="E439" s="119">
        <v>953279384</v>
      </c>
      <c r="F439" s="119">
        <v>483984495</v>
      </c>
      <c r="G439" s="119">
        <v>4526441066</v>
      </c>
      <c r="H439" s="119">
        <v>9448990259</v>
      </c>
      <c r="I439" s="119">
        <v>1105607354</v>
      </c>
      <c r="J439" s="119">
        <v>1382273274</v>
      </c>
      <c r="K439" s="119">
        <v>1170357823</v>
      </c>
      <c r="L439" s="119">
        <v>20768002016</v>
      </c>
      <c r="M439" s="119">
        <v>876960924</v>
      </c>
      <c r="N439" s="119">
        <v>1170435322</v>
      </c>
      <c r="O439" s="119">
        <v>828459737</v>
      </c>
      <c r="P439" s="119">
        <v>1009947829</v>
      </c>
      <c r="Q439" s="119">
        <v>973138838</v>
      </c>
      <c r="R439" s="119">
        <v>2227077063</v>
      </c>
      <c r="S439" s="119">
        <v>341916156</v>
      </c>
      <c r="T439" s="119">
        <v>1366134307</v>
      </c>
      <c r="U439" s="119">
        <v>7105</v>
      </c>
      <c r="V439" s="119">
        <v>5439188527</v>
      </c>
      <c r="W439" s="119">
        <v>986740382</v>
      </c>
      <c r="X439" s="119">
        <v>1615195992</v>
      </c>
      <c r="Y439" s="119">
        <v>1019766993</v>
      </c>
      <c r="Z439" s="119">
        <v>3390633583</v>
      </c>
      <c r="AA439" s="119">
        <v>488297116</v>
      </c>
      <c r="AB439" s="119">
        <v>5895237513</v>
      </c>
      <c r="AC439" s="119">
        <v>3364957923</v>
      </c>
      <c r="AD439" s="119">
        <v>20236877305</v>
      </c>
      <c r="AE439" s="119">
        <v>4563426418</v>
      </c>
      <c r="AF439" s="119">
        <v>1358903752</v>
      </c>
      <c r="AG439" s="119">
        <v>2420631017</v>
      </c>
      <c r="AH439" s="119">
        <v>3855188119</v>
      </c>
      <c r="AI439" s="119">
        <v>1052405576</v>
      </c>
      <c r="AJ439" s="119">
        <v>1895613931</v>
      </c>
      <c r="AK439" s="119">
        <v>246313121</v>
      </c>
      <c r="AL439" s="119">
        <v>164005476</v>
      </c>
      <c r="AM439">
        <v>110549907845</v>
      </c>
    </row>
    <row r="440" spans="1:39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98300673</v>
      </c>
      <c r="G440" s="12">
        <v>210246575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549067737</v>
      </c>
      <c r="O440" s="12">
        <v>0</v>
      </c>
      <c r="P440" s="12">
        <v>1968366</v>
      </c>
      <c r="Q440" s="12">
        <v>12000000</v>
      </c>
      <c r="R440" s="12">
        <v>0</v>
      </c>
      <c r="S440" s="12">
        <v>0</v>
      </c>
      <c r="T440" s="12">
        <v>1298841850</v>
      </c>
      <c r="U440" s="12">
        <v>0</v>
      </c>
      <c r="V440" s="12">
        <v>272000000</v>
      </c>
      <c r="W440" s="12">
        <v>251183921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48060000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0</v>
      </c>
      <c r="AM440">
        <v>2741669122</v>
      </c>
    </row>
    <row r="441" spans="1:39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  <c r="AM441">
        <v>0</v>
      </c>
    </row>
    <row r="442" spans="1:39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157173250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  <c r="AM442">
        <v>157173250</v>
      </c>
    </row>
    <row r="443" spans="1:39" s="26" customFormat="1" ht="15" x14ac:dyDescent="0.25">
      <c r="A443" s="120" t="s">
        <v>676</v>
      </c>
      <c r="B443" s="121" t="s">
        <v>175</v>
      </c>
      <c r="C443" s="119">
        <v>0</v>
      </c>
      <c r="D443" s="119">
        <v>0</v>
      </c>
      <c r="E443" s="119">
        <v>0</v>
      </c>
      <c r="F443" s="119">
        <v>98300673</v>
      </c>
      <c r="G443" s="119">
        <v>210246575</v>
      </c>
      <c r="H443" s="119">
        <v>0</v>
      </c>
      <c r="I443" s="119">
        <v>0</v>
      </c>
      <c r="J443" s="119">
        <v>0</v>
      </c>
      <c r="K443" s="119">
        <v>0</v>
      </c>
      <c r="L443" s="119">
        <v>0</v>
      </c>
      <c r="M443" s="119">
        <v>0</v>
      </c>
      <c r="N443" s="119">
        <v>706240987</v>
      </c>
      <c r="O443" s="119">
        <v>0</v>
      </c>
      <c r="P443" s="119">
        <v>1968366</v>
      </c>
      <c r="Q443" s="119">
        <v>12000000</v>
      </c>
      <c r="R443" s="119">
        <v>0</v>
      </c>
      <c r="S443" s="119">
        <v>0</v>
      </c>
      <c r="T443" s="119">
        <v>1298841850</v>
      </c>
      <c r="U443" s="119">
        <v>0</v>
      </c>
      <c r="V443" s="119">
        <v>272000000</v>
      </c>
      <c r="W443" s="119">
        <v>251183921</v>
      </c>
      <c r="X443" s="119">
        <v>0</v>
      </c>
      <c r="Y443" s="119">
        <v>0</v>
      </c>
      <c r="Z443" s="119">
        <v>0</v>
      </c>
      <c r="AA443" s="119">
        <v>0</v>
      </c>
      <c r="AB443" s="119">
        <v>0</v>
      </c>
      <c r="AC443" s="119">
        <v>48060000</v>
      </c>
      <c r="AD443" s="119">
        <v>0</v>
      </c>
      <c r="AE443" s="119">
        <v>0</v>
      </c>
      <c r="AF443" s="119">
        <v>0</v>
      </c>
      <c r="AG443" s="119">
        <v>0</v>
      </c>
      <c r="AH443" s="119">
        <v>0</v>
      </c>
      <c r="AI443" s="119">
        <v>0</v>
      </c>
      <c r="AJ443" s="119">
        <v>0</v>
      </c>
      <c r="AK443" s="119">
        <v>0</v>
      </c>
      <c r="AL443" s="119">
        <v>0</v>
      </c>
      <c r="AM443">
        <v>2898842372</v>
      </c>
    </row>
    <row r="444" spans="1:39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359481169</v>
      </c>
      <c r="G444" s="12">
        <v>0</v>
      </c>
      <c r="H444" s="12">
        <v>63180000</v>
      </c>
      <c r="I444" s="12">
        <v>0</v>
      </c>
      <c r="J444" s="12">
        <v>67042857</v>
      </c>
      <c r="K444" s="12">
        <v>0</v>
      </c>
      <c r="L444" s="12">
        <v>0</v>
      </c>
      <c r="M444" s="12">
        <v>0</v>
      </c>
      <c r="N444" s="12">
        <v>0</v>
      </c>
      <c r="O444" s="12">
        <v>360000000</v>
      </c>
      <c r="P444" s="12">
        <v>66536800</v>
      </c>
      <c r="Q444" s="12">
        <v>0</v>
      </c>
      <c r="R444" s="12">
        <v>175019050</v>
      </c>
      <c r="S444" s="12">
        <v>28571424</v>
      </c>
      <c r="T444" s="12">
        <v>91878495</v>
      </c>
      <c r="U444" s="12">
        <v>529316812</v>
      </c>
      <c r="V444" s="12">
        <v>186081890</v>
      </c>
      <c r="W444" s="12">
        <v>132447620</v>
      </c>
      <c r="X444" s="12">
        <v>1103662999</v>
      </c>
      <c r="Y444" s="12">
        <v>66666668</v>
      </c>
      <c r="Z444" s="12">
        <v>80076583</v>
      </c>
      <c r="AA444" s="12">
        <v>0</v>
      </c>
      <c r="AB444" s="12">
        <v>672361943</v>
      </c>
      <c r="AC444" s="12">
        <v>0</v>
      </c>
      <c r="AD444" s="12">
        <v>217294050</v>
      </c>
      <c r="AE444" s="12">
        <v>28090908</v>
      </c>
      <c r="AF444" s="12">
        <v>18000000</v>
      </c>
      <c r="AG444" s="12">
        <v>5714281</v>
      </c>
      <c r="AH444" s="12">
        <v>0</v>
      </c>
      <c r="AI444" s="12">
        <v>60000000</v>
      </c>
      <c r="AJ444" s="12">
        <v>0</v>
      </c>
      <c r="AK444" s="12">
        <v>0</v>
      </c>
      <c r="AL444" s="12">
        <v>0</v>
      </c>
      <c r="AM444">
        <v>4311423549</v>
      </c>
    </row>
    <row r="445" spans="1:39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9661259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3700993054</v>
      </c>
      <c r="P445" s="12">
        <v>0</v>
      </c>
      <c r="Q445" s="12">
        <v>0</v>
      </c>
      <c r="R445" s="12">
        <v>348471834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  <c r="AM445">
        <v>4059126147</v>
      </c>
    </row>
    <row r="446" spans="1:39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  <c r="AM446">
        <v>0</v>
      </c>
    </row>
    <row r="447" spans="1:39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  <c r="AM447">
        <v>0</v>
      </c>
    </row>
    <row r="448" spans="1:39" s="26" customFormat="1" ht="15" x14ac:dyDescent="0.25">
      <c r="A448" s="120" t="s">
        <v>681</v>
      </c>
      <c r="B448" s="121" t="s">
        <v>178</v>
      </c>
      <c r="C448" s="119">
        <v>0</v>
      </c>
      <c r="D448" s="119">
        <v>0</v>
      </c>
      <c r="E448" s="119">
        <v>0</v>
      </c>
      <c r="F448" s="119">
        <v>359481169</v>
      </c>
      <c r="G448" s="119">
        <v>0</v>
      </c>
      <c r="H448" s="119">
        <v>72841259</v>
      </c>
      <c r="I448" s="119">
        <v>0</v>
      </c>
      <c r="J448" s="119">
        <v>67042857</v>
      </c>
      <c r="K448" s="119">
        <v>0</v>
      </c>
      <c r="L448" s="119">
        <v>0</v>
      </c>
      <c r="M448" s="119">
        <v>0</v>
      </c>
      <c r="N448" s="119">
        <v>0</v>
      </c>
      <c r="O448" s="119">
        <v>4060993054</v>
      </c>
      <c r="P448" s="119">
        <v>66536800</v>
      </c>
      <c r="Q448" s="119">
        <v>0</v>
      </c>
      <c r="R448" s="119">
        <v>523490884</v>
      </c>
      <c r="S448" s="119">
        <v>28571424</v>
      </c>
      <c r="T448" s="119">
        <v>91878495</v>
      </c>
      <c r="U448" s="119">
        <v>529316812</v>
      </c>
      <c r="V448" s="119">
        <v>186081890</v>
      </c>
      <c r="W448" s="119">
        <v>132447620</v>
      </c>
      <c r="X448" s="119">
        <v>1103662999</v>
      </c>
      <c r="Y448" s="119">
        <v>66666668</v>
      </c>
      <c r="Z448" s="119">
        <v>80076583</v>
      </c>
      <c r="AA448" s="119">
        <v>0</v>
      </c>
      <c r="AB448" s="119">
        <v>672361943</v>
      </c>
      <c r="AC448" s="119">
        <v>0</v>
      </c>
      <c r="AD448" s="119">
        <v>217294050</v>
      </c>
      <c r="AE448" s="119">
        <v>28090908</v>
      </c>
      <c r="AF448" s="119">
        <v>18000000</v>
      </c>
      <c r="AG448" s="119">
        <v>5714281</v>
      </c>
      <c r="AH448" s="119">
        <v>0</v>
      </c>
      <c r="AI448" s="119">
        <v>60000000</v>
      </c>
      <c r="AJ448" s="119">
        <v>0</v>
      </c>
      <c r="AK448" s="119">
        <v>0</v>
      </c>
      <c r="AL448" s="119">
        <v>0</v>
      </c>
      <c r="AM448">
        <v>8370549696</v>
      </c>
    </row>
    <row r="449" spans="1:39" s="26" customFormat="1" ht="15" x14ac:dyDescent="0.25">
      <c r="A449" s="73" t="s">
        <v>682</v>
      </c>
      <c r="B449" s="29" t="s">
        <v>182</v>
      </c>
      <c r="C449" s="12">
        <v>113058509</v>
      </c>
      <c r="D449" s="12">
        <v>0</v>
      </c>
      <c r="E449" s="12">
        <v>0</v>
      </c>
      <c r="F449" s="12">
        <v>8759587</v>
      </c>
      <c r="G449" s="12">
        <v>0</v>
      </c>
      <c r="H449" s="12">
        <v>554749157</v>
      </c>
      <c r="I449" s="12">
        <v>0</v>
      </c>
      <c r="J449" s="12">
        <v>3298374</v>
      </c>
      <c r="K449" s="12">
        <v>33893281</v>
      </c>
      <c r="L449" s="12">
        <v>0</v>
      </c>
      <c r="M449" s="12">
        <v>0</v>
      </c>
      <c r="N449" s="12">
        <v>14675312</v>
      </c>
      <c r="O449" s="12">
        <v>0</v>
      </c>
      <c r="P449" s="12">
        <v>0</v>
      </c>
      <c r="Q449" s="12">
        <v>15173335</v>
      </c>
      <c r="R449" s="12">
        <v>22483695</v>
      </c>
      <c r="S449" s="12">
        <v>0</v>
      </c>
      <c r="T449" s="12">
        <v>16529030</v>
      </c>
      <c r="U449" s="12">
        <v>0</v>
      </c>
      <c r="V449" s="12">
        <v>0</v>
      </c>
      <c r="W449" s="12">
        <v>28409719</v>
      </c>
      <c r="X449" s="12">
        <v>0</v>
      </c>
      <c r="Y449" s="12">
        <v>13744080</v>
      </c>
      <c r="Z449" s="12">
        <v>1089840</v>
      </c>
      <c r="AA449" s="12">
        <v>3501753</v>
      </c>
      <c r="AB449" s="12">
        <v>320000</v>
      </c>
      <c r="AC449" s="12">
        <v>34145473</v>
      </c>
      <c r="AD449" s="12">
        <v>134588208</v>
      </c>
      <c r="AE449" s="12">
        <v>14798830</v>
      </c>
      <c r="AF449" s="12">
        <v>0</v>
      </c>
      <c r="AG449" s="12">
        <v>30087963</v>
      </c>
      <c r="AH449" s="12">
        <v>26227643</v>
      </c>
      <c r="AI449" s="12">
        <v>0</v>
      </c>
      <c r="AJ449" s="12">
        <v>0</v>
      </c>
      <c r="AK449" s="12">
        <v>0</v>
      </c>
      <c r="AL449" s="12">
        <v>0</v>
      </c>
      <c r="AM449">
        <v>1069533789</v>
      </c>
    </row>
    <row r="450" spans="1:39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  <c r="AM450">
        <v>0</v>
      </c>
    </row>
    <row r="451" spans="1:39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  <c r="AM451">
        <v>0</v>
      </c>
    </row>
    <row r="452" spans="1:39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269562500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  <c r="AM452">
        <v>269562500</v>
      </c>
    </row>
    <row r="453" spans="1:39" s="26" customFormat="1" ht="15" x14ac:dyDescent="0.25">
      <c r="A453" s="120" t="s">
        <v>686</v>
      </c>
      <c r="B453" s="121" t="s">
        <v>181</v>
      </c>
      <c r="C453" s="119">
        <v>113058509</v>
      </c>
      <c r="D453" s="119">
        <v>0</v>
      </c>
      <c r="E453" s="119">
        <v>0</v>
      </c>
      <c r="F453" s="119">
        <v>8759587</v>
      </c>
      <c r="G453" s="119">
        <v>0</v>
      </c>
      <c r="H453" s="119">
        <v>824311657</v>
      </c>
      <c r="I453" s="119">
        <v>0</v>
      </c>
      <c r="J453" s="119">
        <v>3298374</v>
      </c>
      <c r="K453" s="119">
        <v>33893281</v>
      </c>
      <c r="L453" s="119">
        <v>0</v>
      </c>
      <c r="M453" s="119">
        <v>0</v>
      </c>
      <c r="N453" s="119">
        <v>14675312</v>
      </c>
      <c r="O453" s="119">
        <v>0</v>
      </c>
      <c r="P453" s="119">
        <v>0</v>
      </c>
      <c r="Q453" s="119">
        <v>15173335</v>
      </c>
      <c r="R453" s="119">
        <v>22483695</v>
      </c>
      <c r="S453" s="119">
        <v>0</v>
      </c>
      <c r="T453" s="119">
        <v>16529030</v>
      </c>
      <c r="U453" s="119">
        <v>0</v>
      </c>
      <c r="V453" s="119">
        <v>0</v>
      </c>
      <c r="W453" s="119">
        <v>28409719</v>
      </c>
      <c r="X453" s="119">
        <v>0</v>
      </c>
      <c r="Y453" s="119">
        <v>13744080</v>
      </c>
      <c r="Z453" s="119">
        <v>1089840</v>
      </c>
      <c r="AA453" s="119">
        <v>3501753</v>
      </c>
      <c r="AB453" s="119">
        <v>320000</v>
      </c>
      <c r="AC453" s="119">
        <v>34145473</v>
      </c>
      <c r="AD453" s="119">
        <v>134588208</v>
      </c>
      <c r="AE453" s="119">
        <v>14798830</v>
      </c>
      <c r="AF453" s="119">
        <v>0</v>
      </c>
      <c r="AG453" s="119">
        <v>30087963</v>
      </c>
      <c r="AH453" s="119">
        <v>26227643</v>
      </c>
      <c r="AI453" s="119">
        <v>0</v>
      </c>
      <c r="AJ453" s="119">
        <v>0</v>
      </c>
      <c r="AK453" s="119">
        <v>0</v>
      </c>
      <c r="AL453" s="119">
        <v>0</v>
      </c>
      <c r="AM453">
        <v>1339096289</v>
      </c>
    </row>
    <row r="454" spans="1:39" s="26" customFormat="1" ht="15" x14ac:dyDescent="0.25">
      <c r="A454" s="73" t="s">
        <v>687</v>
      </c>
      <c r="B454" s="29" t="s">
        <v>186</v>
      </c>
      <c r="C454" s="12">
        <v>3975220361</v>
      </c>
      <c r="D454" s="12">
        <v>1070698164</v>
      </c>
      <c r="E454" s="12">
        <v>3435741040</v>
      </c>
      <c r="F454" s="12">
        <v>1354369995</v>
      </c>
      <c r="G454" s="12">
        <v>1182657586</v>
      </c>
      <c r="H454" s="12">
        <v>9185427763</v>
      </c>
      <c r="I454" s="12">
        <v>1679025593</v>
      </c>
      <c r="J454" s="12">
        <v>820249886</v>
      </c>
      <c r="K454" s="12">
        <v>711502379</v>
      </c>
      <c r="L454" s="12">
        <v>7423856712</v>
      </c>
      <c r="M454" s="12">
        <v>4531980448</v>
      </c>
      <c r="N454" s="12">
        <v>3056286326</v>
      </c>
      <c r="O454" s="12">
        <v>1491721100</v>
      </c>
      <c r="P454" s="12">
        <v>1325992012</v>
      </c>
      <c r="Q454" s="12">
        <v>1314337050</v>
      </c>
      <c r="R454" s="12">
        <v>1689163282</v>
      </c>
      <c r="S454" s="12">
        <v>1329787286</v>
      </c>
      <c r="T454" s="12">
        <v>23795916396</v>
      </c>
      <c r="U454" s="12">
        <v>863169</v>
      </c>
      <c r="V454" s="12">
        <v>10923396251</v>
      </c>
      <c r="W454" s="12">
        <v>1444238786</v>
      </c>
      <c r="X454" s="12">
        <v>2887341373</v>
      </c>
      <c r="Y454" s="12">
        <v>635207810</v>
      </c>
      <c r="Z454" s="12">
        <v>1527474298</v>
      </c>
      <c r="AA454" s="12">
        <v>1016044811</v>
      </c>
      <c r="AB454" s="12">
        <v>4913735206</v>
      </c>
      <c r="AC454" s="12">
        <v>3591203180</v>
      </c>
      <c r="AD454" s="12">
        <v>2007700037</v>
      </c>
      <c r="AE454" s="12">
        <v>5543351781</v>
      </c>
      <c r="AF454" s="12">
        <v>1026286521</v>
      </c>
      <c r="AG454" s="12">
        <v>454830364</v>
      </c>
      <c r="AH454" s="12">
        <v>12206335812</v>
      </c>
      <c r="AI454" s="12">
        <v>984399646</v>
      </c>
      <c r="AJ454" s="12">
        <v>686638779</v>
      </c>
      <c r="AK454" s="12">
        <v>599282772</v>
      </c>
      <c r="AL454" s="12">
        <v>14429</v>
      </c>
      <c r="AM454">
        <v>119822278404</v>
      </c>
    </row>
    <row r="455" spans="1:39" s="26" customFormat="1" ht="15" x14ac:dyDescent="0.25">
      <c r="A455" s="120" t="s">
        <v>688</v>
      </c>
      <c r="B455" s="121" t="s">
        <v>185</v>
      </c>
      <c r="C455" s="119">
        <v>3975220361</v>
      </c>
      <c r="D455" s="119">
        <v>1070698164</v>
      </c>
      <c r="E455" s="119">
        <v>3435741040</v>
      </c>
      <c r="F455" s="119">
        <v>1354369995</v>
      </c>
      <c r="G455" s="119">
        <v>1182657586</v>
      </c>
      <c r="H455" s="119">
        <v>9185427763</v>
      </c>
      <c r="I455" s="119">
        <v>1679025593</v>
      </c>
      <c r="J455" s="119">
        <v>820249886</v>
      </c>
      <c r="K455" s="119">
        <v>711502379</v>
      </c>
      <c r="L455" s="119">
        <v>7423856712</v>
      </c>
      <c r="M455" s="119">
        <v>4531980448</v>
      </c>
      <c r="N455" s="119">
        <v>3056286326</v>
      </c>
      <c r="O455" s="119">
        <v>1491721100</v>
      </c>
      <c r="P455" s="119">
        <v>1325992012</v>
      </c>
      <c r="Q455" s="119">
        <v>1314337050</v>
      </c>
      <c r="R455" s="119">
        <v>1689163282</v>
      </c>
      <c r="S455" s="119">
        <v>1329787286</v>
      </c>
      <c r="T455" s="119">
        <v>23795916396</v>
      </c>
      <c r="U455" s="119">
        <v>863169</v>
      </c>
      <c r="V455" s="119">
        <v>10923396251</v>
      </c>
      <c r="W455" s="119">
        <v>1444238786</v>
      </c>
      <c r="X455" s="119">
        <v>2887341373</v>
      </c>
      <c r="Y455" s="119">
        <v>635207810</v>
      </c>
      <c r="Z455" s="119">
        <v>1527474298</v>
      </c>
      <c r="AA455" s="119">
        <v>1016044811</v>
      </c>
      <c r="AB455" s="119">
        <v>4913735206</v>
      </c>
      <c r="AC455" s="119">
        <v>3591203180</v>
      </c>
      <c r="AD455" s="119">
        <v>2007700037</v>
      </c>
      <c r="AE455" s="119">
        <v>5543351781</v>
      </c>
      <c r="AF455" s="119">
        <v>1026286521</v>
      </c>
      <c r="AG455" s="119">
        <v>454830364</v>
      </c>
      <c r="AH455" s="119">
        <v>12206335812</v>
      </c>
      <c r="AI455" s="119">
        <v>984399646</v>
      </c>
      <c r="AJ455" s="119">
        <v>686638779</v>
      </c>
      <c r="AK455" s="119">
        <v>599282772</v>
      </c>
      <c r="AL455" s="119">
        <v>14429</v>
      </c>
      <c r="AM455">
        <v>119822278404</v>
      </c>
    </row>
    <row r="456" spans="1:39" s="26" customFormat="1" ht="15" collapsed="1" x14ac:dyDescent="0.25">
      <c r="A456" s="74" t="s">
        <v>46</v>
      </c>
      <c r="B456" s="32" t="s">
        <v>171</v>
      </c>
      <c r="C456" s="31">
        <v>7342927792</v>
      </c>
      <c r="D456" s="31">
        <v>1739561391</v>
      </c>
      <c r="E456" s="31">
        <v>4389020424</v>
      </c>
      <c r="F456" s="31">
        <v>2304895919</v>
      </c>
      <c r="G456" s="31">
        <v>5919345227</v>
      </c>
      <c r="H456" s="31">
        <v>19531570938</v>
      </c>
      <c r="I456" s="31">
        <v>2784632947</v>
      </c>
      <c r="J456" s="31">
        <v>2272864391</v>
      </c>
      <c r="K456" s="31">
        <v>1915753483</v>
      </c>
      <c r="L456" s="31">
        <v>28191858728</v>
      </c>
      <c r="M456" s="31">
        <v>5408941372</v>
      </c>
      <c r="N456" s="31">
        <v>4947637947</v>
      </c>
      <c r="O456" s="31">
        <v>6381173891</v>
      </c>
      <c r="P456" s="31">
        <v>2404445007</v>
      </c>
      <c r="Q456" s="31">
        <v>2314649223</v>
      </c>
      <c r="R456" s="31">
        <v>4462214924</v>
      </c>
      <c r="S456" s="31">
        <v>1700274866</v>
      </c>
      <c r="T456" s="31">
        <v>26569300078</v>
      </c>
      <c r="U456" s="31">
        <v>530187086</v>
      </c>
      <c r="V456" s="31">
        <v>16820666668</v>
      </c>
      <c r="W456" s="31">
        <v>2843020428</v>
      </c>
      <c r="X456" s="31">
        <v>5606200364</v>
      </c>
      <c r="Y456" s="31">
        <v>1735385551</v>
      </c>
      <c r="Z456" s="31">
        <v>4999274304</v>
      </c>
      <c r="AA456" s="31">
        <v>1507843680</v>
      </c>
      <c r="AB456" s="31">
        <v>11481654662</v>
      </c>
      <c r="AC456" s="31">
        <v>7038366576</v>
      </c>
      <c r="AD456" s="31">
        <v>22596459600</v>
      </c>
      <c r="AE456" s="31">
        <v>10149667937</v>
      </c>
      <c r="AF456" s="31">
        <v>2403190273</v>
      </c>
      <c r="AG456" s="31">
        <v>2911263625</v>
      </c>
      <c r="AH456" s="31">
        <v>16087751574</v>
      </c>
      <c r="AI456" s="31">
        <v>2096805222</v>
      </c>
      <c r="AJ456" s="31">
        <v>2582252710</v>
      </c>
      <c r="AK456" s="31">
        <v>845595893</v>
      </c>
      <c r="AL456" s="31">
        <v>164019905</v>
      </c>
      <c r="AM456">
        <v>242980674606</v>
      </c>
    </row>
    <row r="457" spans="1:39" s="26" customFormat="1" ht="15" x14ac:dyDescent="0.25">
      <c r="A457" s="73" t="s">
        <v>689</v>
      </c>
      <c r="B457" s="29" t="s">
        <v>144</v>
      </c>
      <c r="C457" s="12">
        <v>38991827</v>
      </c>
      <c r="D457" s="12">
        <v>24826520</v>
      </c>
      <c r="E457" s="12">
        <v>36218284</v>
      </c>
      <c r="F457" s="12">
        <v>7645732</v>
      </c>
      <c r="G457" s="12">
        <v>13341313</v>
      </c>
      <c r="H457" s="12">
        <v>125913275</v>
      </c>
      <c r="I457" s="12">
        <v>8967589</v>
      </c>
      <c r="J457" s="12">
        <v>32521452</v>
      </c>
      <c r="K457" s="12">
        <v>5162200</v>
      </c>
      <c r="L457" s="12">
        <v>145408396</v>
      </c>
      <c r="M457" s="12">
        <v>166884426</v>
      </c>
      <c r="N457" s="12">
        <v>76582067</v>
      </c>
      <c r="O457" s="12">
        <v>60731725</v>
      </c>
      <c r="P457" s="12">
        <v>4614498</v>
      </c>
      <c r="Q457" s="12">
        <v>31699962</v>
      </c>
      <c r="R457" s="12">
        <v>25349432</v>
      </c>
      <c r="S457" s="12">
        <v>1997890</v>
      </c>
      <c r="T457" s="12">
        <v>3314456772</v>
      </c>
      <c r="U457" s="12">
        <v>0</v>
      </c>
      <c r="V457" s="12">
        <v>210789400</v>
      </c>
      <c r="W457" s="12">
        <v>24922490</v>
      </c>
      <c r="X457" s="12">
        <v>38563907</v>
      </c>
      <c r="Y457" s="12">
        <v>54437101</v>
      </c>
      <c r="Z457" s="12">
        <v>44025654</v>
      </c>
      <c r="AA457" s="12">
        <v>1545766</v>
      </c>
      <c r="AB457" s="12">
        <v>165818691</v>
      </c>
      <c r="AC457" s="12">
        <v>109633905</v>
      </c>
      <c r="AD457" s="12">
        <v>198074232</v>
      </c>
      <c r="AE457" s="12">
        <v>23376455</v>
      </c>
      <c r="AF457" s="12">
        <v>8216465</v>
      </c>
      <c r="AG457" s="12">
        <v>36967309</v>
      </c>
      <c r="AH457" s="12">
        <v>55585004</v>
      </c>
      <c r="AI457" s="12">
        <v>7479430</v>
      </c>
      <c r="AJ457" s="12">
        <v>8358463</v>
      </c>
      <c r="AK457" s="12">
        <v>110274</v>
      </c>
      <c r="AL457" s="12">
        <v>0</v>
      </c>
      <c r="AM457">
        <v>5109217906</v>
      </c>
    </row>
    <row r="458" spans="1:39" s="26" customFormat="1" ht="15" x14ac:dyDescent="0.25">
      <c r="A458" s="73" t="s">
        <v>690</v>
      </c>
      <c r="B458" s="29" t="s">
        <v>145</v>
      </c>
      <c r="C458" s="12">
        <v>36454286</v>
      </c>
      <c r="D458" s="12">
        <v>17646545</v>
      </c>
      <c r="E458" s="12">
        <v>16750033</v>
      </c>
      <c r="F458" s="12">
        <v>8738508</v>
      </c>
      <c r="G458" s="12">
        <v>15286757</v>
      </c>
      <c r="H458" s="12">
        <v>22840997</v>
      </c>
      <c r="I458" s="12">
        <v>3393863</v>
      </c>
      <c r="J458" s="12">
        <v>16545480</v>
      </c>
      <c r="K458" s="12">
        <v>744760</v>
      </c>
      <c r="L458" s="12">
        <v>118239962</v>
      </c>
      <c r="M458" s="12">
        <v>1383122486</v>
      </c>
      <c r="N458" s="12">
        <v>15208180</v>
      </c>
      <c r="O458" s="12">
        <v>82442282</v>
      </c>
      <c r="P458" s="12">
        <v>44304709</v>
      </c>
      <c r="Q458" s="12">
        <v>21903711</v>
      </c>
      <c r="R458" s="12">
        <v>43072268</v>
      </c>
      <c r="S458" s="12">
        <v>182015</v>
      </c>
      <c r="T458" s="12">
        <v>1097780434</v>
      </c>
      <c r="U458" s="12">
        <v>0</v>
      </c>
      <c r="V458" s="12">
        <v>355304606</v>
      </c>
      <c r="W458" s="12">
        <v>94158921</v>
      </c>
      <c r="X458" s="12">
        <v>429711046</v>
      </c>
      <c r="Y458" s="12">
        <v>226671</v>
      </c>
      <c r="Z458" s="12">
        <v>353369</v>
      </c>
      <c r="AA458" s="12">
        <v>5857928</v>
      </c>
      <c r="AB458" s="12">
        <v>188255150</v>
      </c>
      <c r="AC458" s="12">
        <v>14472918</v>
      </c>
      <c r="AD458" s="12">
        <v>224057734</v>
      </c>
      <c r="AE458" s="12">
        <v>1323328</v>
      </c>
      <c r="AF458" s="12">
        <v>5705971</v>
      </c>
      <c r="AG458" s="12">
        <v>531293</v>
      </c>
      <c r="AH458" s="12">
        <v>345305346</v>
      </c>
      <c r="AI458" s="12">
        <v>18901012</v>
      </c>
      <c r="AJ458" s="12">
        <v>397474</v>
      </c>
      <c r="AK458" s="12">
        <v>38800</v>
      </c>
      <c r="AL458" s="12">
        <v>0</v>
      </c>
      <c r="AM458">
        <v>4629258843</v>
      </c>
    </row>
    <row r="459" spans="1:39" s="26" customFormat="1" ht="15" x14ac:dyDescent="0.25">
      <c r="A459" s="73" t="s">
        <v>691</v>
      </c>
      <c r="B459" s="29" t="s">
        <v>146</v>
      </c>
      <c r="C459" s="12">
        <v>84073288</v>
      </c>
      <c r="D459" s="12">
        <v>4404454</v>
      </c>
      <c r="E459" s="12">
        <v>8174183</v>
      </c>
      <c r="F459" s="12">
        <v>582098</v>
      </c>
      <c r="G459" s="12">
        <v>10419363</v>
      </c>
      <c r="H459" s="12">
        <v>66685538</v>
      </c>
      <c r="I459" s="12">
        <v>589176</v>
      </c>
      <c r="J459" s="12">
        <v>12307820</v>
      </c>
      <c r="K459" s="12">
        <v>277847</v>
      </c>
      <c r="L459" s="12">
        <v>17228150</v>
      </c>
      <c r="M459" s="12">
        <v>15754486</v>
      </c>
      <c r="N459" s="12">
        <v>1544962</v>
      </c>
      <c r="O459" s="12">
        <v>0</v>
      </c>
      <c r="P459" s="12">
        <v>4095277</v>
      </c>
      <c r="Q459" s="12">
        <v>363749</v>
      </c>
      <c r="R459" s="12">
        <v>14566233</v>
      </c>
      <c r="S459" s="12">
        <v>2871665</v>
      </c>
      <c r="T459" s="12">
        <v>218357144</v>
      </c>
      <c r="U459" s="12">
        <v>0</v>
      </c>
      <c r="V459" s="12">
        <v>12907154</v>
      </c>
      <c r="W459" s="12">
        <v>4547580</v>
      </c>
      <c r="X459" s="12">
        <v>41373181</v>
      </c>
      <c r="Y459" s="12">
        <v>2730100</v>
      </c>
      <c r="Z459" s="12">
        <v>6722423</v>
      </c>
      <c r="AA459" s="12">
        <v>5140470</v>
      </c>
      <c r="AB459" s="12">
        <v>22349201</v>
      </c>
      <c r="AC459" s="12">
        <v>5078037</v>
      </c>
      <c r="AD459" s="12">
        <v>0</v>
      </c>
      <c r="AE459" s="12">
        <v>334170</v>
      </c>
      <c r="AF459" s="12">
        <v>975793</v>
      </c>
      <c r="AG459" s="12">
        <v>30000</v>
      </c>
      <c r="AH459" s="12">
        <v>54970524</v>
      </c>
      <c r="AI459" s="12">
        <v>31697673</v>
      </c>
      <c r="AJ459" s="12">
        <v>0</v>
      </c>
      <c r="AK459" s="12">
        <v>0</v>
      </c>
      <c r="AL459" s="12">
        <v>0</v>
      </c>
      <c r="AM459">
        <v>651151739</v>
      </c>
    </row>
    <row r="460" spans="1:39" s="26" customFormat="1" ht="15" x14ac:dyDescent="0.25">
      <c r="A460" s="73" t="s">
        <v>692</v>
      </c>
      <c r="B460" s="29" t="s">
        <v>147</v>
      </c>
      <c r="C460" s="12">
        <v>0</v>
      </c>
      <c r="D460" s="12">
        <v>443309336</v>
      </c>
      <c r="E460" s="12">
        <v>127729522</v>
      </c>
      <c r="F460" s="12">
        <v>19392967</v>
      </c>
      <c r="G460" s="12">
        <v>96637799</v>
      </c>
      <c r="H460" s="12">
        <v>526101747</v>
      </c>
      <c r="I460" s="12">
        <v>50559671</v>
      </c>
      <c r="J460" s="12">
        <v>142791140</v>
      </c>
      <c r="K460" s="12">
        <v>225905541</v>
      </c>
      <c r="L460" s="12">
        <v>17311621</v>
      </c>
      <c r="M460" s="12">
        <v>152446157</v>
      </c>
      <c r="N460" s="12">
        <v>0</v>
      </c>
      <c r="O460" s="12">
        <v>105173328</v>
      </c>
      <c r="P460" s="12">
        <v>22557641</v>
      </c>
      <c r="Q460" s="12">
        <v>21901603</v>
      </c>
      <c r="R460" s="12">
        <v>53287161</v>
      </c>
      <c r="S460" s="12">
        <v>27609456</v>
      </c>
      <c r="T460" s="12">
        <v>29803421364</v>
      </c>
      <c r="U460" s="12">
        <v>0</v>
      </c>
      <c r="V460" s="12">
        <v>77911375</v>
      </c>
      <c r="W460" s="12">
        <v>81056035</v>
      </c>
      <c r="X460" s="12">
        <v>55937729</v>
      </c>
      <c r="Y460" s="12">
        <v>64522149</v>
      </c>
      <c r="Z460" s="12">
        <v>0</v>
      </c>
      <c r="AA460" s="12">
        <v>20239574</v>
      </c>
      <c r="AB460" s="12">
        <v>464539201</v>
      </c>
      <c r="AC460" s="12">
        <v>5591376</v>
      </c>
      <c r="AD460" s="12">
        <v>341732851</v>
      </c>
      <c r="AE460" s="12">
        <v>0</v>
      </c>
      <c r="AF460" s="12">
        <v>38915749</v>
      </c>
      <c r="AG460" s="12">
        <v>193074310</v>
      </c>
      <c r="AH460" s="12">
        <v>108577226</v>
      </c>
      <c r="AI460" s="12">
        <v>132153718</v>
      </c>
      <c r="AJ460" s="12">
        <v>0</v>
      </c>
      <c r="AK460" s="12">
        <v>5641612</v>
      </c>
      <c r="AL460" s="12">
        <v>0</v>
      </c>
      <c r="AM460">
        <v>33426028959</v>
      </c>
    </row>
    <row r="461" spans="1:39" s="26" customFormat="1" ht="15" x14ac:dyDescent="0.25">
      <c r="A461" s="73" t="s">
        <v>693</v>
      </c>
      <c r="B461" s="29" t="s">
        <v>148</v>
      </c>
      <c r="C461" s="12">
        <v>24930</v>
      </c>
      <c r="D461" s="12">
        <v>0</v>
      </c>
      <c r="E461" s="12">
        <v>0</v>
      </c>
      <c r="F461" s="12">
        <v>1051372</v>
      </c>
      <c r="G461" s="12">
        <v>9344096</v>
      </c>
      <c r="H461" s="12">
        <v>0</v>
      </c>
      <c r="I461" s="12">
        <v>24930</v>
      </c>
      <c r="J461" s="12">
        <v>1051372</v>
      </c>
      <c r="K461" s="12">
        <v>1051372</v>
      </c>
      <c r="L461" s="12">
        <v>1051372</v>
      </c>
      <c r="M461" s="12">
        <v>1051372</v>
      </c>
      <c r="N461" s="12">
        <v>0</v>
      </c>
      <c r="O461" s="12">
        <v>0</v>
      </c>
      <c r="P461" s="12">
        <v>1051372</v>
      </c>
      <c r="Q461" s="12">
        <v>0</v>
      </c>
      <c r="R461" s="12">
        <v>1051406</v>
      </c>
      <c r="S461" s="12">
        <v>1051372</v>
      </c>
      <c r="T461" s="12">
        <v>0</v>
      </c>
      <c r="U461" s="12">
        <v>0</v>
      </c>
      <c r="V461" s="12">
        <v>0</v>
      </c>
      <c r="W461" s="12">
        <v>1051372</v>
      </c>
      <c r="X461" s="12">
        <v>0</v>
      </c>
      <c r="Y461" s="12">
        <v>49497840</v>
      </c>
      <c r="Z461" s="12">
        <v>1051372</v>
      </c>
      <c r="AA461" s="12">
        <v>1051372</v>
      </c>
      <c r="AB461" s="12">
        <v>0</v>
      </c>
      <c r="AC461" s="12">
        <v>0</v>
      </c>
      <c r="AD461" s="12">
        <v>0</v>
      </c>
      <c r="AE461" s="12">
        <v>0</v>
      </c>
      <c r="AF461" s="12">
        <v>1051372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0</v>
      </c>
      <c r="AM461">
        <v>71508294</v>
      </c>
    </row>
    <row r="462" spans="1:39" s="26" customFormat="1" ht="15" x14ac:dyDescent="0.25">
      <c r="A462" s="73" t="s">
        <v>694</v>
      </c>
      <c r="B462" s="29" t="s">
        <v>149</v>
      </c>
      <c r="C462" s="12">
        <v>102038909</v>
      </c>
      <c r="D462" s="12">
        <v>8451493</v>
      </c>
      <c r="E462" s="12">
        <v>8680578</v>
      </c>
      <c r="F462" s="12">
        <v>1506137</v>
      </c>
      <c r="G462" s="12">
        <v>5908700</v>
      </c>
      <c r="H462" s="12">
        <v>24012150</v>
      </c>
      <c r="I462" s="12">
        <v>1930074</v>
      </c>
      <c r="J462" s="12">
        <v>34650757</v>
      </c>
      <c r="K462" s="12">
        <v>3537230</v>
      </c>
      <c r="L462" s="12">
        <v>19470749</v>
      </c>
      <c r="M462" s="12">
        <v>13911203</v>
      </c>
      <c r="N462" s="12">
        <v>8848777</v>
      </c>
      <c r="O462" s="12">
        <v>79185995</v>
      </c>
      <c r="P462" s="12">
        <v>5582979</v>
      </c>
      <c r="Q462" s="12">
        <v>3386137</v>
      </c>
      <c r="R462" s="12">
        <v>4794585</v>
      </c>
      <c r="S462" s="12">
        <v>2596715</v>
      </c>
      <c r="T462" s="12">
        <v>85464883</v>
      </c>
      <c r="U462" s="12">
        <v>0</v>
      </c>
      <c r="V462" s="12">
        <v>30181042</v>
      </c>
      <c r="W462" s="12">
        <v>355358302</v>
      </c>
      <c r="X462" s="12">
        <v>35918607</v>
      </c>
      <c r="Y462" s="12">
        <v>21932418</v>
      </c>
      <c r="Z462" s="12">
        <v>26483009</v>
      </c>
      <c r="AA462" s="12">
        <v>5468078</v>
      </c>
      <c r="AB462" s="12">
        <v>36126349</v>
      </c>
      <c r="AC462" s="12">
        <v>15226823</v>
      </c>
      <c r="AD462" s="12">
        <v>20014345</v>
      </c>
      <c r="AE462" s="12">
        <v>49997524</v>
      </c>
      <c r="AF462" s="12">
        <v>6198891</v>
      </c>
      <c r="AG462" s="12">
        <v>104508960</v>
      </c>
      <c r="AH462" s="12">
        <v>4522324</v>
      </c>
      <c r="AI462" s="12">
        <v>1947128</v>
      </c>
      <c r="AJ462" s="12">
        <v>1608263</v>
      </c>
      <c r="AK462" s="12">
        <v>0</v>
      </c>
      <c r="AL462" s="12">
        <v>0</v>
      </c>
      <c r="AM462">
        <v>1129450114</v>
      </c>
    </row>
    <row r="463" spans="1:39" s="26" customFormat="1" ht="15" x14ac:dyDescent="0.25">
      <c r="A463" s="73" t="s">
        <v>695</v>
      </c>
      <c r="B463" s="29" t="s">
        <v>150</v>
      </c>
      <c r="C463" s="12">
        <v>3323365</v>
      </c>
      <c r="D463" s="12">
        <v>2158386</v>
      </c>
      <c r="E463" s="12">
        <v>0</v>
      </c>
      <c r="F463" s="12">
        <v>116873</v>
      </c>
      <c r="G463" s="12">
        <v>23143</v>
      </c>
      <c r="H463" s="12">
        <v>568792</v>
      </c>
      <c r="I463" s="12">
        <v>197462</v>
      </c>
      <c r="J463" s="12">
        <v>0</v>
      </c>
      <c r="K463" s="12">
        <v>1670101</v>
      </c>
      <c r="L463" s="12">
        <v>1162791</v>
      </c>
      <c r="M463" s="12">
        <v>452768</v>
      </c>
      <c r="N463" s="12">
        <v>2314209</v>
      </c>
      <c r="O463" s="12">
        <v>136803</v>
      </c>
      <c r="P463" s="12">
        <v>232961</v>
      </c>
      <c r="Q463" s="12">
        <v>0</v>
      </c>
      <c r="R463" s="12">
        <v>57912</v>
      </c>
      <c r="S463" s="12">
        <v>0</v>
      </c>
      <c r="T463" s="12">
        <v>2053861</v>
      </c>
      <c r="U463" s="12">
        <v>0</v>
      </c>
      <c r="V463" s="12">
        <v>2093254</v>
      </c>
      <c r="W463" s="12">
        <v>448612</v>
      </c>
      <c r="X463" s="12">
        <v>5767073</v>
      </c>
      <c r="Y463" s="12">
        <v>479994</v>
      </c>
      <c r="Z463" s="12">
        <v>2159257</v>
      </c>
      <c r="AA463" s="12">
        <v>71663</v>
      </c>
      <c r="AB463" s="12">
        <v>5321944</v>
      </c>
      <c r="AC463" s="12">
        <v>68547</v>
      </c>
      <c r="AD463" s="12">
        <v>1443499</v>
      </c>
      <c r="AE463" s="12">
        <v>88498</v>
      </c>
      <c r="AF463" s="12">
        <v>310103</v>
      </c>
      <c r="AG463" s="12">
        <v>0</v>
      </c>
      <c r="AH463" s="12">
        <v>0</v>
      </c>
      <c r="AI463" s="12">
        <v>177970</v>
      </c>
      <c r="AJ463" s="12">
        <v>0</v>
      </c>
      <c r="AK463" s="12">
        <v>0</v>
      </c>
      <c r="AL463" s="12">
        <v>0</v>
      </c>
      <c r="AM463">
        <v>32899841</v>
      </c>
    </row>
    <row r="464" spans="1:39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370677640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51067802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548877552</v>
      </c>
      <c r="AF464" s="12">
        <v>0</v>
      </c>
      <c r="AG464" s="12">
        <v>0</v>
      </c>
      <c r="AH464" s="12">
        <v>4445214209</v>
      </c>
      <c r="AI464" s="12">
        <v>0</v>
      </c>
      <c r="AJ464" s="12">
        <v>0</v>
      </c>
      <c r="AK464" s="12">
        <v>0</v>
      </c>
      <c r="AL464" s="12">
        <v>0</v>
      </c>
      <c r="AM464">
        <v>5415837203</v>
      </c>
    </row>
    <row r="465" spans="1:39" s="26" customFormat="1" ht="15" x14ac:dyDescent="0.25">
      <c r="A465" s="73" t="s">
        <v>697</v>
      </c>
      <c r="B465" s="29" t="s">
        <v>152</v>
      </c>
      <c r="C465" s="12">
        <v>5474326</v>
      </c>
      <c r="D465" s="12">
        <v>445039</v>
      </c>
      <c r="E465" s="12">
        <v>122526873</v>
      </c>
      <c r="F465" s="12">
        <v>41950</v>
      </c>
      <c r="G465" s="12">
        <v>121960962</v>
      </c>
      <c r="H465" s="12">
        <v>12322891</v>
      </c>
      <c r="I465" s="12">
        <v>161700</v>
      </c>
      <c r="J465" s="12">
        <v>9240906</v>
      </c>
      <c r="K465" s="12">
        <v>695667448</v>
      </c>
      <c r="L465" s="12">
        <v>165035236</v>
      </c>
      <c r="M465" s="12">
        <v>43850149</v>
      </c>
      <c r="N465" s="12">
        <v>102350124</v>
      </c>
      <c r="O465" s="12">
        <v>15403948</v>
      </c>
      <c r="P465" s="12">
        <v>30901410</v>
      </c>
      <c r="Q465" s="12">
        <v>4612621</v>
      </c>
      <c r="R465" s="12">
        <v>6916848</v>
      </c>
      <c r="S465" s="12">
        <v>0</v>
      </c>
      <c r="T465" s="12">
        <v>597856526</v>
      </c>
      <c r="U465" s="12">
        <v>0</v>
      </c>
      <c r="V465" s="12">
        <v>141256693</v>
      </c>
      <c r="W465" s="12">
        <v>10284196</v>
      </c>
      <c r="X465" s="12">
        <v>32293040</v>
      </c>
      <c r="Y465" s="12">
        <v>19607478</v>
      </c>
      <c r="Z465" s="12">
        <v>1264780</v>
      </c>
      <c r="AA465" s="12">
        <v>6512012</v>
      </c>
      <c r="AB465" s="12">
        <v>216245079</v>
      </c>
      <c r="AC465" s="12">
        <v>36015373</v>
      </c>
      <c r="AD465" s="12">
        <v>0</v>
      </c>
      <c r="AE465" s="12">
        <v>1946113</v>
      </c>
      <c r="AF465" s="12">
        <v>2353334</v>
      </c>
      <c r="AG465" s="12">
        <v>306987</v>
      </c>
      <c r="AH465" s="12">
        <v>26867233</v>
      </c>
      <c r="AI465" s="12">
        <v>5985399</v>
      </c>
      <c r="AJ465" s="12">
        <v>1363251</v>
      </c>
      <c r="AK465" s="12">
        <v>0</v>
      </c>
      <c r="AL465" s="12">
        <v>0</v>
      </c>
      <c r="AM465">
        <v>2437069925</v>
      </c>
    </row>
    <row r="466" spans="1:39" s="26" customFormat="1" ht="15" x14ac:dyDescent="0.25">
      <c r="A466" s="73" t="s">
        <v>698</v>
      </c>
      <c r="B466" s="29" t="s">
        <v>153</v>
      </c>
      <c r="C466" s="12">
        <v>47602053</v>
      </c>
      <c r="D466" s="12">
        <v>5331307</v>
      </c>
      <c r="E466" s="12">
        <v>67447601</v>
      </c>
      <c r="F466" s="12">
        <v>5561025</v>
      </c>
      <c r="G466" s="12">
        <v>3251982</v>
      </c>
      <c r="H466" s="12">
        <v>38393759</v>
      </c>
      <c r="I466" s="12">
        <v>3669260</v>
      </c>
      <c r="J466" s="12">
        <v>11644852</v>
      </c>
      <c r="K466" s="12">
        <v>30826126</v>
      </c>
      <c r="L466" s="12">
        <v>309959638</v>
      </c>
      <c r="M466" s="12">
        <v>431118944</v>
      </c>
      <c r="N466" s="12">
        <v>18718621</v>
      </c>
      <c r="O466" s="12">
        <v>5180683</v>
      </c>
      <c r="P466" s="12">
        <v>2293138</v>
      </c>
      <c r="Q466" s="12">
        <v>5206448</v>
      </c>
      <c r="R466" s="12">
        <v>11560624</v>
      </c>
      <c r="S466" s="12">
        <v>3353608</v>
      </c>
      <c r="T466" s="12">
        <v>157346102</v>
      </c>
      <c r="U466" s="12">
        <v>0</v>
      </c>
      <c r="V466" s="12">
        <v>131370027</v>
      </c>
      <c r="W466" s="12">
        <v>10931786</v>
      </c>
      <c r="X466" s="12">
        <v>9614965</v>
      </c>
      <c r="Y466" s="12">
        <v>11110320</v>
      </c>
      <c r="Z466" s="12">
        <v>2413895</v>
      </c>
      <c r="AA466" s="12">
        <v>3216105</v>
      </c>
      <c r="AB466" s="12">
        <v>30873256</v>
      </c>
      <c r="AC466" s="12">
        <v>7895295</v>
      </c>
      <c r="AD466" s="12">
        <v>1898951</v>
      </c>
      <c r="AE466" s="12">
        <v>2940448</v>
      </c>
      <c r="AF466" s="12">
        <v>5203348</v>
      </c>
      <c r="AG466" s="12">
        <v>191400</v>
      </c>
      <c r="AH466" s="12">
        <v>36856507</v>
      </c>
      <c r="AI466" s="12">
        <v>17335808</v>
      </c>
      <c r="AJ466" s="12">
        <v>2293057</v>
      </c>
      <c r="AK466" s="12">
        <v>2293057</v>
      </c>
      <c r="AL466" s="12">
        <v>0</v>
      </c>
      <c r="AM466">
        <v>1434903996</v>
      </c>
    </row>
    <row r="467" spans="1:39" s="26" customFormat="1" ht="15" x14ac:dyDescent="0.25">
      <c r="A467" s="73" t="s">
        <v>699</v>
      </c>
      <c r="B467" s="29" t="s">
        <v>154</v>
      </c>
      <c r="C467" s="12">
        <v>9072830</v>
      </c>
      <c r="D467" s="12">
        <v>3280747</v>
      </c>
      <c r="E467" s="12">
        <v>0</v>
      </c>
      <c r="F467" s="12">
        <v>0</v>
      </c>
      <c r="G467" s="12">
        <v>11570</v>
      </c>
      <c r="H467" s="12">
        <v>55088253</v>
      </c>
      <c r="I467" s="12">
        <v>0</v>
      </c>
      <c r="J467" s="12">
        <v>0</v>
      </c>
      <c r="K467" s="12">
        <v>0</v>
      </c>
      <c r="L467" s="12">
        <v>1190131</v>
      </c>
      <c r="M467" s="12">
        <v>4302622</v>
      </c>
      <c r="N467" s="12">
        <v>5344533</v>
      </c>
      <c r="O467" s="12">
        <v>4150957</v>
      </c>
      <c r="P467" s="12">
        <v>11326565</v>
      </c>
      <c r="Q467" s="12">
        <v>108625</v>
      </c>
      <c r="R467" s="12">
        <v>2546110</v>
      </c>
      <c r="S467" s="12">
        <v>0</v>
      </c>
      <c r="T467" s="12">
        <v>0</v>
      </c>
      <c r="U467" s="12">
        <v>0</v>
      </c>
      <c r="V467" s="12">
        <v>11005086</v>
      </c>
      <c r="W467" s="12">
        <v>0</v>
      </c>
      <c r="X467" s="12">
        <v>3104439</v>
      </c>
      <c r="Y467" s="12">
        <v>0</v>
      </c>
      <c r="Z467" s="12">
        <v>0</v>
      </c>
      <c r="AA467" s="12">
        <v>0</v>
      </c>
      <c r="AB467" s="12">
        <v>792227</v>
      </c>
      <c r="AC467" s="12">
        <v>0</v>
      </c>
      <c r="AD467" s="12">
        <v>137203354</v>
      </c>
      <c r="AE467" s="12">
        <v>0</v>
      </c>
      <c r="AF467" s="12">
        <v>2918226</v>
      </c>
      <c r="AG467" s="12">
        <v>0</v>
      </c>
      <c r="AH467" s="12">
        <v>28053464</v>
      </c>
      <c r="AI467" s="12">
        <v>0</v>
      </c>
      <c r="AJ467" s="12">
        <v>0</v>
      </c>
      <c r="AK467" s="12">
        <v>506647</v>
      </c>
      <c r="AL467" s="12">
        <v>0</v>
      </c>
      <c r="AM467">
        <v>280006386</v>
      </c>
    </row>
    <row r="468" spans="1:39" s="26" customFormat="1" ht="15" x14ac:dyDescent="0.25">
      <c r="A468" s="73" t="s">
        <v>700</v>
      </c>
      <c r="B468" s="29" t="s">
        <v>155</v>
      </c>
      <c r="C468" s="12">
        <v>23523614</v>
      </c>
      <c r="D468" s="12">
        <v>516310</v>
      </c>
      <c r="E468" s="12">
        <v>6433841</v>
      </c>
      <c r="F468" s="12">
        <v>80893450</v>
      </c>
      <c r="G468" s="12">
        <v>4387806</v>
      </c>
      <c r="H468" s="12">
        <v>87290499</v>
      </c>
      <c r="I468" s="12">
        <v>50336</v>
      </c>
      <c r="J468" s="12">
        <v>9698270</v>
      </c>
      <c r="K468" s="12">
        <v>767682</v>
      </c>
      <c r="L468" s="12">
        <v>73315407</v>
      </c>
      <c r="M468" s="12">
        <v>33643674</v>
      </c>
      <c r="N468" s="12">
        <v>11345641</v>
      </c>
      <c r="O468" s="12">
        <v>94445100</v>
      </c>
      <c r="P468" s="12">
        <v>607744</v>
      </c>
      <c r="Q468" s="12">
        <v>32228</v>
      </c>
      <c r="R468" s="12">
        <v>166264868</v>
      </c>
      <c r="S468" s="12">
        <v>0</v>
      </c>
      <c r="T468" s="12">
        <v>373983560</v>
      </c>
      <c r="U468" s="12">
        <v>0</v>
      </c>
      <c r="V468" s="12">
        <v>40517547</v>
      </c>
      <c r="W468" s="12">
        <v>199937</v>
      </c>
      <c r="X468" s="12">
        <v>92567953</v>
      </c>
      <c r="Y468" s="12">
        <v>8882445</v>
      </c>
      <c r="Z468" s="12">
        <v>5349486</v>
      </c>
      <c r="AA468" s="12">
        <v>473996</v>
      </c>
      <c r="AB468" s="12">
        <v>50751705</v>
      </c>
      <c r="AC468" s="12">
        <v>12912757</v>
      </c>
      <c r="AD468" s="12">
        <v>15692102</v>
      </c>
      <c r="AE468" s="12">
        <v>541885</v>
      </c>
      <c r="AF468" s="12">
        <v>7825961</v>
      </c>
      <c r="AG468" s="12">
        <v>0</v>
      </c>
      <c r="AH468" s="12">
        <v>75639973</v>
      </c>
      <c r="AI468" s="12">
        <v>172067829</v>
      </c>
      <c r="AJ468" s="12">
        <v>0</v>
      </c>
      <c r="AK468" s="12">
        <v>0</v>
      </c>
      <c r="AL468" s="12">
        <v>0</v>
      </c>
      <c r="AM468">
        <v>1450623606</v>
      </c>
    </row>
    <row r="469" spans="1:39" s="26" customFormat="1" ht="15" x14ac:dyDescent="0.25">
      <c r="A469" s="73" t="s">
        <v>701</v>
      </c>
      <c r="B469" s="29" t="s">
        <v>156</v>
      </c>
      <c r="C469" s="12">
        <v>7684029</v>
      </c>
      <c r="D469" s="12">
        <v>5872550</v>
      </c>
      <c r="E469" s="12">
        <v>55541813</v>
      </c>
      <c r="F469" s="12">
        <v>2754299</v>
      </c>
      <c r="G469" s="12">
        <v>37510656</v>
      </c>
      <c r="H469" s="12">
        <v>386816123</v>
      </c>
      <c r="I469" s="12">
        <v>1524765</v>
      </c>
      <c r="J469" s="12">
        <v>10746580</v>
      </c>
      <c r="K469" s="12">
        <v>6660837</v>
      </c>
      <c r="L469" s="12">
        <v>49407814</v>
      </c>
      <c r="M469" s="12">
        <v>145546623</v>
      </c>
      <c r="N469" s="12">
        <v>15665072</v>
      </c>
      <c r="O469" s="12">
        <v>59089620</v>
      </c>
      <c r="P469" s="12">
        <v>3923096</v>
      </c>
      <c r="Q469" s="12">
        <v>10958166</v>
      </c>
      <c r="R469" s="12">
        <v>224865392</v>
      </c>
      <c r="S469" s="12">
        <v>3638523</v>
      </c>
      <c r="T469" s="12">
        <v>519622493</v>
      </c>
      <c r="U469" s="12">
        <v>0</v>
      </c>
      <c r="V469" s="12">
        <v>91539227</v>
      </c>
      <c r="W469" s="12">
        <v>3045491</v>
      </c>
      <c r="X469" s="12">
        <v>89280142</v>
      </c>
      <c r="Y469" s="12">
        <v>23170830</v>
      </c>
      <c r="Z469" s="12">
        <v>6388291</v>
      </c>
      <c r="AA469" s="12">
        <v>19147435</v>
      </c>
      <c r="AB469" s="12">
        <v>57519743</v>
      </c>
      <c r="AC469" s="12">
        <v>8822540</v>
      </c>
      <c r="AD469" s="12">
        <v>0</v>
      </c>
      <c r="AE469" s="12">
        <v>1210509</v>
      </c>
      <c r="AF469" s="12">
        <v>5895107</v>
      </c>
      <c r="AG469" s="12">
        <v>0</v>
      </c>
      <c r="AH469" s="12">
        <v>7947074</v>
      </c>
      <c r="AI469" s="12">
        <v>58477558</v>
      </c>
      <c r="AJ469" s="12">
        <v>0</v>
      </c>
      <c r="AK469" s="12">
        <v>0</v>
      </c>
      <c r="AL469" s="12">
        <v>0</v>
      </c>
      <c r="AM469">
        <v>1920272398</v>
      </c>
    </row>
    <row r="470" spans="1:39" s="26" customFormat="1" ht="15" x14ac:dyDescent="0.25">
      <c r="A470" s="73" t="s">
        <v>702</v>
      </c>
      <c r="B470" s="29" t="s">
        <v>70</v>
      </c>
      <c r="C470" s="12">
        <v>107523</v>
      </c>
      <c r="D470" s="12">
        <v>6024962</v>
      </c>
      <c r="E470" s="12">
        <v>2050644</v>
      </c>
      <c r="F470" s="12">
        <v>2750000</v>
      </c>
      <c r="G470" s="12">
        <v>12606362</v>
      </c>
      <c r="H470" s="12">
        <v>114769475</v>
      </c>
      <c r="I470" s="12">
        <v>145519</v>
      </c>
      <c r="J470" s="12">
        <v>0</v>
      </c>
      <c r="K470" s="12">
        <v>353974032</v>
      </c>
      <c r="L470" s="12">
        <v>675292004</v>
      </c>
      <c r="M470" s="12">
        <v>136055492</v>
      </c>
      <c r="N470" s="12">
        <v>15408663</v>
      </c>
      <c r="O470" s="12">
        <v>102859062</v>
      </c>
      <c r="P470" s="12">
        <v>0</v>
      </c>
      <c r="Q470" s="12">
        <v>0</v>
      </c>
      <c r="R470" s="12">
        <v>9284039</v>
      </c>
      <c r="S470" s="12">
        <v>0</v>
      </c>
      <c r="T470" s="12">
        <v>4135235495</v>
      </c>
      <c r="U470" s="12">
        <v>0</v>
      </c>
      <c r="V470" s="12">
        <v>62416543</v>
      </c>
      <c r="W470" s="12">
        <v>4913779</v>
      </c>
      <c r="X470" s="12">
        <v>537012795</v>
      </c>
      <c r="Y470" s="12">
        <v>17959346</v>
      </c>
      <c r="Z470" s="12">
        <v>386906788</v>
      </c>
      <c r="AA470" s="12">
        <v>8183400</v>
      </c>
      <c r="AB470" s="12">
        <v>1308859075</v>
      </c>
      <c r="AC470" s="12">
        <v>48617273</v>
      </c>
      <c r="AD470" s="12">
        <v>269294867</v>
      </c>
      <c r="AE470" s="12">
        <v>489952536</v>
      </c>
      <c r="AF470" s="12">
        <v>1655221</v>
      </c>
      <c r="AG470" s="12">
        <v>14584085</v>
      </c>
      <c r="AH470" s="12">
        <v>82898664</v>
      </c>
      <c r="AI470" s="12">
        <v>10400660</v>
      </c>
      <c r="AJ470" s="12">
        <v>42217810</v>
      </c>
      <c r="AK470" s="12">
        <v>0</v>
      </c>
      <c r="AL470" s="12">
        <v>0</v>
      </c>
      <c r="AM470">
        <v>8852436114</v>
      </c>
    </row>
    <row r="471" spans="1:39" s="26" customFormat="1" ht="15" x14ac:dyDescent="0.25">
      <c r="A471" s="120" t="s">
        <v>703</v>
      </c>
      <c r="B471" s="121" t="s">
        <v>187</v>
      </c>
      <c r="C471" s="119">
        <v>358370980</v>
      </c>
      <c r="D471" s="119">
        <v>522267649</v>
      </c>
      <c r="E471" s="119">
        <v>451553372</v>
      </c>
      <c r="F471" s="119">
        <v>131034411</v>
      </c>
      <c r="G471" s="119">
        <v>330690509</v>
      </c>
      <c r="H471" s="119">
        <v>1460803499</v>
      </c>
      <c r="I471" s="119">
        <v>71214345</v>
      </c>
      <c r="J471" s="119">
        <v>281198629</v>
      </c>
      <c r="K471" s="119">
        <v>1326245176</v>
      </c>
      <c r="L471" s="119">
        <v>1594073271</v>
      </c>
      <c r="M471" s="119">
        <v>2898818042</v>
      </c>
      <c r="N471" s="119">
        <v>273330849</v>
      </c>
      <c r="O471" s="119">
        <v>608799503</v>
      </c>
      <c r="P471" s="119">
        <v>131491390</v>
      </c>
      <c r="Q471" s="119">
        <v>100173250</v>
      </c>
      <c r="R471" s="119">
        <v>563616878</v>
      </c>
      <c r="S471" s="119">
        <v>43301244</v>
      </c>
      <c r="T471" s="119">
        <v>40356646436</v>
      </c>
      <c r="U471" s="119">
        <v>0</v>
      </c>
      <c r="V471" s="119">
        <v>1167291954</v>
      </c>
      <c r="W471" s="119">
        <v>590918501</v>
      </c>
      <c r="X471" s="119">
        <v>1371144877</v>
      </c>
      <c r="Y471" s="119">
        <v>274556692</v>
      </c>
      <c r="Z471" s="119">
        <v>483118324</v>
      </c>
      <c r="AA471" s="119">
        <v>76907799</v>
      </c>
      <c r="AB471" s="119">
        <v>2547451621</v>
      </c>
      <c r="AC471" s="119">
        <v>264334844</v>
      </c>
      <c r="AD471" s="119">
        <v>1209411935</v>
      </c>
      <c r="AE471" s="119">
        <v>1120589018</v>
      </c>
      <c r="AF471" s="119">
        <v>87225541</v>
      </c>
      <c r="AG471" s="119">
        <v>350194344</v>
      </c>
      <c r="AH471" s="119">
        <v>5272437548</v>
      </c>
      <c r="AI471" s="119">
        <v>456624185</v>
      </c>
      <c r="AJ471" s="119">
        <v>56238318</v>
      </c>
      <c r="AK471" s="119">
        <v>8590390</v>
      </c>
      <c r="AL471" s="119">
        <v>0</v>
      </c>
      <c r="AM471">
        <v>66840665324</v>
      </c>
    </row>
    <row r="472" spans="1:39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1051372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  <c r="AM472">
        <v>1051372</v>
      </c>
    </row>
    <row r="473" spans="1:39" s="26" customFormat="1" ht="15" x14ac:dyDescent="0.25">
      <c r="A473" s="73" t="s">
        <v>705</v>
      </c>
      <c r="B473" s="29" t="s">
        <v>190</v>
      </c>
      <c r="C473" s="12">
        <v>0</v>
      </c>
      <c r="D473" s="12">
        <v>83833878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48106585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11586050</v>
      </c>
      <c r="AC473" s="12">
        <v>15281457</v>
      </c>
      <c r="AD473" s="12">
        <v>0</v>
      </c>
      <c r="AE473" s="12">
        <v>389062915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  <c r="AM473">
        <v>561619471</v>
      </c>
    </row>
    <row r="474" spans="1:39" s="26" customFormat="1" ht="15" x14ac:dyDescent="0.25">
      <c r="A474" s="120" t="s">
        <v>706</v>
      </c>
      <c r="B474" s="121" t="s">
        <v>188</v>
      </c>
      <c r="C474" s="119">
        <v>0</v>
      </c>
      <c r="D474" s="119">
        <v>83833878</v>
      </c>
      <c r="E474" s="119">
        <v>0</v>
      </c>
      <c r="F474" s="119">
        <v>0</v>
      </c>
      <c r="G474" s="119">
        <v>0</v>
      </c>
      <c r="H474" s="119">
        <v>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13748586</v>
      </c>
      <c r="O474" s="119">
        <v>0</v>
      </c>
      <c r="P474" s="119">
        <v>0</v>
      </c>
      <c r="Q474" s="119">
        <v>48106585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1051372</v>
      </c>
      <c r="Y474" s="119">
        <v>0</v>
      </c>
      <c r="Z474" s="119">
        <v>0</v>
      </c>
      <c r="AA474" s="119">
        <v>0</v>
      </c>
      <c r="AB474" s="119">
        <v>11586050</v>
      </c>
      <c r="AC474" s="119">
        <v>15281457</v>
      </c>
      <c r="AD474" s="119">
        <v>0</v>
      </c>
      <c r="AE474" s="119">
        <v>389062915</v>
      </c>
      <c r="AF474" s="119">
        <v>0</v>
      </c>
      <c r="AG474" s="119">
        <v>0</v>
      </c>
      <c r="AH474" s="119">
        <v>0</v>
      </c>
      <c r="AI474" s="119">
        <v>0</v>
      </c>
      <c r="AJ474" s="119">
        <v>0</v>
      </c>
      <c r="AK474" s="119">
        <v>0</v>
      </c>
      <c r="AL474" s="119">
        <v>0</v>
      </c>
      <c r="AM474">
        <v>562670843</v>
      </c>
    </row>
    <row r="475" spans="1:39" s="26" customFormat="1" ht="15" x14ac:dyDescent="0.25">
      <c r="A475" s="73" t="s">
        <v>707</v>
      </c>
      <c r="B475" s="29" t="s">
        <v>144</v>
      </c>
      <c r="C475" s="12">
        <v>1441033</v>
      </c>
      <c r="D475" s="12">
        <v>6797423</v>
      </c>
      <c r="E475" s="12">
        <v>0</v>
      </c>
      <c r="F475" s="12">
        <v>0</v>
      </c>
      <c r="G475" s="12">
        <v>0</v>
      </c>
      <c r="H475" s="12">
        <v>10523836</v>
      </c>
      <c r="I475" s="12">
        <v>153984638</v>
      </c>
      <c r="J475" s="12">
        <v>14749122</v>
      </c>
      <c r="K475" s="12">
        <v>127474</v>
      </c>
      <c r="L475" s="12">
        <v>1247938053</v>
      </c>
      <c r="M475" s="12">
        <v>70570468</v>
      </c>
      <c r="N475" s="12">
        <v>32839877</v>
      </c>
      <c r="O475" s="12">
        <v>10727357</v>
      </c>
      <c r="P475" s="12">
        <v>9203554</v>
      </c>
      <c r="Q475" s="12">
        <v>44672116</v>
      </c>
      <c r="R475" s="12">
        <v>659306</v>
      </c>
      <c r="S475" s="12">
        <v>49280</v>
      </c>
      <c r="T475" s="12">
        <v>0</v>
      </c>
      <c r="U475" s="12">
        <v>0</v>
      </c>
      <c r="V475" s="12">
        <v>0</v>
      </c>
      <c r="W475" s="12">
        <v>5426496</v>
      </c>
      <c r="X475" s="12">
        <v>74571798</v>
      </c>
      <c r="Y475" s="12">
        <v>1333649</v>
      </c>
      <c r="Z475" s="12">
        <v>11029043</v>
      </c>
      <c r="AA475" s="12">
        <v>1095101</v>
      </c>
      <c r="AB475" s="12">
        <v>173572937</v>
      </c>
      <c r="AC475" s="12">
        <v>132274966</v>
      </c>
      <c r="AD475" s="12">
        <v>0</v>
      </c>
      <c r="AE475" s="12">
        <v>244288</v>
      </c>
      <c r="AF475" s="12">
        <v>87</v>
      </c>
      <c r="AG475" s="12">
        <v>5070065</v>
      </c>
      <c r="AH475" s="12">
        <v>922616</v>
      </c>
      <c r="AI475" s="12">
        <v>1014475</v>
      </c>
      <c r="AJ475" s="12">
        <v>0</v>
      </c>
      <c r="AK475" s="12">
        <v>0</v>
      </c>
      <c r="AL475" s="12">
        <v>0</v>
      </c>
      <c r="AM475">
        <v>2010839058</v>
      </c>
    </row>
    <row r="476" spans="1:39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2403500</v>
      </c>
      <c r="H476" s="12">
        <v>179979</v>
      </c>
      <c r="I476" s="12">
        <v>927792</v>
      </c>
      <c r="J476" s="12">
        <v>0</v>
      </c>
      <c r="K476" s="12">
        <v>327438</v>
      </c>
      <c r="L476" s="12">
        <v>0</v>
      </c>
      <c r="M476" s="12">
        <v>2174666</v>
      </c>
      <c r="N476" s="12">
        <v>261951</v>
      </c>
      <c r="O476" s="12">
        <v>788656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559714</v>
      </c>
      <c r="X476" s="12">
        <v>712014</v>
      </c>
      <c r="Y476" s="12">
        <v>0</v>
      </c>
      <c r="Z476" s="12">
        <v>0</v>
      </c>
      <c r="AA476" s="12">
        <v>0</v>
      </c>
      <c r="AB476" s="12">
        <v>1018934</v>
      </c>
      <c r="AC476" s="12">
        <v>4924150</v>
      </c>
      <c r="AD476" s="12">
        <v>0</v>
      </c>
      <c r="AE476" s="12">
        <v>0</v>
      </c>
      <c r="AF476" s="12">
        <v>0</v>
      </c>
      <c r="AG476" s="12">
        <v>0</v>
      </c>
      <c r="AH476" s="12">
        <v>1038726</v>
      </c>
      <c r="AI476" s="12">
        <v>0</v>
      </c>
      <c r="AJ476" s="12">
        <v>0</v>
      </c>
      <c r="AK476" s="12">
        <v>0</v>
      </c>
      <c r="AL476" s="12">
        <v>0</v>
      </c>
      <c r="AM476">
        <v>15317520</v>
      </c>
    </row>
    <row r="477" spans="1:39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369260</v>
      </c>
      <c r="I477" s="12">
        <v>371367</v>
      </c>
      <c r="J477" s="12">
        <v>0</v>
      </c>
      <c r="K477" s="12">
        <v>0</v>
      </c>
      <c r="L477" s="12">
        <v>983233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1230430</v>
      </c>
      <c r="Y477" s="12">
        <v>0</v>
      </c>
      <c r="Z477" s="12">
        <v>0</v>
      </c>
      <c r="AA477" s="12">
        <v>0</v>
      </c>
      <c r="AB477" s="12">
        <v>56723886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  <c r="AM477">
        <v>59678176</v>
      </c>
    </row>
    <row r="478" spans="1:39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227440708</v>
      </c>
      <c r="I478" s="12">
        <v>233753826</v>
      </c>
      <c r="J478" s="12">
        <v>4446851</v>
      </c>
      <c r="K478" s="12">
        <v>789568</v>
      </c>
      <c r="L478" s="12">
        <v>23080119</v>
      </c>
      <c r="M478" s="12">
        <v>533861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2139479</v>
      </c>
      <c r="T478" s="12">
        <v>0</v>
      </c>
      <c r="U478" s="12">
        <v>0</v>
      </c>
      <c r="V478" s="12">
        <v>0</v>
      </c>
      <c r="W478" s="12">
        <v>1492351</v>
      </c>
      <c r="X478" s="12">
        <v>90048860</v>
      </c>
      <c r="Y478" s="12">
        <v>5600721</v>
      </c>
      <c r="Z478" s="12">
        <v>15523283</v>
      </c>
      <c r="AA478" s="12">
        <v>0</v>
      </c>
      <c r="AB478" s="12">
        <v>273695965</v>
      </c>
      <c r="AC478" s="12">
        <v>20665429</v>
      </c>
      <c r="AD478" s="12">
        <v>0</v>
      </c>
      <c r="AE478" s="12">
        <v>37164276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  <c r="AM478">
        <v>936375297</v>
      </c>
    </row>
    <row r="479" spans="1:39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  <c r="AM479">
        <v>0</v>
      </c>
    </row>
    <row r="480" spans="1:39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21658736</v>
      </c>
      <c r="I480" s="12">
        <v>32416852</v>
      </c>
      <c r="J480" s="12">
        <v>262495</v>
      </c>
      <c r="K480" s="12">
        <v>0</v>
      </c>
      <c r="L480" s="12">
        <v>1284840</v>
      </c>
      <c r="M480" s="12">
        <v>0</v>
      </c>
      <c r="N480" s="12">
        <v>0</v>
      </c>
      <c r="O480" s="12">
        <v>0</v>
      </c>
      <c r="P480" s="12">
        <v>1375000</v>
      </c>
      <c r="Q480" s="12">
        <v>0</v>
      </c>
      <c r="R480" s="12">
        <v>0</v>
      </c>
      <c r="S480" s="12">
        <v>519750</v>
      </c>
      <c r="T480" s="12">
        <v>0</v>
      </c>
      <c r="U480" s="12">
        <v>0</v>
      </c>
      <c r="V480" s="12">
        <v>0</v>
      </c>
      <c r="W480" s="12">
        <v>2780208</v>
      </c>
      <c r="X480" s="12">
        <v>58363449</v>
      </c>
      <c r="Y480" s="12">
        <v>0</v>
      </c>
      <c r="Z480" s="12">
        <v>0</v>
      </c>
      <c r="AA480" s="12">
        <v>0</v>
      </c>
      <c r="AB480" s="12">
        <v>35281941</v>
      </c>
      <c r="AC480" s="12">
        <v>10138453</v>
      </c>
      <c r="AD480" s="12">
        <v>0</v>
      </c>
      <c r="AE480" s="12">
        <v>2718600</v>
      </c>
      <c r="AF480" s="12">
        <v>0</v>
      </c>
      <c r="AG480" s="12">
        <v>0</v>
      </c>
      <c r="AH480" s="12">
        <v>462539</v>
      </c>
      <c r="AI480" s="12">
        <v>0</v>
      </c>
      <c r="AJ480" s="12">
        <v>0</v>
      </c>
      <c r="AK480" s="12">
        <v>0</v>
      </c>
      <c r="AL480" s="12">
        <v>0</v>
      </c>
      <c r="AM480">
        <v>167262863</v>
      </c>
    </row>
    <row r="481" spans="1:39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4962179</v>
      </c>
      <c r="I481" s="12">
        <v>313836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5125050</v>
      </c>
      <c r="Y481" s="12">
        <v>0</v>
      </c>
      <c r="Z481" s="12">
        <v>0</v>
      </c>
      <c r="AA481" s="12">
        <v>0</v>
      </c>
      <c r="AB481" s="12">
        <v>15375150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  <c r="AM481">
        <v>27980615</v>
      </c>
    </row>
    <row r="482" spans="1:39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128650023</v>
      </c>
      <c r="AF482" s="12">
        <v>0</v>
      </c>
      <c r="AG482" s="12">
        <v>0</v>
      </c>
      <c r="AH482" s="12">
        <v>819211798</v>
      </c>
      <c r="AI482" s="12">
        <v>0</v>
      </c>
      <c r="AJ482" s="12">
        <v>0</v>
      </c>
      <c r="AK482" s="12">
        <v>0</v>
      </c>
      <c r="AL482" s="12">
        <v>0</v>
      </c>
      <c r="AM482">
        <v>947861821</v>
      </c>
    </row>
    <row r="483" spans="1:39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14000</v>
      </c>
      <c r="F483" s="12">
        <v>0</v>
      </c>
      <c r="G483" s="12">
        <v>0</v>
      </c>
      <c r="H483" s="12">
        <v>485280459</v>
      </c>
      <c r="I483" s="12">
        <v>95560974</v>
      </c>
      <c r="J483" s="12">
        <v>0</v>
      </c>
      <c r="K483" s="12">
        <v>0</v>
      </c>
      <c r="L483" s="12">
        <v>329276881</v>
      </c>
      <c r="M483" s="12">
        <v>59367189</v>
      </c>
      <c r="N483" s="12">
        <v>0</v>
      </c>
      <c r="O483" s="12">
        <v>0</v>
      </c>
      <c r="P483" s="12">
        <v>116304</v>
      </c>
      <c r="Q483" s="12">
        <v>878313420</v>
      </c>
      <c r="R483" s="12">
        <v>867666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11456484</v>
      </c>
      <c r="Y483" s="12">
        <v>799527</v>
      </c>
      <c r="Z483" s="12">
        <v>393700</v>
      </c>
      <c r="AA483" s="12">
        <v>558250</v>
      </c>
      <c r="AB483" s="12">
        <v>24222162</v>
      </c>
      <c r="AC483" s="12">
        <v>163244</v>
      </c>
      <c r="AD483" s="12">
        <v>29268024</v>
      </c>
      <c r="AE483" s="12">
        <v>931138557</v>
      </c>
      <c r="AF483" s="12">
        <v>0</v>
      </c>
      <c r="AG483" s="12">
        <v>0</v>
      </c>
      <c r="AH483" s="12">
        <v>85297148</v>
      </c>
      <c r="AI483" s="12">
        <v>0</v>
      </c>
      <c r="AJ483" s="12">
        <v>0</v>
      </c>
      <c r="AK483" s="12">
        <v>0</v>
      </c>
      <c r="AL483" s="12">
        <v>0</v>
      </c>
      <c r="AM483">
        <v>2932093989</v>
      </c>
    </row>
    <row r="484" spans="1:39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39630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10100803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10568797</v>
      </c>
      <c r="AI484" s="12">
        <v>0</v>
      </c>
      <c r="AJ484" s="12">
        <v>0</v>
      </c>
      <c r="AK484" s="12">
        <v>0</v>
      </c>
      <c r="AL484" s="12">
        <v>0</v>
      </c>
      <c r="AM484">
        <v>20709230</v>
      </c>
    </row>
    <row r="485" spans="1:39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1190000</v>
      </c>
      <c r="J485" s="12">
        <v>223608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1325774</v>
      </c>
      <c r="X485" s="12">
        <v>0</v>
      </c>
      <c r="Y485" s="12">
        <v>0</v>
      </c>
      <c r="Z485" s="12">
        <v>3558366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  <c r="AM485">
        <v>6297748</v>
      </c>
    </row>
    <row r="486" spans="1:39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115916362</v>
      </c>
      <c r="I486" s="12">
        <v>159666865</v>
      </c>
      <c r="J486" s="12">
        <v>0</v>
      </c>
      <c r="K486" s="12">
        <v>0</v>
      </c>
      <c r="L486" s="12">
        <v>4670405</v>
      </c>
      <c r="M486" s="12">
        <v>2233633</v>
      </c>
      <c r="N486" s="12">
        <v>2964839</v>
      </c>
      <c r="O486" s="12">
        <v>0</v>
      </c>
      <c r="P486" s="12">
        <v>1460647</v>
      </c>
      <c r="Q486" s="12">
        <v>0</v>
      </c>
      <c r="R486" s="12">
        <v>0</v>
      </c>
      <c r="S486" s="12">
        <v>675675</v>
      </c>
      <c r="T486" s="12">
        <v>0</v>
      </c>
      <c r="U486" s="12">
        <v>0</v>
      </c>
      <c r="V486" s="12">
        <v>0</v>
      </c>
      <c r="W486" s="12">
        <v>281077</v>
      </c>
      <c r="X486" s="12">
        <v>41860039</v>
      </c>
      <c r="Y486" s="12">
        <v>0</v>
      </c>
      <c r="Z486" s="12">
        <v>0</v>
      </c>
      <c r="AA486" s="12">
        <v>0</v>
      </c>
      <c r="AB486" s="12">
        <v>44471370</v>
      </c>
      <c r="AC486" s="12">
        <v>7816132</v>
      </c>
      <c r="AD486" s="12">
        <v>0</v>
      </c>
      <c r="AE486" s="12">
        <v>0</v>
      </c>
      <c r="AF486" s="12">
        <v>0</v>
      </c>
      <c r="AG486" s="12">
        <v>0</v>
      </c>
      <c r="AH486" s="12">
        <v>23003415</v>
      </c>
      <c r="AI486" s="12">
        <v>0</v>
      </c>
      <c r="AJ486" s="12">
        <v>0</v>
      </c>
      <c r="AK486" s="12">
        <v>0</v>
      </c>
      <c r="AL486" s="12">
        <v>0</v>
      </c>
      <c r="AM486">
        <v>405020459</v>
      </c>
    </row>
    <row r="487" spans="1:39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1369500</v>
      </c>
      <c r="P487" s="12">
        <v>1538460</v>
      </c>
      <c r="Q487" s="12">
        <v>0</v>
      </c>
      <c r="R487" s="12">
        <v>317446082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57617237</v>
      </c>
      <c r="Y487" s="12">
        <v>0</v>
      </c>
      <c r="Z487" s="12">
        <v>742500</v>
      </c>
      <c r="AA487" s="12">
        <v>310818</v>
      </c>
      <c r="AB487" s="12">
        <v>475679658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  <c r="AM487">
        <v>854704255</v>
      </c>
    </row>
    <row r="488" spans="1:39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11708</v>
      </c>
      <c r="G488" s="12">
        <v>0</v>
      </c>
      <c r="H488" s="12">
        <v>5245900</v>
      </c>
      <c r="I488" s="12">
        <v>68860486</v>
      </c>
      <c r="J488" s="12">
        <v>0</v>
      </c>
      <c r="K488" s="12">
        <v>0</v>
      </c>
      <c r="L488" s="12">
        <v>70718785</v>
      </c>
      <c r="M488" s="12">
        <v>0</v>
      </c>
      <c r="N488" s="12">
        <v>59192821</v>
      </c>
      <c r="O488" s="12">
        <v>0</v>
      </c>
      <c r="P488" s="12">
        <v>2877574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39653459</v>
      </c>
      <c r="Y488" s="12">
        <v>0</v>
      </c>
      <c r="Z488" s="12">
        <v>0</v>
      </c>
      <c r="AA488" s="12">
        <v>0</v>
      </c>
      <c r="AB488" s="12">
        <v>3290430</v>
      </c>
      <c r="AC488" s="12">
        <v>0</v>
      </c>
      <c r="AD488" s="12">
        <v>0</v>
      </c>
      <c r="AE488" s="12">
        <v>17094251</v>
      </c>
      <c r="AF488" s="12">
        <v>0</v>
      </c>
      <c r="AG488" s="12">
        <v>0</v>
      </c>
      <c r="AH488" s="12">
        <v>8199745</v>
      </c>
      <c r="AI488" s="12">
        <v>0</v>
      </c>
      <c r="AJ488" s="12">
        <v>0</v>
      </c>
      <c r="AK488" s="12">
        <v>0</v>
      </c>
      <c r="AL488" s="12">
        <v>0</v>
      </c>
      <c r="AM488">
        <v>275145159</v>
      </c>
    </row>
    <row r="489" spans="1:39" s="26" customFormat="1" ht="15" x14ac:dyDescent="0.25">
      <c r="A489" s="120" t="s">
        <v>721</v>
      </c>
      <c r="B489" s="121" t="s">
        <v>191</v>
      </c>
      <c r="C489" s="119">
        <v>1441033</v>
      </c>
      <c r="D489" s="119">
        <v>6797423</v>
      </c>
      <c r="E489" s="119">
        <v>14000</v>
      </c>
      <c r="F489" s="119">
        <v>11708</v>
      </c>
      <c r="G489" s="119">
        <v>2403500</v>
      </c>
      <c r="H489" s="119">
        <v>871577419</v>
      </c>
      <c r="I489" s="119">
        <v>747046636</v>
      </c>
      <c r="J489" s="119">
        <v>19682076</v>
      </c>
      <c r="K489" s="119">
        <v>1244480</v>
      </c>
      <c r="L489" s="119">
        <v>1677952316</v>
      </c>
      <c r="M489" s="119">
        <v>134919447</v>
      </c>
      <c r="N489" s="119">
        <v>95259488</v>
      </c>
      <c r="O489" s="119">
        <v>12885513</v>
      </c>
      <c r="P489" s="119">
        <v>16571539</v>
      </c>
      <c r="Q489" s="119">
        <v>922985536</v>
      </c>
      <c r="R489" s="119">
        <v>318973054</v>
      </c>
      <c r="S489" s="119">
        <v>3384184</v>
      </c>
      <c r="T489" s="119">
        <v>0</v>
      </c>
      <c r="U489" s="119">
        <v>0</v>
      </c>
      <c r="V489" s="119">
        <v>0</v>
      </c>
      <c r="W489" s="119">
        <v>11865620</v>
      </c>
      <c r="X489" s="119">
        <v>380638820</v>
      </c>
      <c r="Y489" s="119">
        <v>7733897</v>
      </c>
      <c r="Z489" s="119">
        <v>31246892</v>
      </c>
      <c r="AA489" s="119">
        <v>1964169</v>
      </c>
      <c r="AB489" s="119">
        <v>1113433236</v>
      </c>
      <c r="AC489" s="119">
        <v>178186774</v>
      </c>
      <c r="AD489" s="119">
        <v>29268024</v>
      </c>
      <c r="AE489" s="119">
        <v>1117009995</v>
      </c>
      <c r="AF489" s="119">
        <v>87</v>
      </c>
      <c r="AG489" s="119">
        <v>5070065</v>
      </c>
      <c r="AH489" s="119">
        <v>948704784</v>
      </c>
      <c r="AI489" s="119">
        <v>1014475</v>
      </c>
      <c r="AJ489" s="119">
        <v>0</v>
      </c>
      <c r="AK489" s="119">
        <v>0</v>
      </c>
      <c r="AL489" s="119">
        <v>0</v>
      </c>
      <c r="AM489">
        <v>8659286190</v>
      </c>
    </row>
    <row r="490" spans="1:39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2912488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  <c r="AM490">
        <v>2912488</v>
      </c>
    </row>
    <row r="491" spans="1:39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  <c r="AM491">
        <v>0</v>
      </c>
    </row>
    <row r="492" spans="1:39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  <c r="AM492">
        <v>0</v>
      </c>
    </row>
    <row r="493" spans="1:39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76846192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5862736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155518285</v>
      </c>
      <c r="AI493" s="12">
        <v>0</v>
      </c>
      <c r="AJ493" s="12">
        <v>0</v>
      </c>
      <c r="AK493" s="12">
        <v>0</v>
      </c>
      <c r="AL493" s="12">
        <v>0</v>
      </c>
      <c r="AM493">
        <v>238227213</v>
      </c>
    </row>
    <row r="494" spans="1:39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  <c r="AM494">
        <v>0</v>
      </c>
    </row>
    <row r="495" spans="1:39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  <c r="AM495">
        <v>0</v>
      </c>
    </row>
    <row r="496" spans="1:39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  <c r="AM496">
        <v>0</v>
      </c>
    </row>
    <row r="497" spans="1:39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75354166</v>
      </c>
      <c r="AI497" s="12">
        <v>0</v>
      </c>
      <c r="AJ497" s="12">
        <v>0</v>
      </c>
      <c r="AK497" s="12">
        <v>0</v>
      </c>
      <c r="AL497" s="12">
        <v>0</v>
      </c>
      <c r="AM497">
        <v>75354166</v>
      </c>
    </row>
    <row r="498" spans="1:39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  <c r="AM498">
        <v>0</v>
      </c>
    </row>
    <row r="499" spans="1:39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  <c r="AM499">
        <v>0</v>
      </c>
    </row>
    <row r="500" spans="1:39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  <c r="AM500">
        <v>0</v>
      </c>
    </row>
    <row r="501" spans="1:39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  <c r="AM501">
        <v>0</v>
      </c>
    </row>
    <row r="502" spans="1:39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  <c r="AM502">
        <v>0</v>
      </c>
    </row>
    <row r="503" spans="1:39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  <c r="AM503">
        <v>0</v>
      </c>
    </row>
    <row r="504" spans="1:39" s="26" customFormat="1" ht="15" x14ac:dyDescent="0.25">
      <c r="A504" s="120" t="s">
        <v>736</v>
      </c>
      <c r="B504" s="121" t="s">
        <v>192</v>
      </c>
      <c r="C504" s="119">
        <v>0</v>
      </c>
      <c r="D504" s="119">
        <v>0</v>
      </c>
      <c r="E504" s="119">
        <v>0</v>
      </c>
      <c r="F504" s="119">
        <v>0</v>
      </c>
      <c r="G504" s="119">
        <v>0</v>
      </c>
      <c r="H504" s="119">
        <v>2912488</v>
      </c>
      <c r="I504" s="119">
        <v>0</v>
      </c>
      <c r="J504" s="119">
        <v>0</v>
      </c>
      <c r="K504" s="119">
        <v>0</v>
      </c>
      <c r="L504" s="119">
        <v>0</v>
      </c>
      <c r="M504" s="119">
        <v>76846192</v>
      </c>
      <c r="N504" s="119">
        <v>0</v>
      </c>
      <c r="O504" s="119">
        <v>0</v>
      </c>
      <c r="P504" s="119">
        <v>0</v>
      </c>
      <c r="Q504" s="119">
        <v>0</v>
      </c>
      <c r="R504" s="119">
        <v>0</v>
      </c>
      <c r="S504" s="119">
        <v>5862736</v>
      </c>
      <c r="T504" s="119">
        <v>0</v>
      </c>
      <c r="U504" s="119">
        <v>0</v>
      </c>
      <c r="V504" s="119">
        <v>0</v>
      </c>
      <c r="W504" s="119">
        <v>0</v>
      </c>
      <c r="X504" s="119">
        <v>0</v>
      </c>
      <c r="Y504" s="119">
        <v>0</v>
      </c>
      <c r="Z504" s="119">
        <v>0</v>
      </c>
      <c r="AA504" s="119">
        <v>0</v>
      </c>
      <c r="AB504" s="119">
        <v>0</v>
      </c>
      <c r="AC504" s="119">
        <v>0</v>
      </c>
      <c r="AD504" s="119">
        <v>0</v>
      </c>
      <c r="AE504" s="119">
        <v>0</v>
      </c>
      <c r="AF504" s="119">
        <v>0</v>
      </c>
      <c r="AG504" s="119">
        <v>0</v>
      </c>
      <c r="AH504" s="119">
        <v>230872451</v>
      </c>
      <c r="AI504" s="119">
        <v>0</v>
      </c>
      <c r="AJ504" s="119">
        <v>0</v>
      </c>
      <c r="AK504" s="119">
        <v>0</v>
      </c>
      <c r="AL504" s="119">
        <v>0</v>
      </c>
      <c r="AM504">
        <v>316493867</v>
      </c>
    </row>
    <row r="505" spans="1:39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1411975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326198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  <c r="AM505">
        <v>1738173</v>
      </c>
    </row>
    <row r="506" spans="1:39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  <c r="AM506">
        <v>0</v>
      </c>
    </row>
    <row r="507" spans="1:39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7341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  <c r="AM507">
        <v>7341</v>
      </c>
    </row>
    <row r="508" spans="1:39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2755058</v>
      </c>
      <c r="Q508" s="12">
        <v>0</v>
      </c>
      <c r="R508" s="12">
        <v>0</v>
      </c>
      <c r="S508" s="12">
        <v>1601684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7011014</v>
      </c>
      <c r="Z508" s="12">
        <v>0</v>
      </c>
      <c r="AA508" s="12">
        <v>0</v>
      </c>
      <c r="AB508" s="12">
        <v>867388</v>
      </c>
      <c r="AC508" s="12">
        <v>0</v>
      </c>
      <c r="AD508" s="12">
        <v>0</v>
      </c>
      <c r="AE508" s="12">
        <v>909146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  <c r="AM508">
        <v>13144290</v>
      </c>
    </row>
    <row r="509" spans="1:39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  <c r="AM509">
        <v>0</v>
      </c>
    </row>
    <row r="510" spans="1:39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  <c r="AM510">
        <v>0</v>
      </c>
    </row>
    <row r="511" spans="1:39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  <c r="AM511">
        <v>0</v>
      </c>
    </row>
    <row r="512" spans="1:39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  <c r="AM512">
        <v>0</v>
      </c>
    </row>
    <row r="513" spans="1:39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  <c r="AM513">
        <v>0</v>
      </c>
    </row>
    <row r="514" spans="1:39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  <c r="AM514">
        <v>0</v>
      </c>
    </row>
    <row r="515" spans="1:39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  <c r="AM515">
        <v>0</v>
      </c>
    </row>
    <row r="516" spans="1:39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  <c r="AM516">
        <v>0</v>
      </c>
    </row>
    <row r="517" spans="1:39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  <c r="AM517">
        <v>0</v>
      </c>
    </row>
    <row r="518" spans="1:39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  <c r="AM518">
        <v>0</v>
      </c>
    </row>
    <row r="519" spans="1:39" s="26" customFormat="1" ht="15" x14ac:dyDescent="0.25">
      <c r="A519" s="120" t="s">
        <v>751</v>
      </c>
      <c r="B519" s="121" t="s">
        <v>193</v>
      </c>
      <c r="C519" s="119">
        <v>0</v>
      </c>
      <c r="D519" s="119">
        <v>0</v>
      </c>
      <c r="E519" s="119">
        <v>0</v>
      </c>
      <c r="F519" s="119">
        <v>0</v>
      </c>
      <c r="G519" s="119">
        <v>1411975</v>
      </c>
      <c r="H519" s="119">
        <v>0</v>
      </c>
      <c r="I519" s="119">
        <v>0</v>
      </c>
      <c r="J519" s="119">
        <v>0</v>
      </c>
      <c r="K519" s="119">
        <v>0</v>
      </c>
      <c r="L519" s="119">
        <v>0</v>
      </c>
      <c r="M519" s="119">
        <v>0</v>
      </c>
      <c r="N519" s="119">
        <v>0</v>
      </c>
      <c r="O519" s="119">
        <v>0</v>
      </c>
      <c r="P519" s="119">
        <v>2762399</v>
      </c>
      <c r="Q519" s="119">
        <v>0</v>
      </c>
      <c r="R519" s="119">
        <v>0</v>
      </c>
      <c r="S519" s="119">
        <v>1601684</v>
      </c>
      <c r="T519" s="119">
        <v>0</v>
      </c>
      <c r="U519" s="119">
        <v>0</v>
      </c>
      <c r="V519" s="119">
        <v>0</v>
      </c>
      <c r="W519" s="119">
        <v>0</v>
      </c>
      <c r="X519" s="119">
        <v>0</v>
      </c>
      <c r="Y519" s="119">
        <v>7011014</v>
      </c>
      <c r="Z519" s="119">
        <v>0</v>
      </c>
      <c r="AA519" s="119">
        <v>0</v>
      </c>
      <c r="AB519" s="119">
        <v>867388</v>
      </c>
      <c r="AC519" s="119">
        <v>0</v>
      </c>
      <c r="AD519" s="119">
        <v>0</v>
      </c>
      <c r="AE519" s="119">
        <v>1235344</v>
      </c>
      <c r="AF519" s="119">
        <v>0</v>
      </c>
      <c r="AG519" s="119">
        <v>0</v>
      </c>
      <c r="AH519" s="119">
        <v>0</v>
      </c>
      <c r="AI519" s="119">
        <v>0</v>
      </c>
      <c r="AJ519" s="119">
        <v>0</v>
      </c>
      <c r="AK519" s="119">
        <v>0</v>
      </c>
      <c r="AL519" s="119">
        <v>0</v>
      </c>
      <c r="AM519">
        <v>14889804</v>
      </c>
    </row>
    <row r="520" spans="1:39" s="26" customFormat="1" ht="15" x14ac:dyDescent="0.25">
      <c r="A520" s="73" t="s">
        <v>752</v>
      </c>
      <c r="B520" s="29" t="s">
        <v>194</v>
      </c>
      <c r="C520" s="12">
        <v>0</v>
      </c>
      <c r="D520" s="12">
        <v>268860173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2000000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5461391</v>
      </c>
      <c r="AB520" s="12">
        <v>8002290</v>
      </c>
      <c r="AC520" s="12">
        <v>3435247</v>
      </c>
      <c r="AD520" s="12">
        <v>0</v>
      </c>
      <c r="AE520" s="12">
        <v>59028864</v>
      </c>
      <c r="AF520" s="12">
        <v>14000000</v>
      </c>
      <c r="AG520" s="12">
        <v>5129191</v>
      </c>
      <c r="AH520" s="12">
        <v>1999830</v>
      </c>
      <c r="AI520" s="12">
        <v>7800000</v>
      </c>
      <c r="AJ520" s="12">
        <v>0</v>
      </c>
      <c r="AK520" s="12">
        <v>0</v>
      </c>
      <c r="AL520" s="12">
        <v>0</v>
      </c>
      <c r="AM520">
        <v>375716986</v>
      </c>
    </row>
    <row r="521" spans="1:39" s="26" customFormat="1" ht="15" x14ac:dyDescent="0.25">
      <c r="A521" s="120" t="s">
        <v>753</v>
      </c>
      <c r="B521" s="121" t="s">
        <v>194</v>
      </c>
      <c r="C521" s="119">
        <v>0</v>
      </c>
      <c r="D521" s="119">
        <v>268860173</v>
      </c>
      <c r="E521" s="119">
        <v>0</v>
      </c>
      <c r="F521" s="119">
        <v>0</v>
      </c>
      <c r="G521" s="119">
        <v>0</v>
      </c>
      <c r="H521" s="119">
        <v>0</v>
      </c>
      <c r="I521" s="119">
        <v>0</v>
      </c>
      <c r="J521" s="119">
        <v>0</v>
      </c>
      <c r="K521" s="119">
        <v>0</v>
      </c>
      <c r="L521" s="119">
        <v>0</v>
      </c>
      <c r="M521" s="119">
        <v>0</v>
      </c>
      <c r="N521" s="119">
        <v>0</v>
      </c>
      <c r="O521" s="119">
        <v>2000000</v>
      </c>
      <c r="P521" s="119">
        <v>0</v>
      </c>
      <c r="Q521" s="119">
        <v>0</v>
      </c>
      <c r="R521" s="119">
        <v>0</v>
      </c>
      <c r="S521" s="119">
        <v>0</v>
      </c>
      <c r="T521" s="119">
        <v>0</v>
      </c>
      <c r="U521" s="119">
        <v>0</v>
      </c>
      <c r="V521" s="119">
        <v>0</v>
      </c>
      <c r="W521" s="119">
        <v>0</v>
      </c>
      <c r="X521" s="119">
        <v>0</v>
      </c>
      <c r="Y521" s="119">
        <v>0</v>
      </c>
      <c r="Z521" s="119">
        <v>0</v>
      </c>
      <c r="AA521" s="119">
        <v>5461391</v>
      </c>
      <c r="AB521" s="119">
        <v>8002290</v>
      </c>
      <c r="AC521" s="119">
        <v>3435247</v>
      </c>
      <c r="AD521" s="119">
        <v>0</v>
      </c>
      <c r="AE521" s="119">
        <v>59028864</v>
      </c>
      <c r="AF521" s="119">
        <v>14000000</v>
      </c>
      <c r="AG521" s="119">
        <v>5129191</v>
      </c>
      <c r="AH521" s="119">
        <v>1999830</v>
      </c>
      <c r="AI521" s="119">
        <v>7800000</v>
      </c>
      <c r="AJ521" s="119">
        <v>0</v>
      </c>
      <c r="AK521" s="119">
        <v>0</v>
      </c>
      <c r="AL521" s="119">
        <v>0</v>
      </c>
      <c r="AM521">
        <v>375716986</v>
      </c>
    </row>
    <row r="522" spans="1:39" s="26" customFormat="1" ht="15" x14ac:dyDescent="0.25">
      <c r="A522" s="73" t="s">
        <v>754</v>
      </c>
      <c r="B522" s="29" t="s">
        <v>196</v>
      </c>
      <c r="C522" s="12">
        <v>820124992</v>
      </c>
      <c r="D522" s="12">
        <v>0</v>
      </c>
      <c r="E522" s="12">
        <v>0</v>
      </c>
      <c r="F522" s="12">
        <v>6175022</v>
      </c>
      <c r="G522" s="12">
        <v>12123888</v>
      </c>
      <c r="H522" s="12">
        <v>488479493</v>
      </c>
      <c r="I522" s="12">
        <v>9855994</v>
      </c>
      <c r="J522" s="12">
        <v>129557389</v>
      </c>
      <c r="K522" s="12">
        <v>2810101</v>
      </c>
      <c r="L522" s="12">
        <v>218172100</v>
      </c>
      <c r="M522" s="12">
        <v>13532965</v>
      </c>
      <c r="N522" s="12">
        <v>360486672</v>
      </c>
      <c r="O522" s="12">
        <v>16782662</v>
      </c>
      <c r="P522" s="12">
        <v>0</v>
      </c>
      <c r="Q522" s="12">
        <v>17795002</v>
      </c>
      <c r="R522" s="12">
        <v>3679998</v>
      </c>
      <c r="S522" s="12">
        <v>32818550</v>
      </c>
      <c r="T522" s="12">
        <v>211683959</v>
      </c>
      <c r="U522" s="12">
        <v>0</v>
      </c>
      <c r="V522" s="12">
        <v>0</v>
      </c>
      <c r="W522" s="12">
        <v>111697170</v>
      </c>
      <c r="X522" s="12">
        <v>7774916</v>
      </c>
      <c r="Y522" s="12">
        <v>0</v>
      </c>
      <c r="Z522" s="12">
        <v>28793124</v>
      </c>
      <c r="AA522" s="12">
        <v>4200004</v>
      </c>
      <c r="AB522" s="12">
        <v>11608850</v>
      </c>
      <c r="AC522" s="12">
        <v>4409838</v>
      </c>
      <c r="AD522" s="12">
        <v>304603834</v>
      </c>
      <c r="AE522" s="12">
        <v>1043462078</v>
      </c>
      <c r="AF522" s="12">
        <v>4799984</v>
      </c>
      <c r="AG522" s="12">
        <v>979668</v>
      </c>
      <c r="AH522" s="12">
        <v>76515809</v>
      </c>
      <c r="AI522" s="12">
        <v>0</v>
      </c>
      <c r="AJ522" s="12">
        <v>3755000</v>
      </c>
      <c r="AK522" s="12">
        <v>0</v>
      </c>
      <c r="AL522" s="12">
        <v>0</v>
      </c>
      <c r="AM522">
        <v>3946679062</v>
      </c>
    </row>
    <row r="523" spans="1:39" s="26" customFormat="1" ht="15" x14ac:dyDescent="0.25">
      <c r="A523" s="120" t="s">
        <v>755</v>
      </c>
      <c r="B523" s="121" t="s">
        <v>195</v>
      </c>
      <c r="C523" s="119">
        <v>820124992</v>
      </c>
      <c r="D523" s="119">
        <v>0</v>
      </c>
      <c r="E523" s="119">
        <v>0</v>
      </c>
      <c r="F523" s="119">
        <v>6175022</v>
      </c>
      <c r="G523" s="119">
        <v>24123888</v>
      </c>
      <c r="H523" s="119">
        <v>488479493</v>
      </c>
      <c r="I523" s="119">
        <v>9855994</v>
      </c>
      <c r="J523" s="119">
        <v>129557389</v>
      </c>
      <c r="K523" s="119">
        <v>2810101</v>
      </c>
      <c r="L523" s="119">
        <v>218172100</v>
      </c>
      <c r="M523" s="119">
        <v>13532965</v>
      </c>
      <c r="N523" s="119">
        <v>360486672</v>
      </c>
      <c r="O523" s="119">
        <v>16782662</v>
      </c>
      <c r="P523" s="119">
        <v>0</v>
      </c>
      <c r="Q523" s="119">
        <v>17795002</v>
      </c>
      <c r="R523" s="119">
        <v>3679998</v>
      </c>
      <c r="S523" s="119">
        <v>32818550</v>
      </c>
      <c r="T523" s="119">
        <v>211683959</v>
      </c>
      <c r="U523" s="119">
        <v>0</v>
      </c>
      <c r="V523" s="119">
        <v>0</v>
      </c>
      <c r="W523" s="119">
        <v>111697170</v>
      </c>
      <c r="X523" s="119">
        <v>7774916</v>
      </c>
      <c r="Y523" s="119">
        <v>673899283</v>
      </c>
      <c r="Z523" s="119">
        <v>28793124</v>
      </c>
      <c r="AA523" s="119">
        <v>4200004</v>
      </c>
      <c r="AB523" s="119">
        <v>11608850</v>
      </c>
      <c r="AC523" s="119">
        <v>4409838</v>
      </c>
      <c r="AD523" s="119">
        <v>304603834</v>
      </c>
      <c r="AE523" s="119">
        <v>1043462078</v>
      </c>
      <c r="AF523" s="119">
        <v>101829804</v>
      </c>
      <c r="AG523" s="119">
        <v>979668</v>
      </c>
      <c r="AH523" s="119">
        <v>76515809</v>
      </c>
      <c r="AI523" s="119">
        <v>0</v>
      </c>
      <c r="AJ523" s="119">
        <v>3755000</v>
      </c>
      <c r="AK523" s="119">
        <v>0</v>
      </c>
      <c r="AL523" s="119">
        <v>0</v>
      </c>
      <c r="AM523">
        <v>4729608165</v>
      </c>
    </row>
    <row r="524" spans="1:39" s="26" customFormat="1" ht="15" collapsed="1" x14ac:dyDescent="0.25">
      <c r="A524" s="74" t="s">
        <v>47</v>
      </c>
      <c r="B524" s="32" t="s">
        <v>119</v>
      </c>
      <c r="C524" s="31">
        <v>1179937005</v>
      </c>
      <c r="D524" s="31">
        <v>881759123</v>
      </c>
      <c r="E524" s="31">
        <v>451567372</v>
      </c>
      <c r="F524" s="31">
        <v>137221141</v>
      </c>
      <c r="G524" s="31">
        <v>358629872</v>
      </c>
      <c r="H524" s="31">
        <v>2823772899</v>
      </c>
      <c r="I524" s="31">
        <v>828116975</v>
      </c>
      <c r="J524" s="31">
        <v>430438094</v>
      </c>
      <c r="K524" s="31">
        <v>1330299757</v>
      </c>
      <c r="L524" s="31">
        <v>3490197687</v>
      </c>
      <c r="M524" s="31">
        <v>3124116646</v>
      </c>
      <c r="N524" s="31">
        <v>742825595</v>
      </c>
      <c r="O524" s="31">
        <v>640467678</v>
      </c>
      <c r="P524" s="31">
        <v>150825328</v>
      </c>
      <c r="Q524" s="31">
        <v>1089060373</v>
      </c>
      <c r="R524" s="31">
        <v>886269930</v>
      </c>
      <c r="S524" s="31">
        <v>86968398</v>
      </c>
      <c r="T524" s="31">
        <v>40568330395</v>
      </c>
      <c r="U524" s="31">
        <v>0</v>
      </c>
      <c r="V524" s="31">
        <v>1167291954</v>
      </c>
      <c r="W524" s="31">
        <v>714481291</v>
      </c>
      <c r="X524" s="31">
        <v>1760609985</v>
      </c>
      <c r="Y524" s="31">
        <v>963200886</v>
      </c>
      <c r="Z524" s="31">
        <v>543158340</v>
      </c>
      <c r="AA524" s="31">
        <v>88533363</v>
      </c>
      <c r="AB524" s="31">
        <v>3692949435</v>
      </c>
      <c r="AC524" s="31">
        <v>465648160</v>
      </c>
      <c r="AD524" s="31">
        <v>1543283793</v>
      </c>
      <c r="AE524" s="31">
        <v>3730388214</v>
      </c>
      <c r="AF524" s="31">
        <v>203055432</v>
      </c>
      <c r="AG524" s="31">
        <v>361373268</v>
      </c>
      <c r="AH524" s="31">
        <v>6530530422</v>
      </c>
      <c r="AI524" s="31">
        <v>465438660</v>
      </c>
      <c r="AJ524" s="31">
        <v>59993318</v>
      </c>
      <c r="AK524" s="31">
        <v>8590390</v>
      </c>
      <c r="AL524" s="31">
        <v>0</v>
      </c>
      <c r="AM524">
        <v>81499331179</v>
      </c>
    </row>
    <row r="525" spans="1:39" s="26" customFormat="1" ht="15" x14ac:dyDescent="0.25">
      <c r="A525" s="73" t="s">
        <v>756</v>
      </c>
      <c r="B525" s="29" t="s">
        <v>198</v>
      </c>
      <c r="C525" s="12">
        <v>0</v>
      </c>
      <c r="D525" s="12">
        <v>99925000</v>
      </c>
      <c r="E525" s="12">
        <v>0</v>
      </c>
      <c r="F525" s="12">
        <v>763636</v>
      </c>
      <c r="G525" s="12">
        <v>0</v>
      </c>
      <c r="H525" s="12">
        <v>197263552</v>
      </c>
      <c r="I525" s="12">
        <v>332132230</v>
      </c>
      <c r="J525" s="12">
        <v>0</v>
      </c>
      <c r="K525" s="12">
        <v>254497838</v>
      </c>
      <c r="L525" s="12">
        <v>0</v>
      </c>
      <c r="M525" s="12">
        <v>18181819</v>
      </c>
      <c r="N525" s="12">
        <v>4319145</v>
      </c>
      <c r="O525" s="12">
        <v>1541087</v>
      </c>
      <c r="P525" s="12">
        <v>0</v>
      </c>
      <c r="Q525" s="12">
        <v>0</v>
      </c>
      <c r="R525" s="12">
        <v>10100000</v>
      </c>
      <c r="S525" s="12">
        <v>0</v>
      </c>
      <c r="T525" s="12">
        <v>8818181</v>
      </c>
      <c r="U525" s="12">
        <v>0</v>
      </c>
      <c r="V525" s="12">
        <v>18840138</v>
      </c>
      <c r="W525" s="12">
        <v>10125483</v>
      </c>
      <c r="X525" s="12">
        <v>909091</v>
      </c>
      <c r="Y525" s="12">
        <v>0</v>
      </c>
      <c r="Z525" s="12">
        <v>0</v>
      </c>
      <c r="AA525" s="12">
        <v>0</v>
      </c>
      <c r="AB525" s="12">
        <v>61363085</v>
      </c>
      <c r="AC525" s="12">
        <v>19381816</v>
      </c>
      <c r="AD525" s="12">
        <v>130563616</v>
      </c>
      <c r="AE525" s="12">
        <v>1818182</v>
      </c>
      <c r="AF525" s="12">
        <v>0</v>
      </c>
      <c r="AG525" s="12">
        <v>20481817</v>
      </c>
      <c r="AH525" s="12">
        <v>63496408</v>
      </c>
      <c r="AI525" s="12">
        <v>2000000</v>
      </c>
      <c r="AJ525" s="12">
        <v>0</v>
      </c>
      <c r="AK525" s="12">
        <v>0</v>
      </c>
      <c r="AL525" s="12">
        <v>0</v>
      </c>
      <c r="AM525">
        <v>1256522124</v>
      </c>
    </row>
    <row r="526" spans="1:39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  <c r="AM526">
        <v>0</v>
      </c>
    </row>
    <row r="527" spans="1:39" s="26" customFormat="1" ht="15" x14ac:dyDescent="0.25">
      <c r="A527" s="120" t="s">
        <v>758</v>
      </c>
      <c r="B527" s="121" t="s">
        <v>197</v>
      </c>
      <c r="C527" s="119">
        <v>0</v>
      </c>
      <c r="D527" s="119">
        <v>99925000</v>
      </c>
      <c r="E527" s="119">
        <v>0</v>
      </c>
      <c r="F527" s="119">
        <v>763636</v>
      </c>
      <c r="G527" s="119">
        <v>0</v>
      </c>
      <c r="H527" s="119">
        <v>197263552</v>
      </c>
      <c r="I527" s="119">
        <v>332132230</v>
      </c>
      <c r="J527" s="119">
        <v>0</v>
      </c>
      <c r="K527" s="119">
        <v>254497838</v>
      </c>
      <c r="L527" s="119">
        <v>0</v>
      </c>
      <c r="M527" s="119">
        <v>18181819</v>
      </c>
      <c r="N527" s="119">
        <v>4319145</v>
      </c>
      <c r="O527" s="119">
        <v>1541087</v>
      </c>
      <c r="P527" s="119">
        <v>0</v>
      </c>
      <c r="Q527" s="119">
        <v>0</v>
      </c>
      <c r="R527" s="119">
        <v>10100000</v>
      </c>
      <c r="S527" s="119">
        <v>0</v>
      </c>
      <c r="T527" s="119">
        <v>8818181</v>
      </c>
      <c r="U527" s="119">
        <v>0</v>
      </c>
      <c r="V527" s="119">
        <v>18840138</v>
      </c>
      <c r="W527" s="119">
        <v>10125483</v>
      </c>
      <c r="X527" s="119">
        <v>909091</v>
      </c>
      <c r="Y527" s="119">
        <v>0</v>
      </c>
      <c r="Z527" s="119">
        <v>0</v>
      </c>
      <c r="AA527" s="119">
        <v>0</v>
      </c>
      <c r="AB527" s="119">
        <v>61363085</v>
      </c>
      <c r="AC527" s="119">
        <v>19381816</v>
      </c>
      <c r="AD527" s="119">
        <v>130563616</v>
      </c>
      <c r="AE527" s="119">
        <v>1818182</v>
      </c>
      <c r="AF527" s="119">
        <v>0</v>
      </c>
      <c r="AG527" s="119">
        <v>20481817</v>
      </c>
      <c r="AH527" s="119">
        <v>63496408</v>
      </c>
      <c r="AI527" s="119">
        <v>2000000</v>
      </c>
      <c r="AJ527" s="119">
        <v>0</v>
      </c>
      <c r="AK527" s="119">
        <v>0</v>
      </c>
      <c r="AL527" s="119">
        <v>0</v>
      </c>
      <c r="AM527">
        <v>1256522124</v>
      </c>
    </row>
    <row r="528" spans="1:39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  <c r="AM528">
        <v>0</v>
      </c>
    </row>
    <row r="529" spans="1:39" s="26" customFormat="1" ht="15" x14ac:dyDescent="0.25">
      <c r="A529" s="120" t="s">
        <v>760</v>
      </c>
      <c r="B529" s="121" t="s">
        <v>200</v>
      </c>
      <c r="C529" s="119">
        <v>0</v>
      </c>
      <c r="D529" s="119">
        <v>0</v>
      </c>
      <c r="E529" s="119">
        <v>0</v>
      </c>
      <c r="F529" s="119">
        <v>0</v>
      </c>
      <c r="G529" s="119">
        <v>0</v>
      </c>
      <c r="H529" s="119">
        <v>0</v>
      </c>
      <c r="I529" s="119">
        <v>0</v>
      </c>
      <c r="J529" s="119">
        <v>0</v>
      </c>
      <c r="K529" s="119">
        <v>0</v>
      </c>
      <c r="L529" s="119">
        <v>0</v>
      </c>
      <c r="M529" s="119">
        <v>0</v>
      </c>
      <c r="N529" s="119">
        <v>0</v>
      </c>
      <c r="O529" s="119">
        <v>0</v>
      </c>
      <c r="P529" s="119">
        <v>0</v>
      </c>
      <c r="Q529" s="119">
        <v>0</v>
      </c>
      <c r="R529" s="119">
        <v>0</v>
      </c>
      <c r="S529" s="119">
        <v>0</v>
      </c>
      <c r="T529" s="119">
        <v>0</v>
      </c>
      <c r="U529" s="119">
        <v>0</v>
      </c>
      <c r="V529" s="119">
        <v>0</v>
      </c>
      <c r="W529" s="119">
        <v>0</v>
      </c>
      <c r="X529" s="119">
        <v>0</v>
      </c>
      <c r="Y529" s="119">
        <v>0</v>
      </c>
      <c r="Z529" s="119">
        <v>0</v>
      </c>
      <c r="AA529" s="119">
        <v>0</v>
      </c>
      <c r="AB529" s="119">
        <v>0</v>
      </c>
      <c r="AC529" s="119">
        <v>0</v>
      </c>
      <c r="AD529" s="119">
        <v>0</v>
      </c>
      <c r="AE529" s="119">
        <v>0</v>
      </c>
      <c r="AF529" s="119">
        <v>0</v>
      </c>
      <c r="AG529" s="119">
        <v>0</v>
      </c>
      <c r="AH529" s="119">
        <v>0</v>
      </c>
      <c r="AI529" s="119">
        <v>0</v>
      </c>
      <c r="AJ529" s="119">
        <v>0</v>
      </c>
      <c r="AK529" s="119">
        <v>0</v>
      </c>
      <c r="AL529" s="119">
        <v>0</v>
      </c>
      <c r="AM529">
        <v>0</v>
      </c>
    </row>
    <row r="530" spans="1:39" s="26" customFormat="1" ht="15" x14ac:dyDescent="0.25">
      <c r="A530" s="73" t="s">
        <v>761</v>
      </c>
      <c r="B530" s="29" t="s">
        <v>201</v>
      </c>
      <c r="C530" s="12">
        <v>294745153</v>
      </c>
      <c r="D530" s="12">
        <v>473894537</v>
      </c>
      <c r="E530" s="12">
        <v>26113517</v>
      </c>
      <c r="F530" s="12">
        <v>235180963</v>
      </c>
      <c r="G530" s="12">
        <v>333747653</v>
      </c>
      <c r="H530" s="12">
        <v>2636935859</v>
      </c>
      <c r="I530" s="12">
        <v>200178016</v>
      </c>
      <c r="J530" s="12">
        <v>97122547</v>
      </c>
      <c r="K530" s="12">
        <v>1439245806</v>
      </c>
      <c r="L530" s="12">
        <v>1419145296</v>
      </c>
      <c r="M530" s="12">
        <v>645872794</v>
      </c>
      <c r="N530" s="12">
        <v>1045022812</v>
      </c>
      <c r="O530" s="12">
        <v>151467605</v>
      </c>
      <c r="P530" s="12">
        <v>207103167</v>
      </c>
      <c r="Q530" s="12">
        <v>9614628</v>
      </c>
      <c r="R530" s="12">
        <v>874821436</v>
      </c>
      <c r="S530" s="12">
        <v>25488792</v>
      </c>
      <c r="T530" s="12">
        <v>136693851</v>
      </c>
      <c r="U530" s="12">
        <v>2181818</v>
      </c>
      <c r="V530" s="12">
        <v>1385483799</v>
      </c>
      <c r="W530" s="12">
        <v>120323822</v>
      </c>
      <c r="X530" s="12">
        <v>84131477</v>
      </c>
      <c r="Y530" s="12">
        <v>162465754</v>
      </c>
      <c r="Z530" s="12">
        <v>459429253</v>
      </c>
      <c r="AA530" s="12">
        <v>8389199</v>
      </c>
      <c r="AB530" s="12">
        <v>710892715</v>
      </c>
      <c r="AC530" s="12">
        <v>241319979</v>
      </c>
      <c r="AD530" s="12">
        <v>3061717199</v>
      </c>
      <c r="AE530" s="12">
        <v>954393251</v>
      </c>
      <c r="AF530" s="12">
        <v>76402189</v>
      </c>
      <c r="AG530" s="12">
        <v>364372144</v>
      </c>
      <c r="AH530" s="12">
        <v>3581195256</v>
      </c>
      <c r="AI530" s="12">
        <v>45169458</v>
      </c>
      <c r="AJ530" s="12">
        <v>46913496</v>
      </c>
      <c r="AK530" s="12">
        <v>59694885</v>
      </c>
      <c r="AL530" s="12">
        <v>0</v>
      </c>
      <c r="AM530">
        <v>21616870126</v>
      </c>
    </row>
    <row r="531" spans="1:39" s="26" customFormat="1" ht="15" x14ac:dyDescent="0.25">
      <c r="A531" s="120" t="s">
        <v>762</v>
      </c>
      <c r="B531" s="121" t="s">
        <v>201</v>
      </c>
      <c r="C531" s="119">
        <v>294745153</v>
      </c>
      <c r="D531" s="119">
        <v>473894537</v>
      </c>
      <c r="E531" s="119">
        <v>26113517</v>
      </c>
      <c r="F531" s="119">
        <v>235180963</v>
      </c>
      <c r="G531" s="119">
        <v>333747653</v>
      </c>
      <c r="H531" s="119">
        <v>2636935859</v>
      </c>
      <c r="I531" s="119">
        <v>200178016</v>
      </c>
      <c r="J531" s="119">
        <v>97122547</v>
      </c>
      <c r="K531" s="119">
        <v>1439245806</v>
      </c>
      <c r="L531" s="119">
        <v>1419145296</v>
      </c>
      <c r="M531" s="119">
        <v>645872794</v>
      </c>
      <c r="N531" s="119">
        <v>1045022812</v>
      </c>
      <c r="O531" s="119">
        <v>151467605</v>
      </c>
      <c r="P531" s="119">
        <v>207103167</v>
      </c>
      <c r="Q531" s="119">
        <v>9614628</v>
      </c>
      <c r="R531" s="119">
        <v>874821436</v>
      </c>
      <c r="S531" s="119">
        <v>25488792</v>
      </c>
      <c r="T531" s="119">
        <v>136693851</v>
      </c>
      <c r="U531" s="119">
        <v>2181818</v>
      </c>
      <c r="V531" s="119">
        <v>1385483799</v>
      </c>
      <c r="W531" s="119">
        <v>120323822</v>
      </c>
      <c r="X531" s="119">
        <v>84131477</v>
      </c>
      <c r="Y531" s="119">
        <v>162465754</v>
      </c>
      <c r="Z531" s="119">
        <v>459429253</v>
      </c>
      <c r="AA531" s="119">
        <v>8389199</v>
      </c>
      <c r="AB531" s="119">
        <v>710892715</v>
      </c>
      <c r="AC531" s="119">
        <v>241319979</v>
      </c>
      <c r="AD531" s="119">
        <v>3061717199</v>
      </c>
      <c r="AE531" s="119">
        <v>954393251</v>
      </c>
      <c r="AF531" s="119">
        <v>76402189</v>
      </c>
      <c r="AG531" s="119">
        <v>364372144</v>
      </c>
      <c r="AH531" s="119">
        <v>3581195256</v>
      </c>
      <c r="AI531" s="119">
        <v>45169458</v>
      </c>
      <c r="AJ531" s="119">
        <v>46913496</v>
      </c>
      <c r="AK531" s="119">
        <v>59694885</v>
      </c>
      <c r="AL531" s="119">
        <v>0</v>
      </c>
      <c r="AM531">
        <v>21616870126</v>
      </c>
    </row>
    <row r="532" spans="1:39" s="26" customFormat="1" ht="15" collapsed="1" x14ac:dyDescent="0.25">
      <c r="A532" s="74" t="s">
        <v>48</v>
      </c>
      <c r="B532" s="32" t="s">
        <v>127</v>
      </c>
      <c r="C532" s="31">
        <v>294745153</v>
      </c>
      <c r="D532" s="31">
        <v>573819537</v>
      </c>
      <c r="E532" s="31">
        <v>26113517</v>
      </c>
      <c r="F532" s="31">
        <v>235944599</v>
      </c>
      <c r="G532" s="31">
        <v>333747653</v>
      </c>
      <c r="H532" s="31">
        <v>2834199411</v>
      </c>
      <c r="I532" s="31">
        <v>532310246</v>
      </c>
      <c r="J532" s="31">
        <v>97122547</v>
      </c>
      <c r="K532" s="31">
        <v>1693743644</v>
      </c>
      <c r="L532" s="31">
        <v>1419145296</v>
      </c>
      <c r="M532" s="31">
        <v>664054613</v>
      </c>
      <c r="N532" s="31">
        <v>1049341957</v>
      </c>
      <c r="O532" s="31">
        <v>153008692</v>
      </c>
      <c r="P532" s="31">
        <v>207103167</v>
      </c>
      <c r="Q532" s="31">
        <v>9614628</v>
      </c>
      <c r="R532" s="31">
        <v>884921436</v>
      </c>
      <c r="S532" s="31">
        <v>25488792</v>
      </c>
      <c r="T532" s="31">
        <v>145512032</v>
      </c>
      <c r="U532" s="31">
        <v>2181818</v>
      </c>
      <c r="V532" s="31">
        <v>1404323937</v>
      </c>
      <c r="W532" s="31">
        <v>130449305</v>
      </c>
      <c r="X532" s="31">
        <v>85040568</v>
      </c>
      <c r="Y532" s="31">
        <v>162465754</v>
      </c>
      <c r="Z532" s="31">
        <v>459429253</v>
      </c>
      <c r="AA532" s="31">
        <v>8389199</v>
      </c>
      <c r="AB532" s="31">
        <v>772255800</v>
      </c>
      <c r="AC532" s="31">
        <v>260701795</v>
      </c>
      <c r="AD532" s="31">
        <v>3192280815</v>
      </c>
      <c r="AE532" s="31">
        <v>956211433</v>
      </c>
      <c r="AF532" s="31">
        <v>76402189</v>
      </c>
      <c r="AG532" s="31">
        <v>384853961</v>
      </c>
      <c r="AH532" s="31">
        <v>3644691664</v>
      </c>
      <c r="AI532" s="31">
        <v>47169458</v>
      </c>
      <c r="AJ532" s="31">
        <v>46913496</v>
      </c>
      <c r="AK532" s="31">
        <v>59694885</v>
      </c>
      <c r="AL532" s="31">
        <v>0</v>
      </c>
      <c r="AM532">
        <v>22873392250</v>
      </c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M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5" customWidth="1" collapsed="1"/>
    <col min="2" max="2" width="50.85546875" style="1" customWidth="1" collapsed="1"/>
    <col min="3" max="15" width="18.7109375" style="2" customWidth="1" collapsed="1"/>
    <col min="16" max="16" width="14.85546875" style="2" bestFit="1" customWidth="1" collapsed="1"/>
    <col min="17" max="23" width="18.7109375" style="2" customWidth="1" collapsed="1"/>
    <col min="24" max="38" width="18.7109375" style="1" customWidth="1" collapsed="1"/>
    <col min="39" max="39" width="22.5703125" style="1" bestFit="1" customWidth="1" collapsed="1"/>
    <col min="40" max="16384" width="11.42578125" style="1" collapsed="1"/>
  </cols>
  <sheetData>
    <row r="1" spans="1:39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9" customFormat="1" ht="28.5" x14ac:dyDescent="0.45">
      <c r="A2" s="91"/>
      <c r="B2" s="92"/>
      <c r="C2" s="219" t="s">
        <v>74</v>
      </c>
      <c r="D2" s="219"/>
      <c r="E2" s="219"/>
      <c r="F2" s="219"/>
      <c r="G2" s="219"/>
      <c r="H2" s="219"/>
      <c r="I2" s="219" t="s">
        <v>74</v>
      </c>
      <c r="J2" s="219"/>
      <c r="K2" s="219"/>
      <c r="L2" s="219"/>
      <c r="M2" s="219"/>
      <c r="N2" s="219"/>
      <c r="O2" s="219" t="s">
        <v>74</v>
      </c>
      <c r="P2" s="219"/>
      <c r="Q2" s="219"/>
      <c r="R2" s="219"/>
      <c r="S2" s="219"/>
      <c r="T2" s="219"/>
      <c r="U2" s="219" t="s">
        <v>74</v>
      </c>
      <c r="V2" s="219"/>
      <c r="W2" s="219"/>
      <c r="X2" s="219"/>
      <c r="Y2" s="219"/>
      <c r="Z2" s="219"/>
      <c r="AA2" s="219" t="s">
        <v>74</v>
      </c>
      <c r="AB2" s="219"/>
      <c r="AC2" s="219"/>
      <c r="AD2" s="219"/>
      <c r="AE2" s="219"/>
      <c r="AF2" s="219"/>
      <c r="AG2" s="219" t="s">
        <v>74</v>
      </c>
      <c r="AH2" s="219"/>
      <c r="AI2" s="219"/>
      <c r="AJ2" s="219"/>
      <c r="AK2" s="219"/>
      <c r="AL2" s="219"/>
    </row>
    <row r="3" spans="1:39" s="9" customFormat="1" ht="18.75" x14ac:dyDescent="0.3">
      <c r="A3" s="91"/>
      <c r="B3" s="93"/>
      <c r="C3" s="217" t="str">
        <f>PROPER(INDICE!$B$5)</f>
        <v>Periodo Julio 2018 - Junio 2019</v>
      </c>
      <c r="D3" s="217"/>
      <c r="E3" s="217"/>
      <c r="F3" s="217"/>
      <c r="G3" s="217"/>
      <c r="H3" s="217"/>
      <c r="I3" s="217" t="str">
        <f>PROPER(INDICE!$B$5)</f>
        <v>Periodo Julio 2018 - Junio 2019</v>
      </c>
      <c r="J3" s="217"/>
      <c r="K3" s="217"/>
      <c r="L3" s="217"/>
      <c r="M3" s="217"/>
      <c r="N3" s="217"/>
      <c r="O3" s="217" t="str">
        <f>PROPER(INDICE!$B$5)</f>
        <v>Periodo Julio 2018 - Junio 2019</v>
      </c>
      <c r="P3" s="217"/>
      <c r="Q3" s="217"/>
      <c r="R3" s="217"/>
      <c r="S3" s="217"/>
      <c r="T3" s="217"/>
      <c r="U3" s="217" t="str">
        <f>PROPER(INDICE!$B$5)</f>
        <v>Periodo Julio 2018 - Junio 2019</v>
      </c>
      <c r="V3" s="217"/>
      <c r="W3" s="217"/>
      <c r="X3" s="217"/>
      <c r="Y3" s="217"/>
      <c r="Z3" s="217"/>
      <c r="AA3" s="217" t="str">
        <f>PROPER(INDICE!$B$5)</f>
        <v>Periodo Julio 2018 - Junio 2019</v>
      </c>
      <c r="AB3" s="217"/>
      <c r="AC3" s="217"/>
      <c r="AD3" s="217"/>
      <c r="AE3" s="217"/>
      <c r="AF3" s="217"/>
      <c r="AG3" s="217" t="str">
        <f>PROPER(INDICE!$B$5)</f>
        <v>Periodo Julio 2018 - Junio 2019</v>
      </c>
      <c r="AH3" s="217"/>
      <c r="AI3" s="217"/>
      <c r="AJ3" s="217"/>
      <c r="AK3" s="217"/>
      <c r="AL3" s="217"/>
    </row>
    <row r="4" spans="1:39" s="9" customFormat="1" ht="15.75" x14ac:dyDescent="0.25">
      <c r="A4" s="91"/>
      <c r="B4" s="94"/>
      <c r="C4" s="218" t="s">
        <v>71</v>
      </c>
      <c r="D4" s="218"/>
      <c r="E4" s="218"/>
      <c r="F4" s="218"/>
      <c r="G4" s="218"/>
      <c r="H4" s="218"/>
      <c r="I4" s="218" t="s">
        <v>71</v>
      </c>
      <c r="J4" s="218"/>
      <c r="K4" s="218"/>
      <c r="L4" s="218"/>
      <c r="M4" s="218"/>
      <c r="N4" s="218"/>
      <c r="O4" s="218" t="s">
        <v>71</v>
      </c>
      <c r="P4" s="218"/>
      <c r="Q4" s="218"/>
      <c r="R4" s="218"/>
      <c r="S4" s="218"/>
      <c r="T4" s="218"/>
      <c r="U4" s="218" t="s">
        <v>71</v>
      </c>
      <c r="V4" s="218"/>
      <c r="W4" s="218"/>
      <c r="X4" s="218"/>
      <c r="Y4" s="218"/>
      <c r="Z4" s="218"/>
      <c r="AA4" s="218" t="s">
        <v>71</v>
      </c>
      <c r="AB4" s="218"/>
      <c r="AC4" s="218"/>
      <c r="AD4" s="218"/>
      <c r="AE4" s="218"/>
      <c r="AF4" s="218"/>
      <c r="AG4" s="218" t="s">
        <v>71</v>
      </c>
      <c r="AH4" s="218"/>
      <c r="AI4" s="218"/>
      <c r="AJ4" s="218"/>
      <c r="AK4" s="218"/>
      <c r="AL4" s="218"/>
    </row>
    <row r="5" spans="1:39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9" s="6" customFormat="1" ht="60" x14ac:dyDescent="0.25">
      <c r="A6" s="33" t="s">
        <v>143</v>
      </c>
      <c r="B6" s="33" t="s">
        <v>0</v>
      </c>
      <c r="C6" s="33" t="s">
        <v>1402</v>
      </c>
      <c r="D6" s="33" t="s">
        <v>1403</v>
      </c>
      <c r="E6" s="33" t="s">
        <v>1404</v>
      </c>
      <c r="F6" s="33" t="s">
        <v>1405</v>
      </c>
      <c r="G6" s="33" t="s">
        <v>1406</v>
      </c>
      <c r="H6" s="33" t="s">
        <v>1407</v>
      </c>
      <c r="I6" s="33" t="s">
        <v>1408</v>
      </c>
      <c r="J6" s="33" t="s">
        <v>1409</v>
      </c>
      <c r="K6" s="33" t="s">
        <v>1410</v>
      </c>
      <c r="L6" s="33" t="s">
        <v>1411</v>
      </c>
      <c r="M6" s="33" t="s">
        <v>1412</v>
      </c>
      <c r="N6" s="33" t="s">
        <v>1413</v>
      </c>
      <c r="O6" s="33" t="s">
        <v>1414</v>
      </c>
      <c r="P6" s="33" t="s">
        <v>1415</v>
      </c>
      <c r="Q6" s="33" t="s">
        <v>1416</v>
      </c>
      <c r="R6" s="33" t="s">
        <v>1417</v>
      </c>
      <c r="S6" s="33" t="s">
        <v>1418</v>
      </c>
      <c r="T6" s="33" t="s">
        <v>1419</v>
      </c>
      <c r="U6" s="33" t="s">
        <v>1420</v>
      </c>
      <c r="V6" s="33" t="s">
        <v>1421</v>
      </c>
      <c r="W6" s="33" t="s">
        <v>1422</v>
      </c>
      <c r="X6" s="33" t="s">
        <v>1423</v>
      </c>
      <c r="Y6" s="33" t="s">
        <v>1424</v>
      </c>
      <c r="Z6" s="33" t="s">
        <v>1425</v>
      </c>
      <c r="AA6" s="33" t="s">
        <v>1426</v>
      </c>
      <c r="AB6" s="33" t="s">
        <v>1427</v>
      </c>
      <c r="AC6" s="33" t="s">
        <v>1428</v>
      </c>
      <c r="AD6" s="33" t="s">
        <v>1429</v>
      </c>
      <c r="AE6" s="33" t="s">
        <v>1430</v>
      </c>
      <c r="AF6" s="33" t="s">
        <v>1431</v>
      </c>
      <c r="AG6" s="33" t="s">
        <v>1432</v>
      </c>
      <c r="AH6" s="33" t="s">
        <v>1433</v>
      </c>
      <c r="AI6" s="33" t="s">
        <v>1434</v>
      </c>
      <c r="AJ6" s="33" t="s">
        <v>1435</v>
      </c>
      <c r="AK6" s="33" t="s">
        <v>1436</v>
      </c>
      <c r="AL6" s="33" t="s">
        <v>1437</v>
      </c>
      <c r="AM6" s="165" t="s">
        <v>1438</v>
      </c>
    </row>
    <row r="7" spans="1:39" s="6" customFormat="1" ht="12" customHeight="1" x14ac:dyDescent="0.25">
      <c r="A7" s="76" t="s">
        <v>765</v>
      </c>
      <c r="B7" s="28" t="s">
        <v>144</v>
      </c>
      <c r="C7" s="27">
        <v>0</v>
      </c>
      <c r="D7" s="27">
        <v>200037260</v>
      </c>
      <c r="E7" s="27">
        <v>197803738</v>
      </c>
      <c r="F7" s="27">
        <v>29373532</v>
      </c>
      <c r="G7" s="27">
        <v>34647611</v>
      </c>
      <c r="H7" s="27">
        <v>563038667</v>
      </c>
      <c r="I7" s="27">
        <v>57630587</v>
      </c>
      <c r="J7" s="27">
        <v>75814211</v>
      </c>
      <c r="K7" s="27">
        <v>17321984</v>
      </c>
      <c r="L7" s="27">
        <v>161333495</v>
      </c>
      <c r="M7" s="27">
        <v>45442295</v>
      </c>
      <c r="N7" s="27">
        <v>170554270</v>
      </c>
      <c r="O7" s="27">
        <v>47819046</v>
      </c>
      <c r="P7" s="27">
        <v>179265190</v>
      </c>
      <c r="Q7" s="27">
        <v>163650358</v>
      </c>
      <c r="R7" s="27">
        <v>0</v>
      </c>
      <c r="S7" s="27">
        <v>15990270</v>
      </c>
      <c r="T7" s="27">
        <v>0</v>
      </c>
      <c r="U7" s="27">
        <v>0</v>
      </c>
      <c r="V7" s="27">
        <v>0</v>
      </c>
      <c r="W7" s="27">
        <v>155496086</v>
      </c>
      <c r="X7" s="27">
        <v>140543811</v>
      </c>
      <c r="Y7" s="27">
        <v>7363025</v>
      </c>
      <c r="Z7" s="27">
        <v>55261809</v>
      </c>
      <c r="AA7" s="27">
        <v>218895060</v>
      </c>
      <c r="AB7" s="27">
        <v>234106457</v>
      </c>
      <c r="AC7" s="27">
        <v>575749655</v>
      </c>
      <c r="AD7" s="27">
        <v>0</v>
      </c>
      <c r="AE7" s="27">
        <v>290578189</v>
      </c>
      <c r="AF7" s="27">
        <v>0</v>
      </c>
      <c r="AG7" s="27">
        <v>46823971</v>
      </c>
      <c r="AH7" s="27">
        <v>0</v>
      </c>
      <c r="AI7" s="27">
        <v>18244128</v>
      </c>
      <c r="AJ7" s="27">
        <v>49001770</v>
      </c>
      <c r="AK7" s="27">
        <v>72914171</v>
      </c>
      <c r="AL7" s="27">
        <v>0</v>
      </c>
      <c r="AM7" s="176">
        <v>3824700646</v>
      </c>
    </row>
    <row r="8" spans="1:39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0</v>
      </c>
      <c r="E8" s="27">
        <v>15673949</v>
      </c>
      <c r="F8" s="27">
        <v>6340784</v>
      </c>
      <c r="G8" s="27">
        <v>0</v>
      </c>
      <c r="H8" s="27">
        <v>1682044</v>
      </c>
      <c r="I8" s="27">
        <v>2394029</v>
      </c>
      <c r="J8" s="27">
        <v>0</v>
      </c>
      <c r="K8" s="27">
        <v>0</v>
      </c>
      <c r="L8" s="27">
        <v>66048261</v>
      </c>
      <c r="M8" s="27">
        <v>18077313</v>
      </c>
      <c r="N8" s="27">
        <v>5217485</v>
      </c>
      <c r="O8" s="27">
        <v>0</v>
      </c>
      <c r="P8" s="27">
        <v>0</v>
      </c>
      <c r="Q8" s="27">
        <v>18149792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18609948</v>
      </c>
      <c r="Y8" s="27">
        <v>3642534</v>
      </c>
      <c r="Z8" s="27">
        <v>0</v>
      </c>
      <c r="AA8" s="27">
        <v>13889640</v>
      </c>
      <c r="AB8" s="27">
        <v>0</v>
      </c>
      <c r="AC8" s="27">
        <v>49614611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34307080</v>
      </c>
      <c r="AJ8" s="27">
        <v>0</v>
      </c>
      <c r="AK8" s="27">
        <v>0</v>
      </c>
      <c r="AL8" s="27">
        <v>0</v>
      </c>
      <c r="AM8" s="176">
        <v>253647470</v>
      </c>
    </row>
    <row r="9" spans="1:39" s="6" customFormat="1" ht="12" customHeight="1" x14ac:dyDescent="0.25">
      <c r="A9" s="76" t="s">
        <v>767</v>
      </c>
      <c r="B9" s="28" t="s">
        <v>146</v>
      </c>
      <c r="C9" s="27">
        <v>0</v>
      </c>
      <c r="D9" s="27">
        <v>377765</v>
      </c>
      <c r="E9" s="27">
        <v>6386598</v>
      </c>
      <c r="F9" s="27">
        <v>0</v>
      </c>
      <c r="G9" s="27">
        <v>0</v>
      </c>
      <c r="H9" s="27">
        <v>210361319</v>
      </c>
      <c r="I9" s="27">
        <v>0</v>
      </c>
      <c r="J9" s="27">
        <v>0</v>
      </c>
      <c r="K9" s="27">
        <v>0</v>
      </c>
      <c r="L9" s="27">
        <v>145362627</v>
      </c>
      <c r="M9" s="27">
        <v>0</v>
      </c>
      <c r="N9" s="27">
        <v>0</v>
      </c>
      <c r="O9" s="27">
        <v>0</v>
      </c>
      <c r="P9" s="27">
        <v>0</v>
      </c>
      <c r="Q9" s="27">
        <v>4750366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1660000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176">
        <v>368898675</v>
      </c>
    </row>
    <row r="10" spans="1:39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7412599</v>
      </c>
      <c r="E10" s="27">
        <v>131800857</v>
      </c>
      <c r="F10" s="27">
        <v>0</v>
      </c>
      <c r="G10" s="27">
        <v>390863966</v>
      </c>
      <c r="H10" s="27">
        <v>80210805</v>
      </c>
      <c r="I10" s="27">
        <v>4009202</v>
      </c>
      <c r="J10" s="27">
        <v>14470221</v>
      </c>
      <c r="K10" s="27">
        <v>37031902</v>
      </c>
      <c r="L10" s="27">
        <v>722592787</v>
      </c>
      <c r="M10" s="27">
        <v>96186200</v>
      </c>
      <c r="N10" s="27">
        <v>804825</v>
      </c>
      <c r="O10" s="27">
        <v>1967670</v>
      </c>
      <c r="P10" s="27">
        <v>82118182</v>
      </c>
      <c r="Q10" s="27">
        <v>83955663</v>
      </c>
      <c r="R10" s="27">
        <v>0</v>
      </c>
      <c r="S10" s="27">
        <v>34169330</v>
      </c>
      <c r="T10" s="27">
        <v>0</v>
      </c>
      <c r="U10" s="27">
        <v>0</v>
      </c>
      <c r="V10" s="27">
        <v>0</v>
      </c>
      <c r="W10" s="27">
        <v>63462470</v>
      </c>
      <c r="X10" s="27">
        <v>42196903</v>
      </c>
      <c r="Y10" s="27">
        <v>34066509</v>
      </c>
      <c r="Z10" s="27">
        <v>0</v>
      </c>
      <c r="AA10" s="27">
        <v>27595906</v>
      </c>
      <c r="AB10" s="27">
        <v>96243800</v>
      </c>
      <c r="AC10" s="27">
        <v>225811350</v>
      </c>
      <c r="AD10" s="27">
        <v>0</v>
      </c>
      <c r="AE10" s="27">
        <v>503969</v>
      </c>
      <c r="AF10" s="27">
        <v>882783</v>
      </c>
      <c r="AG10" s="27">
        <v>0</v>
      </c>
      <c r="AH10" s="27">
        <v>0</v>
      </c>
      <c r="AI10" s="27">
        <v>2220878</v>
      </c>
      <c r="AJ10" s="27">
        <v>27593319</v>
      </c>
      <c r="AK10" s="27">
        <v>0</v>
      </c>
      <c r="AL10" s="27">
        <v>0</v>
      </c>
      <c r="AM10" s="176">
        <v>2208172096</v>
      </c>
    </row>
    <row r="11" spans="1:39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7">
        <v>0</v>
      </c>
      <c r="AM11" s="176">
        <v>0</v>
      </c>
    </row>
    <row r="12" spans="1:39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0</v>
      </c>
      <c r="E12" s="27">
        <v>24600047</v>
      </c>
      <c r="F12" s="27">
        <v>415547</v>
      </c>
      <c r="G12" s="27">
        <v>0</v>
      </c>
      <c r="H12" s="27">
        <v>20846971</v>
      </c>
      <c r="I12" s="27">
        <v>0</v>
      </c>
      <c r="J12" s="27">
        <v>0</v>
      </c>
      <c r="K12" s="27">
        <v>0</v>
      </c>
      <c r="L12" s="27">
        <v>165125922</v>
      </c>
      <c r="M12" s="27">
        <v>51601199</v>
      </c>
      <c r="N12" s="27">
        <v>0</v>
      </c>
      <c r="O12" s="27">
        <v>0</v>
      </c>
      <c r="P12" s="27">
        <v>621121</v>
      </c>
      <c r="Q12" s="27">
        <v>122243277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16999713</v>
      </c>
      <c r="Y12" s="27">
        <v>8778574</v>
      </c>
      <c r="Z12" s="27">
        <v>16884163</v>
      </c>
      <c r="AA12" s="27">
        <v>20312252</v>
      </c>
      <c r="AB12" s="27">
        <v>105720759</v>
      </c>
      <c r="AC12" s="27">
        <v>1204964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176">
        <v>555354509</v>
      </c>
    </row>
    <row r="13" spans="1:39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47177749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508549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12652827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  <c r="AM13" s="176">
        <v>60339125</v>
      </c>
    </row>
    <row r="14" spans="1:39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176">
        <v>0</v>
      </c>
    </row>
    <row r="15" spans="1:39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599715</v>
      </c>
      <c r="G15" s="27">
        <v>50222471</v>
      </c>
      <c r="H15" s="27">
        <v>-55004821</v>
      </c>
      <c r="I15" s="27">
        <v>0</v>
      </c>
      <c r="J15" s="27">
        <v>0</v>
      </c>
      <c r="K15" s="27">
        <v>0</v>
      </c>
      <c r="L15" s="27">
        <v>565795444</v>
      </c>
      <c r="M15" s="27">
        <v>0</v>
      </c>
      <c r="N15" s="27">
        <v>6476952</v>
      </c>
      <c r="O15" s="27">
        <v>79918856</v>
      </c>
      <c r="P15" s="27">
        <v>12817864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22366948</v>
      </c>
      <c r="Y15" s="27">
        <v>11789970</v>
      </c>
      <c r="Z15" s="27">
        <v>88682459</v>
      </c>
      <c r="AA15" s="27">
        <v>39999534</v>
      </c>
      <c r="AB15" s="27">
        <v>14838881</v>
      </c>
      <c r="AC15" s="27">
        <v>432252064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13799021</v>
      </c>
      <c r="AK15" s="27">
        <v>0</v>
      </c>
      <c r="AL15" s="27">
        <v>0</v>
      </c>
      <c r="AM15" s="176">
        <v>1284555358</v>
      </c>
    </row>
    <row r="16" spans="1:39" s="6" customFormat="1" ht="15" x14ac:dyDescent="0.25">
      <c r="A16" s="76" t="s">
        <v>774</v>
      </c>
      <c r="B16" s="28" t="s">
        <v>153</v>
      </c>
      <c r="C16" s="27">
        <v>0</v>
      </c>
      <c r="D16" s="27">
        <v>13992320</v>
      </c>
      <c r="E16" s="27">
        <v>6502611</v>
      </c>
      <c r="F16" s="27">
        <v>1374076</v>
      </c>
      <c r="G16" s="27">
        <v>0</v>
      </c>
      <c r="H16" s="27">
        <v>38762749</v>
      </c>
      <c r="I16" s="27">
        <v>5725368</v>
      </c>
      <c r="J16" s="27">
        <v>0</v>
      </c>
      <c r="K16" s="27">
        <v>0</v>
      </c>
      <c r="L16" s="27">
        <v>29785685</v>
      </c>
      <c r="M16" s="27">
        <v>0</v>
      </c>
      <c r="N16" s="27">
        <v>0</v>
      </c>
      <c r="O16" s="27">
        <v>9992345</v>
      </c>
      <c r="P16" s="27">
        <v>0</v>
      </c>
      <c r="Q16" s="27">
        <v>1165789</v>
      </c>
      <c r="R16" s="27">
        <v>0</v>
      </c>
      <c r="S16" s="27">
        <v>418576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9668622</v>
      </c>
      <c r="AB16" s="27">
        <v>8090919</v>
      </c>
      <c r="AC16" s="27">
        <v>19941674</v>
      </c>
      <c r="AD16" s="27">
        <v>0</v>
      </c>
      <c r="AE16" s="27">
        <v>19718221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176">
        <v>165138955</v>
      </c>
    </row>
    <row r="17" spans="1:39" s="6" customFormat="1" ht="15" x14ac:dyDescent="0.25">
      <c r="A17" s="76" t="s">
        <v>775</v>
      </c>
      <c r="B17" s="28" t="s">
        <v>154</v>
      </c>
      <c r="C17" s="27">
        <v>0</v>
      </c>
      <c r="D17" s="27">
        <v>11504263</v>
      </c>
      <c r="E17" s="27">
        <v>0</v>
      </c>
      <c r="F17" s="27">
        <v>0</v>
      </c>
      <c r="G17" s="27">
        <v>2643613</v>
      </c>
      <c r="H17" s="27">
        <v>0</v>
      </c>
      <c r="I17" s="27">
        <v>0</v>
      </c>
      <c r="J17" s="27">
        <v>0</v>
      </c>
      <c r="K17" s="27">
        <v>0</v>
      </c>
      <c r="L17" s="27">
        <v>8881463</v>
      </c>
      <c r="M17" s="27">
        <v>43935318</v>
      </c>
      <c r="N17" s="27">
        <v>790483</v>
      </c>
      <c r="O17" s="27">
        <v>5302200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63840851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176">
        <v>137015314</v>
      </c>
    </row>
    <row r="18" spans="1:39" s="6" customFormat="1" ht="15" x14ac:dyDescent="0.25">
      <c r="A18" s="76" t="s">
        <v>776</v>
      </c>
      <c r="B18" s="28" t="s">
        <v>155</v>
      </c>
      <c r="C18" s="27">
        <v>5937755</v>
      </c>
      <c r="D18" s="27">
        <v>0</v>
      </c>
      <c r="E18" s="27">
        <v>7544840</v>
      </c>
      <c r="F18" s="27">
        <v>0</v>
      </c>
      <c r="G18" s="27">
        <v>0</v>
      </c>
      <c r="H18" s="27">
        <v>135681512</v>
      </c>
      <c r="I18" s="27">
        <v>590962</v>
      </c>
      <c r="J18" s="27">
        <v>0</v>
      </c>
      <c r="K18" s="27">
        <v>16913150</v>
      </c>
      <c r="L18" s="27">
        <v>35719260</v>
      </c>
      <c r="M18" s="27">
        <v>0</v>
      </c>
      <c r="N18" s="27">
        <v>14181099</v>
      </c>
      <c r="O18" s="27">
        <v>0</v>
      </c>
      <c r="P18" s="27">
        <v>8149967</v>
      </c>
      <c r="Q18" s="27">
        <v>49109652</v>
      </c>
      <c r="R18" s="27">
        <v>0</v>
      </c>
      <c r="S18" s="27">
        <v>10946153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6310362</v>
      </c>
      <c r="Z18" s="27">
        <v>38807107</v>
      </c>
      <c r="AA18" s="27">
        <v>26730083</v>
      </c>
      <c r="AB18" s="27">
        <v>53028617</v>
      </c>
      <c r="AC18" s="27">
        <v>3433153</v>
      </c>
      <c r="AD18" s="27">
        <v>0</v>
      </c>
      <c r="AE18" s="27">
        <v>23851543</v>
      </c>
      <c r="AF18" s="27">
        <v>0</v>
      </c>
      <c r="AG18" s="27">
        <v>0</v>
      </c>
      <c r="AH18" s="27">
        <v>0</v>
      </c>
      <c r="AI18" s="27">
        <v>31258513</v>
      </c>
      <c r="AJ18" s="27">
        <v>0</v>
      </c>
      <c r="AK18" s="27">
        <v>41790597</v>
      </c>
      <c r="AL18" s="27">
        <v>0</v>
      </c>
      <c r="AM18" s="176">
        <v>509984325</v>
      </c>
    </row>
    <row r="19" spans="1:39" s="6" customFormat="1" ht="15" x14ac:dyDescent="0.25">
      <c r="A19" s="76" t="s">
        <v>777</v>
      </c>
      <c r="B19" s="28" t="s">
        <v>156</v>
      </c>
      <c r="C19" s="27">
        <v>0</v>
      </c>
      <c r="D19" s="27">
        <v>0</v>
      </c>
      <c r="E19" s="27">
        <v>14477014</v>
      </c>
      <c r="F19" s="27">
        <v>0</v>
      </c>
      <c r="G19" s="27">
        <v>6782879</v>
      </c>
      <c r="H19" s="27">
        <v>0</v>
      </c>
      <c r="I19" s="27">
        <v>8736529</v>
      </c>
      <c r="J19" s="27">
        <v>7161645</v>
      </c>
      <c r="K19" s="27">
        <v>1480982</v>
      </c>
      <c r="L19" s="27">
        <v>69553418</v>
      </c>
      <c r="M19" s="27">
        <v>203824304</v>
      </c>
      <c r="N19" s="27">
        <v>122703292</v>
      </c>
      <c r="O19" s="27">
        <v>15563445</v>
      </c>
      <c r="P19" s="27">
        <v>0</v>
      </c>
      <c r="Q19" s="27">
        <v>51045556</v>
      </c>
      <c r="R19" s="27">
        <v>0</v>
      </c>
      <c r="S19" s="27">
        <v>61567205</v>
      </c>
      <c r="T19" s="27">
        <v>0</v>
      </c>
      <c r="U19" s="27">
        <v>0</v>
      </c>
      <c r="V19" s="27">
        <v>0</v>
      </c>
      <c r="W19" s="27">
        <v>0</v>
      </c>
      <c r="X19" s="27">
        <v>11913935</v>
      </c>
      <c r="Y19" s="27">
        <v>14973750</v>
      </c>
      <c r="Z19" s="27">
        <v>29052</v>
      </c>
      <c r="AA19" s="27">
        <v>59369872</v>
      </c>
      <c r="AB19" s="27">
        <v>11843205</v>
      </c>
      <c r="AC19" s="27">
        <v>60013020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6365180</v>
      </c>
      <c r="AJ19" s="27">
        <v>0</v>
      </c>
      <c r="AK19" s="27">
        <v>23998637</v>
      </c>
      <c r="AL19" s="27">
        <v>0</v>
      </c>
      <c r="AM19" s="176">
        <v>751402920</v>
      </c>
    </row>
    <row r="20" spans="1:39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-11609138</v>
      </c>
      <c r="I20" s="27">
        <v>0</v>
      </c>
      <c r="J20" s="27">
        <v>0</v>
      </c>
      <c r="K20" s="27">
        <v>0</v>
      </c>
      <c r="L20" s="27">
        <v>107804704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26410516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7">
        <v>0</v>
      </c>
      <c r="AM20" s="176">
        <v>122606082</v>
      </c>
    </row>
    <row r="21" spans="1:39" s="6" customFormat="1" ht="12" customHeight="1" x14ac:dyDescent="0.25">
      <c r="A21" s="117" t="s">
        <v>779</v>
      </c>
      <c r="B21" s="118" t="s">
        <v>157</v>
      </c>
      <c r="C21" s="119">
        <v>5937755</v>
      </c>
      <c r="D21" s="119">
        <v>233324207</v>
      </c>
      <c r="E21" s="119">
        <v>404789654</v>
      </c>
      <c r="F21" s="119">
        <v>38103654</v>
      </c>
      <c r="G21" s="119">
        <v>485160540</v>
      </c>
      <c r="H21" s="119">
        <v>1031147857</v>
      </c>
      <c r="I21" s="119">
        <v>79086677</v>
      </c>
      <c r="J21" s="119">
        <v>97446077</v>
      </c>
      <c r="K21" s="119">
        <v>72748018</v>
      </c>
      <c r="L21" s="119">
        <v>2078003066</v>
      </c>
      <c r="M21" s="119">
        <v>459066629</v>
      </c>
      <c r="N21" s="119">
        <v>321236955</v>
      </c>
      <c r="O21" s="119">
        <v>160563562</v>
      </c>
      <c r="P21" s="119">
        <v>282972324</v>
      </c>
      <c r="Q21" s="119">
        <v>494070453</v>
      </c>
      <c r="R21" s="119">
        <v>0</v>
      </c>
      <c r="S21" s="119">
        <v>123091534</v>
      </c>
      <c r="T21" s="119">
        <v>0</v>
      </c>
      <c r="U21" s="119">
        <v>0</v>
      </c>
      <c r="V21" s="119">
        <v>0</v>
      </c>
      <c r="W21" s="119">
        <v>218958556</v>
      </c>
      <c r="X21" s="119">
        <v>316472109</v>
      </c>
      <c r="Y21" s="119">
        <v>87041847</v>
      </c>
      <c r="Z21" s="119">
        <v>199664590</v>
      </c>
      <c r="AA21" s="119">
        <v>444531485</v>
      </c>
      <c r="AB21" s="119">
        <v>536525465</v>
      </c>
      <c r="AC21" s="119">
        <v>1368020491</v>
      </c>
      <c r="AD21" s="119">
        <v>0</v>
      </c>
      <c r="AE21" s="119">
        <v>334651922</v>
      </c>
      <c r="AF21" s="119">
        <v>882783</v>
      </c>
      <c r="AG21" s="119">
        <v>46823971</v>
      </c>
      <c r="AH21" s="119">
        <v>0</v>
      </c>
      <c r="AI21" s="119">
        <v>92395779</v>
      </c>
      <c r="AJ21" s="119">
        <v>90394110</v>
      </c>
      <c r="AK21" s="119">
        <v>138703405</v>
      </c>
      <c r="AL21" s="119">
        <v>0</v>
      </c>
      <c r="AM21" s="177">
        <v>10241815475</v>
      </c>
    </row>
    <row r="22" spans="1:39" s="6" customFormat="1" ht="12" customHeight="1" x14ac:dyDescent="0.25">
      <c r="A22" s="77" t="s">
        <v>49</v>
      </c>
      <c r="B22" s="34" t="s">
        <v>88</v>
      </c>
      <c r="C22" s="35">
        <v>5937755</v>
      </c>
      <c r="D22" s="35">
        <v>233324207</v>
      </c>
      <c r="E22" s="35">
        <v>404789654</v>
      </c>
      <c r="F22" s="35">
        <v>38103654</v>
      </c>
      <c r="G22" s="35">
        <v>485160540</v>
      </c>
      <c r="H22" s="35">
        <v>1031147857</v>
      </c>
      <c r="I22" s="35">
        <v>79086677</v>
      </c>
      <c r="J22" s="35">
        <v>97446077</v>
      </c>
      <c r="K22" s="35">
        <v>72748018</v>
      </c>
      <c r="L22" s="35">
        <v>2078003066</v>
      </c>
      <c r="M22" s="35">
        <v>459066629</v>
      </c>
      <c r="N22" s="35">
        <v>321236955</v>
      </c>
      <c r="O22" s="35">
        <v>160563562</v>
      </c>
      <c r="P22" s="35">
        <v>282972324</v>
      </c>
      <c r="Q22" s="35">
        <v>494070453</v>
      </c>
      <c r="R22" s="35">
        <v>0</v>
      </c>
      <c r="S22" s="35">
        <v>123091534</v>
      </c>
      <c r="T22" s="35">
        <v>0</v>
      </c>
      <c r="U22" s="35">
        <v>0</v>
      </c>
      <c r="V22" s="35">
        <v>0</v>
      </c>
      <c r="W22" s="35">
        <v>218958556</v>
      </c>
      <c r="X22" s="35">
        <v>316472109</v>
      </c>
      <c r="Y22" s="35">
        <v>87041847</v>
      </c>
      <c r="Z22" s="35">
        <v>199664590</v>
      </c>
      <c r="AA22" s="35">
        <v>444531485</v>
      </c>
      <c r="AB22" s="35">
        <v>536525465</v>
      </c>
      <c r="AC22" s="35">
        <v>1368020491</v>
      </c>
      <c r="AD22" s="35">
        <v>0</v>
      </c>
      <c r="AE22" s="35">
        <v>334651922</v>
      </c>
      <c r="AF22" s="35">
        <v>882783</v>
      </c>
      <c r="AG22" s="35">
        <v>46823971</v>
      </c>
      <c r="AH22" s="35">
        <v>0</v>
      </c>
      <c r="AI22" s="35">
        <v>92395779</v>
      </c>
      <c r="AJ22" s="35">
        <v>90394110</v>
      </c>
      <c r="AK22" s="35">
        <v>138703405</v>
      </c>
      <c r="AL22" s="35">
        <v>0</v>
      </c>
      <c r="AM22" s="178">
        <v>10241815475</v>
      </c>
    </row>
    <row r="23" spans="1:39" s="6" customFormat="1" ht="15" x14ac:dyDescent="0.25">
      <c r="A23" s="76" t="s">
        <v>780</v>
      </c>
      <c r="B23" s="28" t="s">
        <v>144</v>
      </c>
      <c r="C23" s="27">
        <v>1172466975</v>
      </c>
      <c r="D23" s="27">
        <v>682409553</v>
      </c>
      <c r="E23" s="27">
        <v>787363894</v>
      </c>
      <c r="F23" s="27">
        <v>842066162</v>
      </c>
      <c r="G23" s="27">
        <v>730705385</v>
      </c>
      <c r="H23" s="27">
        <v>7515708034</v>
      </c>
      <c r="I23" s="27">
        <v>620155656</v>
      </c>
      <c r="J23" s="27">
        <v>115607273</v>
      </c>
      <c r="K23" s="27">
        <v>4933108</v>
      </c>
      <c r="L23" s="27">
        <v>11315923488</v>
      </c>
      <c r="M23" s="27">
        <v>5261722266</v>
      </c>
      <c r="N23" s="27">
        <v>2699316907</v>
      </c>
      <c r="O23" s="27">
        <v>3275790614</v>
      </c>
      <c r="P23" s="27">
        <v>240461787</v>
      </c>
      <c r="Q23" s="27">
        <v>167051132</v>
      </c>
      <c r="R23" s="27">
        <v>51861671</v>
      </c>
      <c r="S23" s="27">
        <v>7312982</v>
      </c>
      <c r="T23" s="27">
        <v>8108760451</v>
      </c>
      <c r="U23" s="27">
        <v>0</v>
      </c>
      <c r="V23" s="27">
        <v>7589402167</v>
      </c>
      <c r="W23" s="27">
        <v>36074319</v>
      </c>
      <c r="X23" s="27">
        <v>45621653</v>
      </c>
      <c r="Y23" s="27">
        <v>0</v>
      </c>
      <c r="Z23" s="27">
        <v>0</v>
      </c>
      <c r="AA23" s="27">
        <v>685567017</v>
      </c>
      <c r="AB23" s="27">
        <v>841762772</v>
      </c>
      <c r="AC23" s="27">
        <v>144983280</v>
      </c>
      <c r="AD23" s="27">
        <v>62456734166</v>
      </c>
      <c r="AE23" s="27">
        <v>583776546</v>
      </c>
      <c r="AF23" s="27">
        <v>11626813</v>
      </c>
      <c r="AG23" s="27">
        <v>173427549</v>
      </c>
      <c r="AH23" s="27">
        <v>1116991165</v>
      </c>
      <c r="AI23" s="27">
        <v>84617116</v>
      </c>
      <c r="AJ23" s="27">
        <v>188567954</v>
      </c>
      <c r="AK23" s="27">
        <v>0</v>
      </c>
      <c r="AL23" s="27">
        <v>0</v>
      </c>
      <c r="AM23" s="176">
        <v>117558769855</v>
      </c>
    </row>
    <row r="24" spans="1:39" s="6" customFormat="1" ht="15" x14ac:dyDescent="0.25">
      <c r="A24" s="76" t="s">
        <v>781</v>
      </c>
      <c r="B24" s="28" t="s">
        <v>145</v>
      </c>
      <c r="C24" s="27">
        <v>1236844895</v>
      </c>
      <c r="D24" s="27">
        <v>241659964</v>
      </c>
      <c r="E24" s="27">
        <v>20622475</v>
      </c>
      <c r="F24" s="27">
        <v>49265437</v>
      </c>
      <c r="G24" s="27">
        <v>835608414</v>
      </c>
      <c r="H24" s="27">
        <v>5815891330</v>
      </c>
      <c r="I24" s="27">
        <v>0</v>
      </c>
      <c r="J24" s="27">
        <v>0</v>
      </c>
      <c r="K24" s="27">
        <v>0</v>
      </c>
      <c r="L24" s="27">
        <v>5271118956</v>
      </c>
      <c r="M24" s="27">
        <v>4597622430</v>
      </c>
      <c r="N24" s="27">
        <v>1119894943</v>
      </c>
      <c r="O24" s="27">
        <v>1140856062</v>
      </c>
      <c r="P24" s="27">
        <v>224417712</v>
      </c>
      <c r="Q24" s="27">
        <v>0</v>
      </c>
      <c r="R24" s="27">
        <v>77051579</v>
      </c>
      <c r="S24" s="27">
        <v>0</v>
      </c>
      <c r="T24" s="27">
        <v>10845440418</v>
      </c>
      <c r="U24" s="27">
        <v>0</v>
      </c>
      <c r="V24" s="27">
        <v>1345811410</v>
      </c>
      <c r="W24" s="27">
        <v>0</v>
      </c>
      <c r="X24" s="27">
        <v>0</v>
      </c>
      <c r="Y24" s="27">
        <v>0</v>
      </c>
      <c r="Z24" s="27">
        <v>0</v>
      </c>
      <c r="AA24" s="27">
        <v>229797569</v>
      </c>
      <c r="AB24" s="27">
        <v>144151071</v>
      </c>
      <c r="AC24" s="27">
        <v>26771283</v>
      </c>
      <c r="AD24" s="27">
        <v>10168860782</v>
      </c>
      <c r="AE24" s="27">
        <v>316284738</v>
      </c>
      <c r="AF24" s="27">
        <v>0</v>
      </c>
      <c r="AG24" s="27">
        <v>0</v>
      </c>
      <c r="AH24" s="27">
        <v>59591784</v>
      </c>
      <c r="AI24" s="27">
        <v>12172812</v>
      </c>
      <c r="AJ24" s="27">
        <v>55629793</v>
      </c>
      <c r="AK24" s="27">
        <v>0</v>
      </c>
      <c r="AL24" s="27">
        <v>0</v>
      </c>
      <c r="AM24" s="176">
        <v>43835365857</v>
      </c>
    </row>
    <row r="25" spans="1:39" s="6" customFormat="1" ht="15" x14ac:dyDescent="0.25">
      <c r="A25" s="76" t="s">
        <v>782</v>
      </c>
      <c r="B25" s="28" t="s">
        <v>146</v>
      </c>
      <c r="C25" s="27">
        <v>195897670</v>
      </c>
      <c r="D25" s="27">
        <v>15144414</v>
      </c>
      <c r="E25" s="27">
        <v>0</v>
      </c>
      <c r="F25" s="27">
        <v>1665040</v>
      </c>
      <c r="G25" s="27">
        <v>198945243</v>
      </c>
      <c r="H25" s="27">
        <v>512150814</v>
      </c>
      <c r="I25" s="27">
        <v>0</v>
      </c>
      <c r="J25" s="27">
        <v>0</v>
      </c>
      <c r="K25" s="27">
        <v>0</v>
      </c>
      <c r="L25" s="27">
        <v>790853320</v>
      </c>
      <c r="M25" s="27">
        <v>440376246</v>
      </c>
      <c r="N25" s="27">
        <v>281170277</v>
      </c>
      <c r="O25" s="27">
        <v>673051891</v>
      </c>
      <c r="P25" s="27">
        <v>0</v>
      </c>
      <c r="Q25" s="27">
        <v>0</v>
      </c>
      <c r="R25" s="27">
        <v>0</v>
      </c>
      <c r="S25" s="27">
        <v>0</v>
      </c>
      <c r="T25" s="27">
        <v>95274426</v>
      </c>
      <c r="U25" s="27">
        <v>0</v>
      </c>
      <c r="V25" s="27">
        <v>639573177</v>
      </c>
      <c r="W25" s="27">
        <v>0</v>
      </c>
      <c r="X25" s="27">
        <v>0</v>
      </c>
      <c r="Y25" s="27">
        <v>0</v>
      </c>
      <c r="Z25" s="27">
        <v>0</v>
      </c>
      <c r="AA25" s="27">
        <v>32289013</v>
      </c>
      <c r="AB25" s="27">
        <v>0</v>
      </c>
      <c r="AC25" s="27">
        <v>81011166</v>
      </c>
      <c r="AD25" s="27">
        <v>49832916</v>
      </c>
      <c r="AE25" s="27">
        <v>0</v>
      </c>
      <c r="AF25" s="27">
        <v>10652155</v>
      </c>
      <c r="AG25" s="27">
        <v>0</v>
      </c>
      <c r="AH25" s="27">
        <v>102566331</v>
      </c>
      <c r="AI25" s="27">
        <v>9901507</v>
      </c>
      <c r="AJ25" s="27">
        <v>27882965</v>
      </c>
      <c r="AK25" s="27">
        <v>0</v>
      </c>
      <c r="AL25" s="27">
        <v>0</v>
      </c>
      <c r="AM25" s="176">
        <v>4158238571</v>
      </c>
    </row>
    <row r="26" spans="1:39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25143572</v>
      </c>
      <c r="I26" s="27">
        <v>10033278894</v>
      </c>
      <c r="J26" s="27">
        <v>0</v>
      </c>
      <c r="K26" s="27">
        <v>0</v>
      </c>
      <c r="L26" s="27">
        <v>755284174</v>
      </c>
      <c r="M26" s="27">
        <v>24241745550</v>
      </c>
      <c r="N26" s="27">
        <v>13868679914</v>
      </c>
      <c r="O26" s="27">
        <v>3403506411</v>
      </c>
      <c r="P26" s="27">
        <v>10800000</v>
      </c>
      <c r="Q26" s="27">
        <v>0</v>
      </c>
      <c r="R26" s="27">
        <v>0</v>
      </c>
      <c r="S26" s="27">
        <v>0</v>
      </c>
      <c r="T26" s="27">
        <v>10265954864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916714208</v>
      </c>
      <c r="AE26" s="27">
        <v>0</v>
      </c>
      <c r="AF26" s="27">
        <v>15169403542</v>
      </c>
      <c r="AG26" s="27">
        <v>87348730</v>
      </c>
      <c r="AH26" s="27">
        <v>4268910</v>
      </c>
      <c r="AI26" s="27">
        <v>0</v>
      </c>
      <c r="AJ26" s="27">
        <v>3556194780</v>
      </c>
      <c r="AK26" s="27">
        <v>0</v>
      </c>
      <c r="AL26" s="27">
        <v>0</v>
      </c>
      <c r="AM26" s="176">
        <v>82338323549</v>
      </c>
    </row>
    <row r="27" spans="1:39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176">
        <v>0</v>
      </c>
    </row>
    <row r="28" spans="1:39" s="6" customFormat="1" ht="15" x14ac:dyDescent="0.25">
      <c r="A28" s="76" t="s">
        <v>785</v>
      </c>
      <c r="B28" s="28" t="s">
        <v>149</v>
      </c>
      <c r="C28" s="27">
        <v>239124958</v>
      </c>
      <c r="D28" s="27">
        <v>83748305</v>
      </c>
      <c r="E28" s="27">
        <v>0</v>
      </c>
      <c r="F28" s="27">
        <v>2861089</v>
      </c>
      <c r="G28" s="27">
        <v>533110658</v>
      </c>
      <c r="H28" s="27">
        <v>2318146963</v>
      </c>
      <c r="I28" s="27">
        <v>34414877</v>
      </c>
      <c r="J28" s="27">
        <v>0</v>
      </c>
      <c r="K28" s="27">
        <v>0</v>
      </c>
      <c r="L28" s="27">
        <v>986483486</v>
      </c>
      <c r="M28" s="27">
        <v>680013352</v>
      </c>
      <c r="N28" s="27">
        <v>596889557</v>
      </c>
      <c r="O28" s="27">
        <v>673400980</v>
      </c>
      <c r="P28" s="27">
        <v>0</v>
      </c>
      <c r="Q28" s="27">
        <v>0</v>
      </c>
      <c r="R28" s="27">
        <v>0</v>
      </c>
      <c r="S28" s="27">
        <v>0</v>
      </c>
      <c r="T28" s="27">
        <v>286420644</v>
      </c>
      <c r="U28" s="27">
        <v>0</v>
      </c>
      <c r="V28" s="27">
        <v>993783425</v>
      </c>
      <c r="W28" s="27">
        <v>1685104646</v>
      </c>
      <c r="X28" s="27">
        <v>0</v>
      </c>
      <c r="Y28" s="27">
        <v>0</v>
      </c>
      <c r="Z28" s="27">
        <v>0</v>
      </c>
      <c r="AA28" s="27">
        <v>276825349</v>
      </c>
      <c r="AB28" s="27">
        <v>0</v>
      </c>
      <c r="AC28" s="27">
        <v>269060476</v>
      </c>
      <c r="AD28" s="27">
        <v>15715389001</v>
      </c>
      <c r="AE28" s="27">
        <v>0</v>
      </c>
      <c r="AF28" s="27">
        <v>0</v>
      </c>
      <c r="AG28" s="27">
        <v>0</v>
      </c>
      <c r="AH28" s="27">
        <v>369996292</v>
      </c>
      <c r="AI28" s="27">
        <v>0</v>
      </c>
      <c r="AJ28" s="27">
        <v>140001848</v>
      </c>
      <c r="AK28" s="27">
        <v>0</v>
      </c>
      <c r="AL28" s="27">
        <v>0</v>
      </c>
      <c r="AM28" s="176">
        <v>25884775906</v>
      </c>
    </row>
    <row r="29" spans="1:39" s="6" customFormat="1" ht="15" x14ac:dyDescent="0.25">
      <c r="A29" s="76" t="s">
        <v>786</v>
      </c>
      <c r="B29" s="28" t="s">
        <v>150</v>
      </c>
      <c r="C29" s="27">
        <v>15297479</v>
      </c>
      <c r="D29" s="27">
        <v>0</v>
      </c>
      <c r="E29" s="27">
        <v>0</v>
      </c>
      <c r="F29" s="27">
        <v>0</v>
      </c>
      <c r="G29" s="27">
        <v>31950310</v>
      </c>
      <c r="H29" s="27">
        <v>254771072</v>
      </c>
      <c r="I29" s="27">
        <v>0</v>
      </c>
      <c r="J29" s="27">
        <v>0</v>
      </c>
      <c r="K29" s="27">
        <v>0</v>
      </c>
      <c r="L29" s="27">
        <v>142501064</v>
      </c>
      <c r="M29" s="27">
        <v>40089121</v>
      </c>
      <c r="N29" s="27">
        <v>86468232</v>
      </c>
      <c r="O29" s="27">
        <v>27720860</v>
      </c>
      <c r="P29" s="27">
        <v>0</v>
      </c>
      <c r="Q29" s="27">
        <v>0</v>
      </c>
      <c r="R29" s="27">
        <v>0</v>
      </c>
      <c r="S29" s="27">
        <v>0</v>
      </c>
      <c r="T29" s="27">
        <v>8226834</v>
      </c>
      <c r="U29" s="27">
        <v>0</v>
      </c>
      <c r="V29" s="27">
        <v>110616928</v>
      </c>
      <c r="W29" s="27">
        <v>0</v>
      </c>
      <c r="X29" s="27">
        <v>0</v>
      </c>
      <c r="Y29" s="27">
        <v>0</v>
      </c>
      <c r="Z29" s="27">
        <v>0</v>
      </c>
      <c r="AA29" s="27">
        <v>46661774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7">
        <v>0</v>
      </c>
      <c r="AM29" s="176">
        <v>764303674</v>
      </c>
    </row>
    <row r="30" spans="1:39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1702363120</v>
      </c>
      <c r="N30" s="27">
        <v>2469961062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406933231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12469132336</v>
      </c>
      <c r="AE30" s="27">
        <v>18075325315</v>
      </c>
      <c r="AF30" s="27">
        <v>0</v>
      </c>
      <c r="AG30" s="27">
        <v>0</v>
      </c>
      <c r="AH30" s="27">
        <v>18275568022</v>
      </c>
      <c r="AI30" s="27">
        <v>0</v>
      </c>
      <c r="AJ30" s="27">
        <v>0</v>
      </c>
      <c r="AK30" s="27">
        <v>0</v>
      </c>
      <c r="AL30" s="27">
        <v>0</v>
      </c>
      <c r="AM30" s="176">
        <v>53399283086</v>
      </c>
    </row>
    <row r="31" spans="1:39" s="6" customFormat="1" ht="15" x14ac:dyDescent="0.25">
      <c r="A31" s="76" t="s">
        <v>788</v>
      </c>
      <c r="B31" s="28" t="s">
        <v>152</v>
      </c>
      <c r="C31" s="27">
        <v>164298433</v>
      </c>
      <c r="D31" s="27">
        <v>2979307</v>
      </c>
      <c r="E31" s="27">
        <v>537166133</v>
      </c>
      <c r="F31" s="27">
        <v>99261783</v>
      </c>
      <c r="G31" s="27">
        <v>460449783</v>
      </c>
      <c r="H31" s="27">
        <v>8586407784</v>
      </c>
      <c r="I31" s="27">
        <v>3270453811</v>
      </c>
      <c r="J31" s="27">
        <v>0</v>
      </c>
      <c r="K31" s="27">
        <v>19900621863</v>
      </c>
      <c r="L31" s="27">
        <v>13501419324</v>
      </c>
      <c r="M31" s="27">
        <v>2578046938</v>
      </c>
      <c r="N31" s="27">
        <v>9483143312</v>
      </c>
      <c r="O31" s="27">
        <v>672238674</v>
      </c>
      <c r="P31" s="27">
        <v>0</v>
      </c>
      <c r="Q31" s="27">
        <v>0</v>
      </c>
      <c r="R31" s="27">
        <v>342768911</v>
      </c>
      <c r="S31" s="27">
        <v>0</v>
      </c>
      <c r="T31" s="27">
        <v>5715920194</v>
      </c>
      <c r="U31" s="27">
        <v>0</v>
      </c>
      <c r="V31" s="27">
        <v>15917083599</v>
      </c>
      <c r="W31" s="27">
        <v>0</v>
      </c>
      <c r="X31" s="27">
        <v>264024656</v>
      </c>
      <c r="Y31" s="27">
        <v>0</v>
      </c>
      <c r="Z31" s="27">
        <v>1042423742</v>
      </c>
      <c r="AA31" s="27">
        <v>216330895</v>
      </c>
      <c r="AB31" s="27">
        <v>48231095395</v>
      </c>
      <c r="AC31" s="27">
        <v>473712582</v>
      </c>
      <c r="AD31" s="27">
        <v>9997209158</v>
      </c>
      <c r="AE31" s="27">
        <v>549713983</v>
      </c>
      <c r="AF31" s="27">
        <v>0</v>
      </c>
      <c r="AG31" s="27">
        <v>711038795</v>
      </c>
      <c r="AH31" s="27">
        <v>5016119098</v>
      </c>
      <c r="AI31" s="27">
        <v>1048426727</v>
      </c>
      <c r="AJ31" s="27">
        <v>929104778</v>
      </c>
      <c r="AK31" s="27">
        <v>0</v>
      </c>
      <c r="AL31" s="27">
        <v>0</v>
      </c>
      <c r="AM31" s="176">
        <v>149711459658</v>
      </c>
    </row>
    <row r="32" spans="1:39" s="6" customFormat="1" ht="15" x14ac:dyDescent="0.25">
      <c r="A32" s="76" t="s">
        <v>789</v>
      </c>
      <c r="B32" s="28" t="s">
        <v>153</v>
      </c>
      <c r="C32" s="27">
        <v>8014039132</v>
      </c>
      <c r="D32" s="27">
        <v>93889330</v>
      </c>
      <c r="E32" s="27">
        <v>469088203</v>
      </c>
      <c r="F32" s="27">
        <v>14679650</v>
      </c>
      <c r="G32" s="27">
        <v>83424578</v>
      </c>
      <c r="H32" s="27">
        <v>1539904358</v>
      </c>
      <c r="I32" s="27">
        <v>3435262</v>
      </c>
      <c r="J32" s="27">
        <v>3435262</v>
      </c>
      <c r="K32" s="27">
        <v>3435262</v>
      </c>
      <c r="L32" s="27">
        <v>1462817156</v>
      </c>
      <c r="M32" s="27">
        <v>3213864317</v>
      </c>
      <c r="N32" s="27">
        <v>1470998990</v>
      </c>
      <c r="O32" s="27">
        <v>264375231</v>
      </c>
      <c r="P32" s="27">
        <v>3435426</v>
      </c>
      <c r="Q32" s="27">
        <v>3435262</v>
      </c>
      <c r="R32" s="27">
        <v>89464151</v>
      </c>
      <c r="S32" s="27">
        <v>3435262</v>
      </c>
      <c r="T32" s="27">
        <v>569136418</v>
      </c>
      <c r="U32" s="27">
        <v>0</v>
      </c>
      <c r="V32" s="27">
        <v>2704814340</v>
      </c>
      <c r="W32" s="27">
        <v>3435262</v>
      </c>
      <c r="X32" s="27">
        <v>3435262</v>
      </c>
      <c r="Y32" s="27">
        <v>3435262</v>
      </c>
      <c r="Z32" s="27">
        <v>3435262</v>
      </c>
      <c r="AA32" s="27">
        <v>140528954</v>
      </c>
      <c r="AB32" s="27">
        <v>255941384</v>
      </c>
      <c r="AC32" s="27">
        <v>88547500</v>
      </c>
      <c r="AD32" s="27">
        <v>10136318580</v>
      </c>
      <c r="AE32" s="27">
        <v>3435262</v>
      </c>
      <c r="AF32" s="27">
        <v>3435262</v>
      </c>
      <c r="AG32" s="27">
        <v>3435262</v>
      </c>
      <c r="AH32" s="27">
        <v>411285541</v>
      </c>
      <c r="AI32" s="27">
        <v>206107971</v>
      </c>
      <c r="AJ32" s="27">
        <v>3435262</v>
      </c>
      <c r="AK32" s="27">
        <v>3435262</v>
      </c>
      <c r="AL32" s="27">
        <v>0</v>
      </c>
      <c r="AM32" s="176">
        <v>31280754878</v>
      </c>
    </row>
    <row r="33" spans="1:39" s="6" customFormat="1" ht="15" x14ac:dyDescent="0.25">
      <c r="A33" s="76" t="s">
        <v>790</v>
      </c>
      <c r="B33" s="28" t="s">
        <v>154</v>
      </c>
      <c r="C33" s="27">
        <v>22862770</v>
      </c>
      <c r="D33" s="27">
        <v>38326975</v>
      </c>
      <c r="E33" s="27">
        <v>40390567</v>
      </c>
      <c r="F33" s="27">
        <v>0</v>
      </c>
      <c r="G33" s="27">
        <v>51567873</v>
      </c>
      <c r="H33" s="27">
        <v>971236614</v>
      </c>
      <c r="I33" s="27">
        <v>0</v>
      </c>
      <c r="J33" s="27">
        <v>0</v>
      </c>
      <c r="K33" s="27">
        <v>0</v>
      </c>
      <c r="L33" s="27">
        <v>743679884</v>
      </c>
      <c r="M33" s="27">
        <v>248422238</v>
      </c>
      <c r="N33" s="27">
        <v>358938079</v>
      </c>
      <c r="O33" s="27">
        <v>157057326</v>
      </c>
      <c r="P33" s="27">
        <v>34224764</v>
      </c>
      <c r="Q33" s="27">
        <v>0</v>
      </c>
      <c r="R33" s="27">
        <v>0</v>
      </c>
      <c r="S33" s="27">
        <v>0</v>
      </c>
      <c r="T33" s="27">
        <v>103047678</v>
      </c>
      <c r="U33" s="27">
        <v>0</v>
      </c>
      <c r="V33" s="27">
        <v>236706516</v>
      </c>
      <c r="W33" s="27">
        <v>0</v>
      </c>
      <c r="X33" s="27">
        <v>19353826</v>
      </c>
      <c r="Y33" s="27">
        <v>0</v>
      </c>
      <c r="Z33" s="27">
        <v>0</v>
      </c>
      <c r="AA33" s="27">
        <v>0</v>
      </c>
      <c r="AB33" s="27">
        <v>58366941</v>
      </c>
      <c r="AC33" s="27">
        <v>83680330</v>
      </c>
      <c r="AD33" s="27">
        <v>4521956960</v>
      </c>
      <c r="AE33" s="27">
        <v>0</v>
      </c>
      <c r="AF33" s="27">
        <v>0</v>
      </c>
      <c r="AG33" s="27">
        <v>0</v>
      </c>
      <c r="AH33" s="27">
        <v>121319614</v>
      </c>
      <c r="AI33" s="27">
        <v>55098421</v>
      </c>
      <c r="AJ33" s="27">
        <v>0</v>
      </c>
      <c r="AK33" s="27">
        <v>45532183</v>
      </c>
      <c r="AL33" s="27">
        <v>0</v>
      </c>
      <c r="AM33" s="176">
        <v>7911769559</v>
      </c>
    </row>
    <row r="34" spans="1:39" s="6" customFormat="1" ht="15" x14ac:dyDescent="0.25">
      <c r="A34" s="76" t="s">
        <v>791</v>
      </c>
      <c r="B34" s="28" t="s">
        <v>155</v>
      </c>
      <c r="C34" s="27">
        <v>702656145</v>
      </c>
      <c r="D34" s="27">
        <v>96037268</v>
      </c>
      <c r="E34" s="27">
        <v>178992234</v>
      </c>
      <c r="F34" s="27">
        <v>642856857</v>
      </c>
      <c r="G34" s="27">
        <v>47518674</v>
      </c>
      <c r="H34" s="27">
        <v>4809233913</v>
      </c>
      <c r="I34" s="27">
        <v>16845110</v>
      </c>
      <c r="J34" s="27">
        <v>0</v>
      </c>
      <c r="K34" s="27">
        <v>0</v>
      </c>
      <c r="L34" s="27">
        <v>2822703605</v>
      </c>
      <c r="M34" s="27">
        <v>2248185056</v>
      </c>
      <c r="N34" s="27">
        <v>1681578384</v>
      </c>
      <c r="O34" s="27">
        <v>1577985537</v>
      </c>
      <c r="P34" s="27">
        <v>15325695</v>
      </c>
      <c r="Q34" s="27">
        <v>0</v>
      </c>
      <c r="R34" s="27">
        <v>1001254152</v>
      </c>
      <c r="S34" s="27">
        <v>14762727</v>
      </c>
      <c r="T34" s="27">
        <v>3380659174</v>
      </c>
      <c r="U34" s="27">
        <v>0</v>
      </c>
      <c r="V34" s="27">
        <v>1857497986</v>
      </c>
      <c r="W34" s="27">
        <v>0</v>
      </c>
      <c r="X34" s="27">
        <v>0</v>
      </c>
      <c r="Y34" s="27">
        <v>0</v>
      </c>
      <c r="Z34" s="27">
        <v>0</v>
      </c>
      <c r="AA34" s="27">
        <v>30683125</v>
      </c>
      <c r="AB34" s="27">
        <v>940203692</v>
      </c>
      <c r="AC34" s="27">
        <v>5566410</v>
      </c>
      <c r="AD34" s="27">
        <v>742186587</v>
      </c>
      <c r="AE34" s="27">
        <v>0</v>
      </c>
      <c r="AF34" s="27">
        <v>0</v>
      </c>
      <c r="AG34" s="27">
        <v>327313205</v>
      </c>
      <c r="AH34" s="27">
        <v>627968187</v>
      </c>
      <c r="AI34" s="27">
        <v>1615993995</v>
      </c>
      <c r="AJ34" s="27">
        <v>0</v>
      </c>
      <c r="AK34" s="27">
        <v>408000133</v>
      </c>
      <c r="AL34" s="27">
        <v>0</v>
      </c>
      <c r="AM34" s="176">
        <v>25792007851</v>
      </c>
    </row>
    <row r="35" spans="1:39" s="6" customFormat="1" ht="15" x14ac:dyDescent="0.25">
      <c r="A35" s="76" t="s">
        <v>792</v>
      </c>
      <c r="B35" s="28" t="s">
        <v>156</v>
      </c>
      <c r="C35" s="27">
        <v>1708353884</v>
      </c>
      <c r="D35" s="27">
        <v>75709368</v>
      </c>
      <c r="E35" s="27">
        <v>0</v>
      </c>
      <c r="F35" s="27">
        <v>642999197</v>
      </c>
      <c r="G35" s="27">
        <v>261948319</v>
      </c>
      <c r="H35" s="27">
        <v>11450443371</v>
      </c>
      <c r="I35" s="27">
        <v>71702333</v>
      </c>
      <c r="J35" s="27">
        <v>0</v>
      </c>
      <c r="K35" s="27">
        <v>0</v>
      </c>
      <c r="L35" s="27">
        <v>6344310315</v>
      </c>
      <c r="M35" s="27">
        <v>4972541165</v>
      </c>
      <c r="N35" s="27">
        <v>3720324898</v>
      </c>
      <c r="O35" s="27">
        <v>1424777409</v>
      </c>
      <c r="P35" s="27">
        <v>250355104</v>
      </c>
      <c r="Q35" s="27">
        <v>0</v>
      </c>
      <c r="R35" s="27">
        <v>2653507915</v>
      </c>
      <c r="S35" s="27">
        <v>8146931</v>
      </c>
      <c r="T35" s="27">
        <v>1280429856</v>
      </c>
      <c r="U35" s="27">
        <v>0</v>
      </c>
      <c r="V35" s="27">
        <v>2165415098</v>
      </c>
      <c r="W35" s="27">
        <v>169511521</v>
      </c>
      <c r="X35" s="27">
        <v>0</v>
      </c>
      <c r="Y35" s="27">
        <v>591513615</v>
      </c>
      <c r="Z35" s="27">
        <v>512965378</v>
      </c>
      <c r="AA35" s="27">
        <v>170745982</v>
      </c>
      <c r="AB35" s="27">
        <v>911217038</v>
      </c>
      <c r="AC35" s="27">
        <v>506136804</v>
      </c>
      <c r="AD35" s="27">
        <v>644792958</v>
      </c>
      <c r="AE35" s="27">
        <v>377269740</v>
      </c>
      <c r="AF35" s="27">
        <v>0</v>
      </c>
      <c r="AG35" s="27">
        <v>0</v>
      </c>
      <c r="AH35" s="27">
        <v>238142913</v>
      </c>
      <c r="AI35" s="27">
        <v>6880120470</v>
      </c>
      <c r="AJ35" s="27">
        <v>0</v>
      </c>
      <c r="AK35" s="27">
        <v>108923936</v>
      </c>
      <c r="AL35" s="27">
        <v>0</v>
      </c>
      <c r="AM35" s="176">
        <v>48142305518</v>
      </c>
    </row>
    <row r="36" spans="1:39" s="6" customFormat="1" ht="15" x14ac:dyDescent="0.25">
      <c r="A36" s="76" t="s">
        <v>793</v>
      </c>
      <c r="B36" s="28" t="s">
        <v>70</v>
      </c>
      <c r="C36" s="27">
        <v>28844912</v>
      </c>
      <c r="D36" s="27">
        <v>743974671</v>
      </c>
      <c r="E36" s="27">
        <v>165556421</v>
      </c>
      <c r="F36" s="27">
        <v>782461800</v>
      </c>
      <c r="G36" s="27">
        <v>1485610106</v>
      </c>
      <c r="H36" s="27">
        <v>7689071267</v>
      </c>
      <c r="I36" s="27">
        <v>0</v>
      </c>
      <c r="J36" s="27">
        <v>0</v>
      </c>
      <c r="K36" s="27">
        <v>4944876975</v>
      </c>
      <c r="L36" s="27">
        <v>16724931758</v>
      </c>
      <c r="M36" s="27">
        <v>1277170651</v>
      </c>
      <c r="N36" s="27">
        <v>389070498</v>
      </c>
      <c r="O36" s="27">
        <v>273777003</v>
      </c>
      <c r="P36" s="27">
        <v>11068861</v>
      </c>
      <c r="Q36" s="27">
        <v>0</v>
      </c>
      <c r="R36" s="27">
        <v>0</v>
      </c>
      <c r="S36" s="27">
        <v>0</v>
      </c>
      <c r="T36" s="27">
        <v>5152560674</v>
      </c>
      <c r="U36" s="27">
        <v>0</v>
      </c>
      <c r="V36" s="27">
        <v>3426504668</v>
      </c>
      <c r="W36" s="27">
        <v>0</v>
      </c>
      <c r="X36" s="27">
        <v>0</v>
      </c>
      <c r="Y36" s="27">
        <v>0</v>
      </c>
      <c r="Z36" s="27">
        <v>0</v>
      </c>
      <c r="AA36" s="27">
        <v>8275046</v>
      </c>
      <c r="AB36" s="27">
        <v>0</v>
      </c>
      <c r="AC36" s="27">
        <v>13055025845</v>
      </c>
      <c r="AD36" s="27">
        <v>6943956131</v>
      </c>
      <c r="AE36" s="27">
        <v>0</v>
      </c>
      <c r="AF36" s="27">
        <v>0</v>
      </c>
      <c r="AG36" s="27">
        <v>4443565424</v>
      </c>
      <c r="AH36" s="27">
        <v>195982840</v>
      </c>
      <c r="AI36" s="27">
        <v>5017758</v>
      </c>
      <c r="AJ36" s="27">
        <v>1272584339</v>
      </c>
      <c r="AK36" s="27">
        <v>0</v>
      </c>
      <c r="AL36" s="27">
        <v>287113</v>
      </c>
      <c r="AM36" s="176">
        <v>69020174761</v>
      </c>
    </row>
    <row r="37" spans="1:39" s="6" customFormat="1" ht="15" x14ac:dyDescent="0.25">
      <c r="A37" s="117" t="s">
        <v>794</v>
      </c>
      <c r="B37" s="118" t="s">
        <v>157</v>
      </c>
      <c r="C37" s="119">
        <v>13500687253</v>
      </c>
      <c r="D37" s="119">
        <v>2073879155</v>
      </c>
      <c r="E37" s="119">
        <v>2199179927</v>
      </c>
      <c r="F37" s="119">
        <v>3078117015</v>
      </c>
      <c r="G37" s="119">
        <v>4720839343</v>
      </c>
      <c r="H37" s="119">
        <v>51488109092</v>
      </c>
      <c r="I37" s="119">
        <v>14050285943</v>
      </c>
      <c r="J37" s="119">
        <v>119042535</v>
      </c>
      <c r="K37" s="119">
        <v>24853867208</v>
      </c>
      <c r="L37" s="119">
        <v>60862026530</v>
      </c>
      <c r="M37" s="119">
        <v>51502162450</v>
      </c>
      <c r="N37" s="119">
        <v>38226435053</v>
      </c>
      <c r="O37" s="119">
        <v>13564537998</v>
      </c>
      <c r="P37" s="119">
        <v>790089349</v>
      </c>
      <c r="Q37" s="119">
        <v>170486394</v>
      </c>
      <c r="R37" s="119">
        <v>4215908379</v>
      </c>
      <c r="S37" s="119">
        <v>33657902</v>
      </c>
      <c r="T37" s="119">
        <v>46218764862</v>
      </c>
      <c r="U37" s="119">
        <v>0</v>
      </c>
      <c r="V37" s="119">
        <v>36987209314</v>
      </c>
      <c r="W37" s="119">
        <v>1894125748</v>
      </c>
      <c r="X37" s="119">
        <v>332435397</v>
      </c>
      <c r="Y37" s="119">
        <v>594948877</v>
      </c>
      <c r="Z37" s="119">
        <v>1558824382</v>
      </c>
      <c r="AA37" s="119">
        <v>1837704724</v>
      </c>
      <c r="AB37" s="119">
        <v>51382738293</v>
      </c>
      <c r="AC37" s="119">
        <v>14734495676</v>
      </c>
      <c r="AD37" s="119">
        <v>134763083783</v>
      </c>
      <c r="AE37" s="119">
        <v>19905805584</v>
      </c>
      <c r="AF37" s="119">
        <v>15195117772</v>
      </c>
      <c r="AG37" s="119">
        <v>5746128965</v>
      </c>
      <c r="AH37" s="119">
        <v>26539800697</v>
      </c>
      <c r="AI37" s="119">
        <v>9917456777</v>
      </c>
      <c r="AJ37" s="119">
        <v>6173401719</v>
      </c>
      <c r="AK37" s="119">
        <v>565891514</v>
      </c>
      <c r="AL37" s="119">
        <v>287113</v>
      </c>
      <c r="AM37" s="177">
        <v>659797532723</v>
      </c>
    </row>
    <row r="38" spans="1:39" s="6" customFormat="1" ht="15" collapsed="1" x14ac:dyDescent="0.25">
      <c r="A38" s="77" t="s">
        <v>50</v>
      </c>
      <c r="B38" s="34" t="s">
        <v>89</v>
      </c>
      <c r="C38" s="35">
        <v>13500687253</v>
      </c>
      <c r="D38" s="35">
        <v>2073879155</v>
      </c>
      <c r="E38" s="35">
        <v>2199179927</v>
      </c>
      <c r="F38" s="35">
        <v>3078117015</v>
      </c>
      <c r="G38" s="35">
        <v>4720839343</v>
      </c>
      <c r="H38" s="35">
        <v>51488109092</v>
      </c>
      <c r="I38" s="35">
        <v>14050285943</v>
      </c>
      <c r="J38" s="35">
        <v>119042535</v>
      </c>
      <c r="K38" s="35">
        <v>24853867208</v>
      </c>
      <c r="L38" s="35">
        <v>60862026530</v>
      </c>
      <c r="M38" s="35">
        <v>51502162450</v>
      </c>
      <c r="N38" s="35">
        <v>38226435053</v>
      </c>
      <c r="O38" s="35">
        <v>13564537998</v>
      </c>
      <c r="P38" s="35">
        <v>790089349</v>
      </c>
      <c r="Q38" s="35">
        <v>170486394</v>
      </c>
      <c r="R38" s="35">
        <v>4215908379</v>
      </c>
      <c r="S38" s="35">
        <v>33657902</v>
      </c>
      <c r="T38" s="35">
        <v>46218764862</v>
      </c>
      <c r="U38" s="35">
        <v>0</v>
      </c>
      <c r="V38" s="35">
        <v>36987209314</v>
      </c>
      <c r="W38" s="35">
        <v>1894125748</v>
      </c>
      <c r="X38" s="35">
        <v>332435397</v>
      </c>
      <c r="Y38" s="35">
        <v>594948877</v>
      </c>
      <c r="Z38" s="35">
        <v>1558824382</v>
      </c>
      <c r="AA38" s="35">
        <v>1837704724</v>
      </c>
      <c r="AB38" s="35">
        <v>51382738293</v>
      </c>
      <c r="AC38" s="35">
        <v>14734495676</v>
      </c>
      <c r="AD38" s="35">
        <v>134763083783</v>
      </c>
      <c r="AE38" s="35">
        <v>19905805584</v>
      </c>
      <c r="AF38" s="35">
        <v>15195117772</v>
      </c>
      <c r="AG38" s="35">
        <v>5746128965</v>
      </c>
      <c r="AH38" s="35">
        <v>26539800697</v>
      </c>
      <c r="AI38" s="35">
        <v>9917456777</v>
      </c>
      <c r="AJ38" s="35">
        <v>6173401719</v>
      </c>
      <c r="AK38" s="35">
        <v>565891514</v>
      </c>
      <c r="AL38" s="35">
        <v>287113</v>
      </c>
      <c r="AM38" s="178">
        <v>659797532723</v>
      </c>
    </row>
    <row r="39" spans="1:39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7055297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275698786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176">
        <v>282754083</v>
      </c>
    </row>
    <row r="40" spans="1:39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597431614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62683201</v>
      </c>
      <c r="P40" s="27">
        <v>0</v>
      </c>
      <c r="Q40" s="27">
        <v>0</v>
      </c>
      <c r="R40" s="27">
        <v>0</v>
      </c>
      <c r="S40" s="27">
        <v>0</v>
      </c>
      <c r="T40" s="27">
        <v>39102946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48590884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176">
        <v>749010575</v>
      </c>
    </row>
    <row r="41" spans="1:39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6106318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1311877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176">
        <v>7418195</v>
      </c>
    </row>
    <row r="42" spans="1:39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176">
        <v>0</v>
      </c>
    </row>
    <row r="43" spans="1:39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176">
        <v>0</v>
      </c>
    </row>
    <row r="44" spans="1:39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35302367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176">
        <v>35302367</v>
      </c>
    </row>
    <row r="45" spans="1:39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176">
        <v>0</v>
      </c>
    </row>
    <row r="46" spans="1:39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176">
        <v>0</v>
      </c>
    </row>
    <row r="47" spans="1:39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176">
        <v>0</v>
      </c>
    </row>
    <row r="48" spans="1:39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176">
        <v>0</v>
      </c>
    </row>
    <row r="49" spans="1:39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176">
        <v>0</v>
      </c>
    </row>
    <row r="50" spans="1:39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772905557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176">
        <v>772905557</v>
      </c>
    </row>
    <row r="51" spans="1:39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  <c r="AM51" s="176">
        <v>0</v>
      </c>
    </row>
    <row r="52" spans="1:39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891101808</v>
      </c>
      <c r="H52" s="27">
        <v>1388379134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90764860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361551548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566637341</v>
      </c>
      <c r="AK52" s="27">
        <v>0</v>
      </c>
      <c r="AL52" s="27">
        <v>0</v>
      </c>
      <c r="AM52" s="176">
        <v>3298434691</v>
      </c>
    </row>
    <row r="53" spans="1:39" s="6" customFormat="1" ht="15" x14ac:dyDescent="0.25">
      <c r="A53" s="117" t="s">
        <v>809</v>
      </c>
      <c r="B53" s="118" t="s">
        <v>202</v>
      </c>
      <c r="C53" s="119">
        <v>0</v>
      </c>
      <c r="D53" s="119">
        <v>0</v>
      </c>
      <c r="E53" s="119">
        <v>0</v>
      </c>
      <c r="F53" s="119">
        <v>0</v>
      </c>
      <c r="G53" s="119">
        <v>899359035</v>
      </c>
      <c r="H53" s="119">
        <v>2027219433</v>
      </c>
      <c r="I53" s="119">
        <v>0</v>
      </c>
      <c r="J53" s="119">
        <v>0</v>
      </c>
      <c r="K53" s="119">
        <v>0</v>
      </c>
      <c r="L53" s="119">
        <v>0</v>
      </c>
      <c r="M53" s="119">
        <v>0</v>
      </c>
      <c r="N53" s="119">
        <v>0</v>
      </c>
      <c r="O53" s="119">
        <v>62683201</v>
      </c>
      <c r="P53" s="119">
        <v>0</v>
      </c>
      <c r="Q53" s="119">
        <v>0</v>
      </c>
      <c r="R53" s="119">
        <v>0</v>
      </c>
      <c r="S53" s="119">
        <v>0</v>
      </c>
      <c r="T53" s="119">
        <v>406878469</v>
      </c>
      <c r="U53" s="119">
        <v>0</v>
      </c>
      <c r="V53" s="119">
        <v>0</v>
      </c>
      <c r="W53" s="119">
        <v>0</v>
      </c>
      <c r="X53" s="119">
        <v>0</v>
      </c>
      <c r="Y53" s="119">
        <v>0</v>
      </c>
      <c r="Z53" s="119">
        <v>0</v>
      </c>
      <c r="AA53" s="119">
        <v>0</v>
      </c>
      <c r="AB53" s="119">
        <v>0</v>
      </c>
      <c r="AC53" s="119">
        <v>0</v>
      </c>
      <c r="AD53" s="119">
        <v>1183047989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566637341</v>
      </c>
      <c r="AK53" s="119">
        <v>0</v>
      </c>
      <c r="AL53" s="119">
        <v>0</v>
      </c>
      <c r="AM53" s="177">
        <v>5145825468</v>
      </c>
    </row>
    <row r="54" spans="1:39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2809382357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23196532291</v>
      </c>
      <c r="AA54" s="27">
        <v>0</v>
      </c>
      <c r="AB54" s="27">
        <v>546492687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176">
        <v>26552407335</v>
      </c>
    </row>
    <row r="55" spans="1:39" s="6" customFormat="1" ht="15" x14ac:dyDescent="0.25">
      <c r="A55" s="117" t="s">
        <v>811</v>
      </c>
      <c r="B55" s="118" t="s">
        <v>203</v>
      </c>
      <c r="C55" s="119">
        <v>0</v>
      </c>
      <c r="D55" s="119">
        <v>0</v>
      </c>
      <c r="E55" s="119">
        <v>0</v>
      </c>
      <c r="F55" s="119">
        <v>0</v>
      </c>
      <c r="G55" s="119">
        <v>0</v>
      </c>
      <c r="H55" s="119">
        <v>0</v>
      </c>
      <c r="I55" s="119">
        <v>0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19">
        <v>0</v>
      </c>
      <c r="T55" s="119">
        <v>2809382357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23196532291</v>
      </c>
      <c r="AA55" s="119">
        <v>0</v>
      </c>
      <c r="AB55" s="119">
        <v>546492687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0</v>
      </c>
      <c r="AM55" s="177">
        <v>26552407335</v>
      </c>
    </row>
    <row r="56" spans="1:39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176">
        <v>0</v>
      </c>
    </row>
    <row r="57" spans="1:39" s="6" customFormat="1" ht="15" x14ac:dyDescent="0.25">
      <c r="A57" s="117" t="s">
        <v>813</v>
      </c>
      <c r="B57" s="118" t="s">
        <v>204</v>
      </c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77">
        <v>0</v>
      </c>
    </row>
    <row r="58" spans="1:39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899359035</v>
      </c>
      <c r="H58" s="35">
        <v>2027219433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62683201</v>
      </c>
      <c r="P58" s="35">
        <v>0</v>
      </c>
      <c r="Q58" s="35">
        <v>0</v>
      </c>
      <c r="R58" s="35">
        <v>0</v>
      </c>
      <c r="S58" s="35">
        <v>0</v>
      </c>
      <c r="T58" s="35">
        <v>3216260826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23196532291</v>
      </c>
      <c r="AA58" s="35">
        <v>0</v>
      </c>
      <c r="AB58" s="35">
        <v>546492687</v>
      </c>
      <c r="AC58" s="35">
        <v>0</v>
      </c>
      <c r="AD58" s="35">
        <v>1183047989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566637341</v>
      </c>
      <c r="AK58" s="35">
        <v>0</v>
      </c>
      <c r="AL58" s="35">
        <v>0</v>
      </c>
      <c r="AM58" s="178">
        <v>31698232803</v>
      </c>
    </row>
    <row r="59" spans="1:39" s="6" customFormat="1" ht="15" x14ac:dyDescent="0.25">
      <c r="A59" s="76" t="s">
        <v>814</v>
      </c>
      <c r="B59" s="28" t="s">
        <v>144</v>
      </c>
      <c r="C59" s="27">
        <v>217316406</v>
      </c>
      <c r="D59" s="27">
        <v>353058371</v>
      </c>
      <c r="E59" s="27">
        <v>1399234029</v>
      </c>
      <c r="F59" s="27">
        <v>61174867</v>
      </c>
      <c r="G59" s="27">
        <v>228379949</v>
      </c>
      <c r="H59" s="27">
        <v>1562150917</v>
      </c>
      <c r="I59" s="27">
        <v>258419439</v>
      </c>
      <c r="J59" s="27">
        <v>54923770</v>
      </c>
      <c r="K59" s="27">
        <v>80053266</v>
      </c>
      <c r="L59" s="27">
        <v>363061107</v>
      </c>
      <c r="M59" s="27">
        <v>833700316</v>
      </c>
      <c r="N59" s="27">
        <v>721604143</v>
      </c>
      <c r="O59" s="27">
        <v>766005619</v>
      </c>
      <c r="P59" s="27">
        <v>353683600</v>
      </c>
      <c r="Q59" s="27">
        <v>345204253</v>
      </c>
      <c r="R59" s="27">
        <v>253488575</v>
      </c>
      <c r="S59" s="27">
        <v>20910981</v>
      </c>
      <c r="T59" s="27">
        <v>713732090</v>
      </c>
      <c r="U59" s="27">
        <v>0</v>
      </c>
      <c r="V59" s="27">
        <v>2091147342</v>
      </c>
      <c r="W59" s="27">
        <v>302961546</v>
      </c>
      <c r="X59" s="27">
        <v>559088287</v>
      </c>
      <c r="Y59" s="27">
        <v>33886751</v>
      </c>
      <c r="Z59" s="27">
        <v>1235826108</v>
      </c>
      <c r="AA59" s="27">
        <v>218468610</v>
      </c>
      <c r="AB59" s="27">
        <v>1338338300</v>
      </c>
      <c r="AC59" s="27">
        <v>1092680900</v>
      </c>
      <c r="AD59" s="27">
        <v>9758696106</v>
      </c>
      <c r="AE59" s="27">
        <v>425747134</v>
      </c>
      <c r="AF59" s="27">
        <v>272582889</v>
      </c>
      <c r="AG59" s="27">
        <v>129387811</v>
      </c>
      <c r="AH59" s="27">
        <v>216417641</v>
      </c>
      <c r="AI59" s="27">
        <v>74842753</v>
      </c>
      <c r="AJ59" s="27">
        <v>4549340</v>
      </c>
      <c r="AK59" s="27">
        <v>17354481</v>
      </c>
      <c r="AL59" s="27">
        <v>0</v>
      </c>
      <c r="AM59" s="176">
        <v>26358077697</v>
      </c>
    </row>
    <row r="60" spans="1:39" s="6" customFormat="1" ht="15" x14ac:dyDescent="0.25">
      <c r="A60" s="76" t="s">
        <v>815</v>
      </c>
      <c r="B60" s="28" t="s">
        <v>145</v>
      </c>
      <c r="C60" s="27">
        <v>109640517</v>
      </c>
      <c r="D60" s="27">
        <v>55180438</v>
      </c>
      <c r="E60" s="27">
        <v>127551757</v>
      </c>
      <c r="F60" s="27">
        <v>9962672</v>
      </c>
      <c r="G60" s="27">
        <v>140162335</v>
      </c>
      <c r="H60" s="27">
        <v>1177599937</v>
      </c>
      <c r="I60" s="27">
        <v>62320536</v>
      </c>
      <c r="J60" s="27">
        <v>6312124</v>
      </c>
      <c r="K60" s="27">
        <v>27608505</v>
      </c>
      <c r="L60" s="27">
        <v>18448162</v>
      </c>
      <c r="M60" s="27">
        <v>641654181</v>
      </c>
      <c r="N60" s="27">
        <v>298523980</v>
      </c>
      <c r="O60" s="27">
        <v>137370135</v>
      </c>
      <c r="P60" s="27">
        <v>155451399</v>
      </c>
      <c r="Q60" s="27">
        <v>45458909</v>
      </c>
      <c r="R60" s="27">
        <v>180208008</v>
      </c>
      <c r="S60" s="27">
        <v>102656</v>
      </c>
      <c r="T60" s="27">
        <v>843948254</v>
      </c>
      <c r="U60" s="27">
        <v>0</v>
      </c>
      <c r="V60" s="27">
        <v>490316583</v>
      </c>
      <c r="W60" s="27">
        <v>98872121</v>
      </c>
      <c r="X60" s="27">
        <v>377160983</v>
      </c>
      <c r="Y60" s="27">
        <v>907793</v>
      </c>
      <c r="Z60" s="27">
        <v>27271744</v>
      </c>
      <c r="AA60" s="27">
        <v>23414329</v>
      </c>
      <c r="AB60" s="27">
        <v>426283879</v>
      </c>
      <c r="AC60" s="27">
        <v>210340144</v>
      </c>
      <c r="AD60" s="27">
        <v>1092424716</v>
      </c>
      <c r="AE60" s="27">
        <v>54914566</v>
      </c>
      <c r="AF60" s="27">
        <v>84802707</v>
      </c>
      <c r="AG60" s="27">
        <v>13325454</v>
      </c>
      <c r="AH60" s="27">
        <v>1153687601</v>
      </c>
      <c r="AI60" s="27">
        <v>57090052</v>
      </c>
      <c r="AJ60" s="27">
        <v>30395</v>
      </c>
      <c r="AK60" s="27">
        <v>614855</v>
      </c>
      <c r="AL60" s="27">
        <v>0</v>
      </c>
      <c r="AM60" s="176">
        <v>8148962427</v>
      </c>
    </row>
    <row r="61" spans="1:39" s="6" customFormat="1" ht="15" x14ac:dyDescent="0.25">
      <c r="A61" s="76" t="s">
        <v>816</v>
      </c>
      <c r="B61" s="28" t="s">
        <v>146</v>
      </c>
      <c r="C61" s="27">
        <v>22828500</v>
      </c>
      <c r="D61" s="27">
        <v>15241436</v>
      </c>
      <c r="E61" s="27">
        <v>101222244</v>
      </c>
      <c r="F61" s="27">
        <v>3989733</v>
      </c>
      <c r="G61" s="27">
        <v>46373240</v>
      </c>
      <c r="H61" s="27">
        <v>281919729</v>
      </c>
      <c r="I61" s="27">
        <v>8909610</v>
      </c>
      <c r="J61" s="27">
        <v>42756793</v>
      </c>
      <c r="K61" s="27">
        <v>15311552</v>
      </c>
      <c r="L61" s="27">
        <v>15857440</v>
      </c>
      <c r="M61" s="27">
        <v>102516437</v>
      </c>
      <c r="N61" s="27">
        <v>91973418</v>
      </c>
      <c r="O61" s="27">
        <v>346461359</v>
      </c>
      <c r="P61" s="27">
        <v>16678009</v>
      </c>
      <c r="Q61" s="27">
        <v>58115603</v>
      </c>
      <c r="R61" s="27">
        <v>110054902</v>
      </c>
      <c r="S61" s="27">
        <v>28522337</v>
      </c>
      <c r="T61" s="27">
        <v>51286884</v>
      </c>
      <c r="U61" s="27">
        <v>0</v>
      </c>
      <c r="V61" s="27">
        <v>266444355</v>
      </c>
      <c r="W61" s="27">
        <v>33792374</v>
      </c>
      <c r="X61" s="27">
        <v>129614314</v>
      </c>
      <c r="Y61" s="27">
        <v>18077511</v>
      </c>
      <c r="Z61" s="27">
        <v>1649580490</v>
      </c>
      <c r="AA61" s="27">
        <v>7221354</v>
      </c>
      <c r="AB61" s="27">
        <v>6550093154</v>
      </c>
      <c r="AC61" s="27">
        <v>162219200</v>
      </c>
      <c r="AD61" s="27">
        <v>702270323</v>
      </c>
      <c r="AE61" s="27">
        <v>318834680</v>
      </c>
      <c r="AF61" s="27">
        <v>20430457</v>
      </c>
      <c r="AG61" s="27">
        <v>181253850</v>
      </c>
      <c r="AH61" s="27">
        <v>357484195</v>
      </c>
      <c r="AI61" s="27">
        <v>98182526</v>
      </c>
      <c r="AJ61" s="27">
        <v>1137996</v>
      </c>
      <c r="AK61" s="27">
        <v>0</v>
      </c>
      <c r="AL61" s="27">
        <v>0</v>
      </c>
      <c r="AM61" s="176">
        <v>11856656005</v>
      </c>
    </row>
    <row r="62" spans="1:39" s="6" customFormat="1" ht="15" x14ac:dyDescent="0.25">
      <c r="A62" s="76" t="s">
        <v>817</v>
      </c>
      <c r="B62" s="28" t="s">
        <v>147</v>
      </c>
      <c r="C62" s="27">
        <v>3120174385</v>
      </c>
      <c r="D62" s="27">
        <v>1218697252</v>
      </c>
      <c r="E62" s="27">
        <v>1674914970</v>
      </c>
      <c r="F62" s="27">
        <v>621954488</v>
      </c>
      <c r="G62" s="27">
        <v>5741472209</v>
      </c>
      <c r="H62" s="27">
        <v>19754238614</v>
      </c>
      <c r="I62" s="27">
        <v>3073012977</v>
      </c>
      <c r="J62" s="27">
        <v>581806668</v>
      </c>
      <c r="K62" s="27">
        <v>2547962563</v>
      </c>
      <c r="L62" s="27">
        <v>400818153</v>
      </c>
      <c r="M62" s="27">
        <v>5922016928</v>
      </c>
      <c r="N62" s="27">
        <v>5416864185</v>
      </c>
      <c r="O62" s="27">
        <v>2979688788</v>
      </c>
      <c r="P62" s="27">
        <v>2519232355</v>
      </c>
      <c r="Q62" s="27">
        <v>882966362</v>
      </c>
      <c r="R62" s="27">
        <v>2924553106</v>
      </c>
      <c r="S62" s="27">
        <v>372713296</v>
      </c>
      <c r="T62" s="27">
        <v>7198666828</v>
      </c>
      <c r="U62" s="27">
        <v>0</v>
      </c>
      <c r="V62" s="27">
        <v>10128528609</v>
      </c>
      <c r="W62" s="27">
        <v>3378952428</v>
      </c>
      <c r="X62" s="27">
        <v>4571853210</v>
      </c>
      <c r="Y62" s="27">
        <v>862299411</v>
      </c>
      <c r="Z62" s="27">
        <v>2744020030</v>
      </c>
      <c r="AA62" s="27">
        <v>540978416</v>
      </c>
      <c r="AB62" s="27">
        <v>20294382104</v>
      </c>
      <c r="AC62" s="27">
        <v>2931177688</v>
      </c>
      <c r="AD62" s="27">
        <v>25688643713</v>
      </c>
      <c r="AE62" s="27">
        <v>7663031054</v>
      </c>
      <c r="AF62" s="27">
        <v>5965116202</v>
      </c>
      <c r="AG62" s="27">
        <v>1982575301</v>
      </c>
      <c r="AH62" s="27">
        <v>9074099170</v>
      </c>
      <c r="AI62" s="27">
        <v>2834653155</v>
      </c>
      <c r="AJ62" s="27">
        <v>1112680509</v>
      </c>
      <c r="AK62" s="27">
        <v>216345879</v>
      </c>
      <c r="AL62" s="27">
        <v>0</v>
      </c>
      <c r="AM62" s="176">
        <v>166941091006</v>
      </c>
    </row>
    <row r="63" spans="1:39" s="6" customFormat="1" ht="15" x14ac:dyDescent="0.25">
      <c r="A63" s="76" t="s">
        <v>818</v>
      </c>
      <c r="B63" s="28" t="s">
        <v>148</v>
      </c>
      <c r="C63" s="27">
        <v>25762241</v>
      </c>
      <c r="D63" s="27">
        <v>0</v>
      </c>
      <c r="E63" s="27">
        <v>0</v>
      </c>
      <c r="F63" s="27">
        <v>25762241</v>
      </c>
      <c r="G63" s="27">
        <v>234617256</v>
      </c>
      <c r="H63" s="27">
        <v>25762241</v>
      </c>
      <c r="I63" s="27">
        <v>25762241</v>
      </c>
      <c r="J63" s="27">
        <v>25762241</v>
      </c>
      <c r="K63" s="27">
        <v>25762241</v>
      </c>
      <c r="L63" s="27">
        <v>25762241</v>
      </c>
      <c r="M63" s="27">
        <v>25762241</v>
      </c>
      <c r="N63" s="27">
        <v>0</v>
      </c>
      <c r="O63" s="27">
        <v>0</v>
      </c>
      <c r="P63" s="27">
        <v>25762241</v>
      </c>
      <c r="Q63" s="27">
        <v>0</v>
      </c>
      <c r="R63" s="27">
        <v>25762360</v>
      </c>
      <c r="S63" s="27">
        <v>25762241</v>
      </c>
      <c r="T63" s="27">
        <v>0</v>
      </c>
      <c r="U63" s="27">
        <v>0</v>
      </c>
      <c r="V63" s="27">
        <v>0</v>
      </c>
      <c r="W63" s="27">
        <v>23598184</v>
      </c>
      <c r="X63" s="27">
        <v>25762241</v>
      </c>
      <c r="Y63" s="27">
        <v>155434172</v>
      </c>
      <c r="Z63" s="27">
        <v>25762241</v>
      </c>
      <c r="AA63" s="27">
        <v>25762241</v>
      </c>
      <c r="AB63" s="27">
        <v>25762241</v>
      </c>
      <c r="AC63" s="27">
        <v>0</v>
      </c>
      <c r="AD63" s="27">
        <v>0</v>
      </c>
      <c r="AE63" s="27">
        <v>0</v>
      </c>
      <c r="AF63" s="27">
        <v>25762241</v>
      </c>
      <c r="AG63" s="27">
        <v>25762241</v>
      </c>
      <c r="AH63" s="27">
        <v>0</v>
      </c>
      <c r="AI63" s="27">
        <v>0</v>
      </c>
      <c r="AJ63" s="27">
        <v>0</v>
      </c>
      <c r="AK63" s="27">
        <v>0</v>
      </c>
      <c r="AL63" s="27">
        <v>0</v>
      </c>
      <c r="AM63" s="176">
        <v>851607828</v>
      </c>
    </row>
    <row r="64" spans="1:39" s="6" customFormat="1" ht="15" x14ac:dyDescent="0.25">
      <c r="A64" s="76" t="s">
        <v>819</v>
      </c>
      <c r="B64" s="28" t="s">
        <v>149</v>
      </c>
      <c r="C64" s="27">
        <v>10718714</v>
      </c>
      <c r="D64" s="27">
        <v>30939240</v>
      </c>
      <c r="E64" s="27">
        <v>189064053</v>
      </c>
      <c r="F64" s="27">
        <v>9807325</v>
      </c>
      <c r="G64" s="27">
        <v>103086083</v>
      </c>
      <c r="H64" s="27">
        <v>473021686</v>
      </c>
      <c r="I64" s="27">
        <v>90361839</v>
      </c>
      <c r="J64" s="27">
        <v>724598</v>
      </c>
      <c r="K64" s="27">
        <v>24041072</v>
      </c>
      <c r="L64" s="27">
        <v>24899094</v>
      </c>
      <c r="M64" s="27">
        <v>140962035</v>
      </c>
      <c r="N64" s="27">
        <v>135394371</v>
      </c>
      <c r="O64" s="27">
        <v>140556098</v>
      </c>
      <c r="P64" s="27">
        <v>121819898</v>
      </c>
      <c r="Q64" s="27">
        <v>125032453</v>
      </c>
      <c r="R64" s="27">
        <v>35101741</v>
      </c>
      <c r="S64" s="27">
        <v>8024115</v>
      </c>
      <c r="T64" s="27">
        <v>60122173</v>
      </c>
      <c r="U64" s="27">
        <v>0</v>
      </c>
      <c r="V64" s="27">
        <v>320926579</v>
      </c>
      <c r="W64" s="27">
        <v>121853925</v>
      </c>
      <c r="X64" s="27">
        <v>204170808</v>
      </c>
      <c r="Y64" s="27">
        <v>6276252</v>
      </c>
      <c r="Z64" s="27">
        <v>129347465</v>
      </c>
      <c r="AA64" s="27">
        <v>40393100</v>
      </c>
      <c r="AB64" s="27">
        <v>331697749</v>
      </c>
      <c r="AC64" s="27">
        <v>164574681</v>
      </c>
      <c r="AD64" s="27">
        <v>482098676</v>
      </c>
      <c r="AE64" s="27">
        <v>159720687</v>
      </c>
      <c r="AF64" s="27">
        <v>39096051</v>
      </c>
      <c r="AG64" s="27">
        <v>176087666</v>
      </c>
      <c r="AH64" s="27">
        <v>70507925</v>
      </c>
      <c r="AI64" s="27">
        <v>25840581</v>
      </c>
      <c r="AJ64" s="27">
        <v>1121361</v>
      </c>
      <c r="AK64" s="27">
        <v>98973</v>
      </c>
      <c r="AL64" s="27">
        <v>0</v>
      </c>
      <c r="AM64" s="176">
        <v>3997489067</v>
      </c>
    </row>
    <row r="65" spans="1:39" s="6" customFormat="1" ht="15" x14ac:dyDescent="0.25">
      <c r="A65" s="76" t="s">
        <v>820</v>
      </c>
      <c r="B65" s="28" t="s">
        <v>150</v>
      </c>
      <c r="C65" s="27">
        <v>1881963</v>
      </c>
      <c r="D65" s="27">
        <v>5854180</v>
      </c>
      <c r="E65" s="27">
        <v>0</v>
      </c>
      <c r="F65" s="27">
        <v>2919142</v>
      </c>
      <c r="G65" s="27">
        <v>6993857</v>
      </c>
      <c r="H65" s="27">
        <v>32255056</v>
      </c>
      <c r="I65" s="27">
        <v>6638784</v>
      </c>
      <c r="J65" s="27">
        <v>665824</v>
      </c>
      <c r="K65" s="27">
        <v>2129043</v>
      </c>
      <c r="L65" s="27">
        <v>2674841</v>
      </c>
      <c r="M65" s="27">
        <v>7468478</v>
      </c>
      <c r="N65" s="27">
        <v>14898586</v>
      </c>
      <c r="O65" s="27">
        <v>4327274</v>
      </c>
      <c r="P65" s="27">
        <v>5529907</v>
      </c>
      <c r="Q65" s="27">
        <v>5239833</v>
      </c>
      <c r="R65" s="27">
        <v>4088672</v>
      </c>
      <c r="S65" s="27">
        <v>61862</v>
      </c>
      <c r="T65" s="27">
        <v>3449932</v>
      </c>
      <c r="U65" s="27">
        <v>0</v>
      </c>
      <c r="V65" s="27">
        <v>19367473</v>
      </c>
      <c r="W65" s="27">
        <v>2296487</v>
      </c>
      <c r="X65" s="27">
        <v>17022677</v>
      </c>
      <c r="Y65" s="27">
        <v>102448</v>
      </c>
      <c r="Z65" s="27">
        <v>36475930</v>
      </c>
      <c r="AA65" s="27">
        <v>7970574</v>
      </c>
      <c r="AB65" s="27">
        <v>27412139</v>
      </c>
      <c r="AC65" s="27">
        <v>3753394</v>
      </c>
      <c r="AD65" s="27">
        <v>33378652</v>
      </c>
      <c r="AE65" s="27">
        <v>11160007</v>
      </c>
      <c r="AF65" s="27">
        <v>4800361</v>
      </c>
      <c r="AG65" s="27">
        <v>12706302</v>
      </c>
      <c r="AH65" s="27">
        <v>0</v>
      </c>
      <c r="AI65" s="27">
        <v>2633328</v>
      </c>
      <c r="AJ65" s="27">
        <v>0</v>
      </c>
      <c r="AK65" s="27">
        <v>0</v>
      </c>
      <c r="AL65" s="27">
        <v>0</v>
      </c>
      <c r="AM65" s="176">
        <v>286157006</v>
      </c>
    </row>
    <row r="66" spans="1:39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72823145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23303133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1338135711</v>
      </c>
      <c r="AE66" s="27">
        <v>1354139736</v>
      </c>
      <c r="AF66" s="27">
        <v>0</v>
      </c>
      <c r="AG66" s="27">
        <v>0</v>
      </c>
      <c r="AH66" s="27">
        <v>1562571315</v>
      </c>
      <c r="AI66" s="27">
        <v>0</v>
      </c>
      <c r="AJ66" s="27">
        <v>0</v>
      </c>
      <c r="AK66" s="27">
        <v>0</v>
      </c>
      <c r="AL66" s="27">
        <v>0</v>
      </c>
      <c r="AM66" s="176">
        <v>4350973040</v>
      </c>
    </row>
    <row r="67" spans="1:39" s="6" customFormat="1" ht="15" x14ac:dyDescent="0.25">
      <c r="A67" s="76" t="s">
        <v>822</v>
      </c>
      <c r="B67" s="28" t="s">
        <v>152</v>
      </c>
      <c r="C67" s="27">
        <v>30995562</v>
      </c>
      <c r="D67" s="27">
        <v>205862</v>
      </c>
      <c r="E67" s="27">
        <v>181004077</v>
      </c>
      <c r="F67" s="27">
        <v>487771</v>
      </c>
      <c r="G67" s="27">
        <v>240252214</v>
      </c>
      <c r="H67" s="27">
        <v>1083817238</v>
      </c>
      <c r="I67" s="27">
        <v>23018905</v>
      </c>
      <c r="J67" s="27">
        <v>35651922</v>
      </c>
      <c r="K67" s="27">
        <v>23748371</v>
      </c>
      <c r="L67" s="27">
        <v>84712777</v>
      </c>
      <c r="M67" s="27">
        <v>536133860</v>
      </c>
      <c r="N67" s="27">
        <v>352413235</v>
      </c>
      <c r="O67" s="27">
        <v>192198405</v>
      </c>
      <c r="P67" s="27">
        <v>38626261</v>
      </c>
      <c r="Q67" s="27">
        <v>5570523</v>
      </c>
      <c r="R67" s="27">
        <v>159899825</v>
      </c>
      <c r="S67" s="27">
        <v>0</v>
      </c>
      <c r="T67" s="27">
        <v>700250386</v>
      </c>
      <c r="U67" s="27">
        <v>0</v>
      </c>
      <c r="V67" s="27">
        <v>648920618</v>
      </c>
      <c r="W67" s="27">
        <v>185199824</v>
      </c>
      <c r="X67" s="27">
        <v>75984594</v>
      </c>
      <c r="Y67" s="27">
        <v>1643170</v>
      </c>
      <c r="Z67" s="27">
        <v>713003421</v>
      </c>
      <c r="AA67" s="27">
        <v>38237233</v>
      </c>
      <c r="AB67" s="27">
        <v>35188617523</v>
      </c>
      <c r="AC67" s="27">
        <v>827760204</v>
      </c>
      <c r="AD67" s="27">
        <v>1708722759</v>
      </c>
      <c r="AE67" s="27">
        <v>348779769</v>
      </c>
      <c r="AF67" s="27">
        <v>89522100</v>
      </c>
      <c r="AG67" s="27">
        <v>206023086</v>
      </c>
      <c r="AH67" s="27">
        <v>1582779268</v>
      </c>
      <c r="AI67" s="27">
        <v>446639395</v>
      </c>
      <c r="AJ67" s="27">
        <v>4241541</v>
      </c>
      <c r="AK67" s="27">
        <v>4348990</v>
      </c>
      <c r="AL67" s="27">
        <v>0</v>
      </c>
      <c r="AM67" s="176">
        <v>45759410689</v>
      </c>
    </row>
    <row r="68" spans="1:39" s="6" customFormat="1" ht="15" x14ac:dyDescent="0.25">
      <c r="A68" s="76" t="s">
        <v>823</v>
      </c>
      <c r="B68" s="28" t="s">
        <v>153</v>
      </c>
      <c r="C68" s="27">
        <v>577420813</v>
      </c>
      <c r="D68" s="27">
        <v>70179073</v>
      </c>
      <c r="E68" s="27">
        <v>217212210</v>
      </c>
      <c r="F68" s="27">
        <v>35246018</v>
      </c>
      <c r="G68" s="27">
        <v>44068326</v>
      </c>
      <c r="H68" s="27">
        <v>271322869</v>
      </c>
      <c r="I68" s="27">
        <v>95551253</v>
      </c>
      <c r="J68" s="27">
        <v>35036348</v>
      </c>
      <c r="K68" s="27">
        <v>39848307</v>
      </c>
      <c r="L68" s="27">
        <v>47742375</v>
      </c>
      <c r="M68" s="27">
        <v>76424834</v>
      </c>
      <c r="N68" s="27">
        <v>111698911</v>
      </c>
      <c r="O68" s="27">
        <v>78328215</v>
      </c>
      <c r="P68" s="27">
        <v>51246667</v>
      </c>
      <c r="Q68" s="27">
        <v>60178198</v>
      </c>
      <c r="R68" s="27">
        <v>80436434</v>
      </c>
      <c r="S68" s="27">
        <v>44421037</v>
      </c>
      <c r="T68" s="27">
        <v>86627563</v>
      </c>
      <c r="U68" s="27">
        <v>0</v>
      </c>
      <c r="V68" s="27">
        <v>431701997</v>
      </c>
      <c r="W68" s="27">
        <v>51181580</v>
      </c>
      <c r="X68" s="27">
        <v>90352715</v>
      </c>
      <c r="Y68" s="27">
        <v>49050585</v>
      </c>
      <c r="Z68" s="27">
        <v>46568700</v>
      </c>
      <c r="AA68" s="27">
        <v>56483594</v>
      </c>
      <c r="AB68" s="27">
        <v>214666653</v>
      </c>
      <c r="AC68" s="27">
        <v>49079367</v>
      </c>
      <c r="AD68" s="27">
        <v>772452130</v>
      </c>
      <c r="AE68" s="27">
        <v>69512882</v>
      </c>
      <c r="AF68" s="27">
        <v>48080297</v>
      </c>
      <c r="AG68" s="27">
        <v>55054508</v>
      </c>
      <c r="AH68" s="27">
        <v>326598302</v>
      </c>
      <c r="AI68" s="27">
        <v>77956307</v>
      </c>
      <c r="AJ68" s="27">
        <v>33144251</v>
      </c>
      <c r="AK68" s="27">
        <v>33186471</v>
      </c>
      <c r="AL68" s="27">
        <v>0</v>
      </c>
      <c r="AM68" s="176">
        <v>4428059790</v>
      </c>
    </row>
    <row r="69" spans="1:39" s="6" customFormat="1" ht="15" x14ac:dyDescent="0.25">
      <c r="A69" s="76" t="s">
        <v>824</v>
      </c>
      <c r="B69" s="28" t="s">
        <v>154</v>
      </c>
      <c r="C69" s="27">
        <v>0</v>
      </c>
      <c r="D69" s="27">
        <v>574457</v>
      </c>
      <c r="E69" s="27">
        <v>2569094</v>
      </c>
      <c r="F69" s="27">
        <v>0</v>
      </c>
      <c r="G69" s="27">
        <v>2896667</v>
      </c>
      <c r="H69" s="27">
        <v>109751804</v>
      </c>
      <c r="I69" s="27">
        <v>352268</v>
      </c>
      <c r="J69" s="27">
        <v>772397</v>
      </c>
      <c r="K69" s="27">
        <v>0</v>
      </c>
      <c r="L69" s="27">
        <v>0</v>
      </c>
      <c r="M69" s="27">
        <v>37603893</v>
      </c>
      <c r="N69" s="27">
        <v>26765602</v>
      </c>
      <c r="O69" s="27">
        <v>45565433</v>
      </c>
      <c r="P69" s="27">
        <v>11159103</v>
      </c>
      <c r="Q69" s="27">
        <v>1417023</v>
      </c>
      <c r="R69" s="27">
        <v>4325716</v>
      </c>
      <c r="S69" s="27">
        <v>0</v>
      </c>
      <c r="T69" s="27">
        <v>4248732</v>
      </c>
      <c r="U69" s="27">
        <v>0</v>
      </c>
      <c r="V69" s="27">
        <v>29855261</v>
      </c>
      <c r="W69" s="27">
        <v>2664433</v>
      </c>
      <c r="X69" s="27">
        <v>13329420</v>
      </c>
      <c r="Y69" s="27">
        <v>0</v>
      </c>
      <c r="Z69" s="27">
        <v>1124003</v>
      </c>
      <c r="AA69" s="27">
        <v>129289</v>
      </c>
      <c r="AB69" s="27">
        <v>41695354</v>
      </c>
      <c r="AC69" s="27">
        <v>1288932</v>
      </c>
      <c r="AD69" s="27">
        <v>363572528</v>
      </c>
      <c r="AE69" s="27">
        <v>0</v>
      </c>
      <c r="AF69" s="27">
        <v>3775916</v>
      </c>
      <c r="AG69" s="27">
        <v>1917362</v>
      </c>
      <c r="AH69" s="27">
        <v>237908014</v>
      </c>
      <c r="AI69" s="27">
        <v>397379</v>
      </c>
      <c r="AJ69" s="27">
        <v>0</v>
      </c>
      <c r="AK69" s="27">
        <v>0</v>
      </c>
      <c r="AL69" s="27">
        <v>0</v>
      </c>
      <c r="AM69" s="176">
        <v>945660080</v>
      </c>
    </row>
    <row r="70" spans="1:39" s="6" customFormat="1" ht="15" x14ac:dyDescent="0.25">
      <c r="A70" s="76" t="s">
        <v>825</v>
      </c>
      <c r="B70" s="28" t="s">
        <v>155</v>
      </c>
      <c r="C70" s="27">
        <v>44124985</v>
      </c>
      <c r="D70" s="27">
        <v>4119403</v>
      </c>
      <c r="E70" s="27">
        <v>92009303</v>
      </c>
      <c r="F70" s="27">
        <v>37615409</v>
      </c>
      <c r="G70" s="27">
        <v>9354001</v>
      </c>
      <c r="H70" s="27">
        <v>585005605</v>
      </c>
      <c r="I70" s="27">
        <v>11459538</v>
      </c>
      <c r="J70" s="27">
        <v>0</v>
      </c>
      <c r="K70" s="27">
        <v>1101559</v>
      </c>
      <c r="L70" s="27">
        <v>174167932</v>
      </c>
      <c r="M70" s="27">
        <v>452619856</v>
      </c>
      <c r="N70" s="27">
        <v>83248639</v>
      </c>
      <c r="O70" s="27">
        <v>343606161</v>
      </c>
      <c r="P70" s="27">
        <v>10936483</v>
      </c>
      <c r="Q70" s="27">
        <v>15729082</v>
      </c>
      <c r="R70" s="27">
        <v>511713437</v>
      </c>
      <c r="S70" s="27">
        <v>15900009</v>
      </c>
      <c r="T70" s="27">
        <v>244879806</v>
      </c>
      <c r="U70" s="27">
        <v>0</v>
      </c>
      <c r="V70" s="27">
        <v>441012769</v>
      </c>
      <c r="W70" s="27">
        <v>8952079</v>
      </c>
      <c r="X70" s="27">
        <v>180757659</v>
      </c>
      <c r="Y70" s="27">
        <v>16143313</v>
      </c>
      <c r="Z70" s="27">
        <v>33528133</v>
      </c>
      <c r="AA70" s="27">
        <v>6999574</v>
      </c>
      <c r="AB70" s="27">
        <v>304805800</v>
      </c>
      <c r="AC70" s="27">
        <v>1524478329</v>
      </c>
      <c r="AD70" s="27">
        <v>241060694</v>
      </c>
      <c r="AE70" s="27">
        <v>63155809</v>
      </c>
      <c r="AF70" s="27">
        <v>32490391</v>
      </c>
      <c r="AG70" s="27">
        <v>95928779</v>
      </c>
      <c r="AH70" s="27">
        <v>138817157</v>
      </c>
      <c r="AI70" s="27">
        <v>294698055</v>
      </c>
      <c r="AJ70" s="27">
        <v>0</v>
      </c>
      <c r="AK70" s="27">
        <v>18266561</v>
      </c>
      <c r="AL70" s="27">
        <v>0</v>
      </c>
      <c r="AM70" s="176">
        <v>6038686310</v>
      </c>
    </row>
    <row r="71" spans="1:39" s="6" customFormat="1" ht="15" x14ac:dyDescent="0.25">
      <c r="A71" s="76" t="s">
        <v>826</v>
      </c>
      <c r="B71" s="28" t="s">
        <v>156</v>
      </c>
      <c r="C71" s="27">
        <v>86071952</v>
      </c>
      <c r="D71" s="27">
        <v>0</v>
      </c>
      <c r="E71" s="27">
        <v>187477190</v>
      </c>
      <c r="F71" s="27">
        <v>32999144</v>
      </c>
      <c r="G71" s="27">
        <v>37114068</v>
      </c>
      <c r="H71" s="27">
        <v>2924110557</v>
      </c>
      <c r="I71" s="27">
        <v>21321504</v>
      </c>
      <c r="J71" s="27">
        <v>4791629</v>
      </c>
      <c r="K71" s="27">
        <v>36150074</v>
      </c>
      <c r="L71" s="27">
        <v>39768263</v>
      </c>
      <c r="M71" s="27">
        <v>147745009</v>
      </c>
      <c r="N71" s="27">
        <v>820730985</v>
      </c>
      <c r="O71" s="27">
        <v>150104292</v>
      </c>
      <c r="P71" s="27">
        <v>43457153</v>
      </c>
      <c r="Q71" s="27">
        <v>230259059</v>
      </c>
      <c r="R71" s="27">
        <v>236924194</v>
      </c>
      <c r="S71" s="27">
        <v>70993908</v>
      </c>
      <c r="T71" s="27">
        <v>112714982</v>
      </c>
      <c r="U71" s="27">
        <v>0</v>
      </c>
      <c r="V71" s="27">
        <v>282769651</v>
      </c>
      <c r="W71" s="27">
        <v>30322473</v>
      </c>
      <c r="X71" s="27">
        <v>616781747</v>
      </c>
      <c r="Y71" s="27">
        <v>160777736</v>
      </c>
      <c r="Z71" s="27">
        <v>133923584</v>
      </c>
      <c r="AA71" s="27">
        <v>18532146</v>
      </c>
      <c r="AB71" s="27">
        <v>288434796</v>
      </c>
      <c r="AC71" s="27">
        <v>82479384</v>
      </c>
      <c r="AD71" s="27">
        <v>82206435</v>
      </c>
      <c r="AE71" s="27">
        <v>23237463</v>
      </c>
      <c r="AF71" s="27">
        <v>15142941</v>
      </c>
      <c r="AG71" s="27">
        <v>37606538</v>
      </c>
      <c r="AH71" s="27">
        <v>35607564</v>
      </c>
      <c r="AI71" s="27">
        <v>928388775</v>
      </c>
      <c r="AJ71" s="27">
        <v>0</v>
      </c>
      <c r="AK71" s="27">
        <v>7622073</v>
      </c>
      <c r="AL71" s="27">
        <v>0</v>
      </c>
      <c r="AM71" s="176">
        <v>7926567269</v>
      </c>
    </row>
    <row r="72" spans="1:39" s="6" customFormat="1" ht="15" x14ac:dyDescent="0.25">
      <c r="A72" s="76" t="s">
        <v>827</v>
      </c>
      <c r="B72" s="28" t="s">
        <v>70</v>
      </c>
      <c r="C72" s="27">
        <v>459327</v>
      </c>
      <c r="D72" s="27">
        <v>154744962</v>
      </c>
      <c r="E72" s="27">
        <v>23391774</v>
      </c>
      <c r="F72" s="27">
        <v>0</v>
      </c>
      <c r="G72" s="27">
        <v>1186623865</v>
      </c>
      <c r="H72" s="27">
        <v>7182763777</v>
      </c>
      <c r="I72" s="27">
        <v>0</v>
      </c>
      <c r="J72" s="27">
        <v>0</v>
      </c>
      <c r="K72" s="27">
        <v>32508164</v>
      </c>
      <c r="L72" s="27">
        <v>5725694470</v>
      </c>
      <c r="M72" s="27">
        <v>570924287</v>
      </c>
      <c r="N72" s="27">
        <v>24201079</v>
      </c>
      <c r="O72" s="27">
        <v>64353528</v>
      </c>
      <c r="P72" s="27">
        <v>2626706</v>
      </c>
      <c r="Q72" s="27">
        <v>269233</v>
      </c>
      <c r="R72" s="27">
        <v>114638314</v>
      </c>
      <c r="S72" s="27">
        <v>0</v>
      </c>
      <c r="T72" s="27">
        <v>2716486282</v>
      </c>
      <c r="U72" s="27">
        <v>0</v>
      </c>
      <c r="V72" s="27">
        <v>776053571</v>
      </c>
      <c r="W72" s="27">
        <v>12590868</v>
      </c>
      <c r="X72" s="27">
        <v>4361172211</v>
      </c>
      <c r="Y72" s="27">
        <v>8337485</v>
      </c>
      <c r="Z72" s="27">
        <v>11961488433</v>
      </c>
      <c r="AA72" s="27">
        <v>4972455</v>
      </c>
      <c r="AB72" s="27">
        <v>21184429843</v>
      </c>
      <c r="AC72" s="27">
        <v>3663561783</v>
      </c>
      <c r="AD72" s="27">
        <v>2036823084</v>
      </c>
      <c r="AE72" s="27">
        <v>116738246</v>
      </c>
      <c r="AF72" s="27">
        <v>39370132</v>
      </c>
      <c r="AG72" s="27">
        <v>1786307430</v>
      </c>
      <c r="AH72" s="27">
        <v>381200542</v>
      </c>
      <c r="AI72" s="27">
        <v>78638192</v>
      </c>
      <c r="AJ72" s="27">
        <v>296051472</v>
      </c>
      <c r="AK72" s="27">
        <v>0</v>
      </c>
      <c r="AL72" s="27">
        <v>0</v>
      </c>
      <c r="AM72" s="176">
        <v>64507421515</v>
      </c>
    </row>
    <row r="73" spans="1:39" s="6" customFormat="1" ht="15" x14ac:dyDescent="0.25">
      <c r="A73" s="117" t="s">
        <v>828</v>
      </c>
      <c r="B73" s="118" t="s">
        <v>205</v>
      </c>
      <c r="C73" s="119">
        <v>4247395365</v>
      </c>
      <c r="D73" s="119">
        <v>1908794674</v>
      </c>
      <c r="E73" s="119">
        <v>4195650701</v>
      </c>
      <c r="F73" s="119">
        <v>841918810</v>
      </c>
      <c r="G73" s="119">
        <v>8021394070</v>
      </c>
      <c r="H73" s="119">
        <v>35463720030</v>
      </c>
      <c r="I73" s="119">
        <v>3677128894</v>
      </c>
      <c r="J73" s="119">
        <v>789204314</v>
      </c>
      <c r="K73" s="119">
        <v>2856224717</v>
      </c>
      <c r="L73" s="119">
        <v>6923606855</v>
      </c>
      <c r="M73" s="119">
        <v>9568355500</v>
      </c>
      <c r="N73" s="119">
        <v>8098317134</v>
      </c>
      <c r="O73" s="119">
        <v>5248565307</v>
      </c>
      <c r="P73" s="119">
        <v>3356209782</v>
      </c>
      <c r="Q73" s="119">
        <v>1775440531</v>
      </c>
      <c r="R73" s="119">
        <v>4641195284</v>
      </c>
      <c r="S73" s="119">
        <v>587412442</v>
      </c>
      <c r="T73" s="119">
        <v>12759717045</v>
      </c>
      <c r="U73" s="119">
        <v>0</v>
      </c>
      <c r="V73" s="119">
        <v>15927044808</v>
      </c>
      <c r="W73" s="119">
        <v>4253238322</v>
      </c>
      <c r="X73" s="119">
        <v>11223050866</v>
      </c>
      <c r="Y73" s="119">
        <v>1312936627</v>
      </c>
      <c r="Z73" s="119">
        <v>18737920282</v>
      </c>
      <c r="AA73" s="119">
        <v>989562915</v>
      </c>
      <c r="AB73" s="119">
        <v>86216619535</v>
      </c>
      <c r="AC73" s="119">
        <v>10713394006</v>
      </c>
      <c r="AD73" s="119">
        <v>44300485527</v>
      </c>
      <c r="AE73" s="119">
        <v>10608972033</v>
      </c>
      <c r="AF73" s="119">
        <v>6640972685</v>
      </c>
      <c r="AG73" s="119">
        <v>4703936328</v>
      </c>
      <c r="AH73" s="119">
        <v>15137678694</v>
      </c>
      <c r="AI73" s="119">
        <v>4919960498</v>
      </c>
      <c r="AJ73" s="119">
        <v>1452956865</v>
      </c>
      <c r="AK73" s="119">
        <v>297838283</v>
      </c>
      <c r="AL73" s="119">
        <v>0</v>
      </c>
      <c r="AM73" s="177">
        <v>352396819729</v>
      </c>
    </row>
    <row r="74" spans="1:39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8927273</v>
      </c>
      <c r="F74" s="27">
        <v>3100644</v>
      </c>
      <c r="G74" s="27">
        <v>0</v>
      </c>
      <c r="H74" s="27">
        <v>832474485</v>
      </c>
      <c r="I74" s="27">
        <v>13200000</v>
      </c>
      <c r="J74" s="27">
        <v>0</v>
      </c>
      <c r="K74" s="27">
        <v>0</v>
      </c>
      <c r="L74" s="27">
        <v>0</v>
      </c>
      <c r="M74" s="27">
        <v>67525438</v>
      </c>
      <c r="N74" s="27">
        <v>3710000</v>
      </c>
      <c r="O74" s="27">
        <v>0</v>
      </c>
      <c r="P74" s="27">
        <v>0</v>
      </c>
      <c r="Q74" s="27">
        <v>0</v>
      </c>
      <c r="R74" s="27">
        <v>10181819</v>
      </c>
      <c r="S74" s="27">
        <v>0</v>
      </c>
      <c r="T74" s="27">
        <v>0</v>
      </c>
      <c r="U74" s="27">
        <v>0</v>
      </c>
      <c r="V74" s="27">
        <v>0</v>
      </c>
      <c r="W74" s="27">
        <v>67307020</v>
      </c>
      <c r="X74" s="27">
        <v>9692094</v>
      </c>
      <c r="Y74" s="27">
        <v>10450000</v>
      </c>
      <c r="Z74" s="27">
        <v>16080001</v>
      </c>
      <c r="AA74" s="27">
        <v>0</v>
      </c>
      <c r="AB74" s="27">
        <v>173870180</v>
      </c>
      <c r="AC74" s="27">
        <v>30280640</v>
      </c>
      <c r="AD74" s="27">
        <v>121649996</v>
      </c>
      <c r="AE74" s="27">
        <v>199634</v>
      </c>
      <c r="AF74" s="27">
        <v>2711737</v>
      </c>
      <c r="AG74" s="27">
        <v>15100000</v>
      </c>
      <c r="AH74" s="27">
        <v>0</v>
      </c>
      <c r="AI74" s="27">
        <v>22344624</v>
      </c>
      <c r="AJ74" s="27">
        <v>0</v>
      </c>
      <c r="AK74" s="27">
        <v>0</v>
      </c>
      <c r="AL74" s="27">
        <v>0</v>
      </c>
      <c r="AM74" s="176">
        <v>1408805585</v>
      </c>
    </row>
    <row r="75" spans="1:39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794190146</v>
      </c>
      <c r="I75" s="27">
        <v>7545455</v>
      </c>
      <c r="J75" s="27">
        <v>0</v>
      </c>
      <c r="K75" s="27">
        <v>0</v>
      </c>
      <c r="L75" s="27">
        <v>0</v>
      </c>
      <c r="M75" s="27">
        <v>4503926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11550000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124993292</v>
      </c>
      <c r="AC75" s="27">
        <v>0</v>
      </c>
      <c r="AD75" s="27">
        <v>0</v>
      </c>
      <c r="AE75" s="27">
        <v>108797915</v>
      </c>
      <c r="AF75" s="27">
        <v>17138182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7">
        <v>0</v>
      </c>
      <c r="AM75" s="176">
        <v>1073866016</v>
      </c>
    </row>
    <row r="76" spans="1:39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724074</v>
      </c>
      <c r="I76" s="27">
        <v>15954545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5243649781</v>
      </c>
      <c r="AC76" s="27">
        <v>0</v>
      </c>
      <c r="AD76" s="27">
        <v>0</v>
      </c>
      <c r="AE76" s="27">
        <v>1152263480</v>
      </c>
      <c r="AF76" s="27">
        <v>1500000</v>
      </c>
      <c r="AG76" s="27">
        <v>0</v>
      </c>
      <c r="AH76" s="27">
        <v>0</v>
      </c>
      <c r="AI76" s="27">
        <v>0</v>
      </c>
      <c r="AJ76" s="27">
        <v>0</v>
      </c>
      <c r="AK76" s="27">
        <v>1954546</v>
      </c>
      <c r="AL76" s="27">
        <v>0</v>
      </c>
      <c r="AM76" s="176">
        <v>6416046426</v>
      </c>
    </row>
    <row r="77" spans="1:39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616278332</v>
      </c>
      <c r="F77" s="27">
        <v>0</v>
      </c>
      <c r="G77" s="27">
        <v>2356502434</v>
      </c>
      <c r="H77" s="27">
        <v>6063198215</v>
      </c>
      <c r="I77" s="27">
        <v>1664869303</v>
      </c>
      <c r="J77" s="27">
        <v>101166737</v>
      </c>
      <c r="K77" s="27">
        <v>0</v>
      </c>
      <c r="L77" s="27">
        <v>0</v>
      </c>
      <c r="M77" s="27">
        <v>4209089</v>
      </c>
      <c r="N77" s="27">
        <v>0</v>
      </c>
      <c r="O77" s="27">
        <v>1075203855</v>
      </c>
      <c r="P77" s="27">
        <v>0</v>
      </c>
      <c r="Q77" s="27">
        <v>0</v>
      </c>
      <c r="R77" s="27">
        <v>1296557804</v>
      </c>
      <c r="S77" s="27">
        <v>0</v>
      </c>
      <c r="T77" s="27">
        <v>0</v>
      </c>
      <c r="U77" s="27">
        <v>0</v>
      </c>
      <c r="V77" s="27">
        <v>0</v>
      </c>
      <c r="W77" s="27">
        <v>1200278275</v>
      </c>
      <c r="X77" s="27">
        <v>16944589</v>
      </c>
      <c r="Y77" s="27">
        <v>0</v>
      </c>
      <c r="Z77" s="27">
        <v>0</v>
      </c>
      <c r="AA77" s="27">
        <v>0</v>
      </c>
      <c r="AB77" s="27">
        <v>14973547107</v>
      </c>
      <c r="AC77" s="27">
        <v>27362031</v>
      </c>
      <c r="AD77" s="27">
        <v>13896878212</v>
      </c>
      <c r="AE77" s="27">
        <v>164578879</v>
      </c>
      <c r="AF77" s="27">
        <v>2284651183</v>
      </c>
      <c r="AG77" s="27">
        <v>89720000</v>
      </c>
      <c r="AH77" s="27">
        <v>87556033</v>
      </c>
      <c r="AI77" s="27">
        <v>14755909</v>
      </c>
      <c r="AJ77" s="27">
        <v>0</v>
      </c>
      <c r="AK77" s="27">
        <v>58166018</v>
      </c>
      <c r="AL77" s="27">
        <v>0</v>
      </c>
      <c r="AM77" s="176">
        <v>45992424005</v>
      </c>
    </row>
    <row r="78" spans="1:39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312253283</v>
      </c>
      <c r="I78" s="27">
        <v>10772726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56261794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176">
        <v>379287803</v>
      </c>
    </row>
    <row r="79" spans="1:39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19812247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356712</v>
      </c>
      <c r="Y79" s="27">
        <v>0</v>
      </c>
      <c r="Z79" s="27">
        <v>0</v>
      </c>
      <c r="AA79" s="27">
        <v>0</v>
      </c>
      <c r="AB79" s="27">
        <v>1084869168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176">
        <v>1105038127</v>
      </c>
    </row>
    <row r="80" spans="1:39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2703054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8833786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176">
        <v>11536840</v>
      </c>
    </row>
    <row r="81" spans="1:39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3956818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73358482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394792960</v>
      </c>
      <c r="AE81" s="27">
        <v>730532280</v>
      </c>
      <c r="AF81" s="27">
        <v>0</v>
      </c>
      <c r="AG81" s="27">
        <v>0</v>
      </c>
      <c r="AH81" s="27">
        <v>251400000</v>
      </c>
      <c r="AI81" s="27">
        <v>0</v>
      </c>
      <c r="AJ81" s="27">
        <v>0</v>
      </c>
      <c r="AK81" s="27">
        <v>0</v>
      </c>
      <c r="AL81" s="27">
        <v>0</v>
      </c>
      <c r="AM81" s="176">
        <v>1454040540</v>
      </c>
    </row>
    <row r="82" spans="1:39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44996651</v>
      </c>
      <c r="I82" s="27">
        <v>0</v>
      </c>
      <c r="J82" s="27">
        <v>0</v>
      </c>
      <c r="K82" s="27">
        <v>0</v>
      </c>
      <c r="L82" s="27">
        <v>0</v>
      </c>
      <c r="M82" s="27">
        <v>37403815</v>
      </c>
      <c r="N82" s="27">
        <v>1400000</v>
      </c>
      <c r="O82" s="27">
        <v>0</v>
      </c>
      <c r="P82" s="27">
        <v>0</v>
      </c>
      <c r="Q82" s="27">
        <v>0</v>
      </c>
      <c r="R82" s="27">
        <v>87202636</v>
      </c>
      <c r="S82" s="27">
        <v>0</v>
      </c>
      <c r="T82" s="27">
        <v>0</v>
      </c>
      <c r="U82" s="27">
        <v>0</v>
      </c>
      <c r="V82" s="27">
        <v>0</v>
      </c>
      <c r="W82" s="27">
        <v>12882400</v>
      </c>
      <c r="X82" s="27">
        <v>0</v>
      </c>
      <c r="Y82" s="27">
        <v>0</v>
      </c>
      <c r="Z82" s="27">
        <v>480000</v>
      </c>
      <c r="AA82" s="27">
        <v>0</v>
      </c>
      <c r="AB82" s="27">
        <v>3061860545</v>
      </c>
      <c r="AC82" s="27">
        <v>99952500</v>
      </c>
      <c r="AD82" s="27">
        <v>0</v>
      </c>
      <c r="AE82" s="27">
        <v>3792242</v>
      </c>
      <c r="AF82" s="27">
        <v>9067247</v>
      </c>
      <c r="AG82" s="27">
        <v>56610911</v>
      </c>
      <c r="AH82" s="27">
        <v>0</v>
      </c>
      <c r="AI82" s="27">
        <v>1154545</v>
      </c>
      <c r="AJ82" s="27">
        <v>0</v>
      </c>
      <c r="AK82" s="27">
        <v>0</v>
      </c>
      <c r="AL82" s="27">
        <v>0</v>
      </c>
      <c r="AM82" s="176">
        <v>3416803492</v>
      </c>
    </row>
    <row r="83" spans="1:39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79770452</v>
      </c>
      <c r="I83" s="27">
        <v>0</v>
      </c>
      <c r="J83" s="27">
        <v>61624950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14369872</v>
      </c>
      <c r="AC83" s="27">
        <v>0</v>
      </c>
      <c r="AD83" s="27">
        <v>0</v>
      </c>
      <c r="AE83" s="27">
        <v>1443320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176">
        <v>192009853</v>
      </c>
    </row>
    <row r="84" spans="1:39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3750000</v>
      </c>
      <c r="I84" s="27">
        <v>0</v>
      </c>
      <c r="J84" s="27">
        <v>0</v>
      </c>
      <c r="K84" s="27">
        <v>0</v>
      </c>
      <c r="L84" s="27">
        <v>0</v>
      </c>
      <c r="M84" s="27">
        <v>6977456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11072880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176">
        <v>21800336</v>
      </c>
    </row>
    <row r="85" spans="1:39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4975880</v>
      </c>
      <c r="G85" s="27">
        <v>0</v>
      </c>
      <c r="H85" s="27">
        <v>29790910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2400000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16300893</v>
      </c>
      <c r="AC85" s="27">
        <v>21022079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176">
        <v>74489762</v>
      </c>
    </row>
    <row r="86" spans="1:39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3780198092</v>
      </c>
      <c r="I86" s="27">
        <v>0</v>
      </c>
      <c r="J86" s="27">
        <v>0</v>
      </c>
      <c r="K86" s="27">
        <v>0</v>
      </c>
      <c r="L86" s="27">
        <v>0</v>
      </c>
      <c r="M86" s="27">
        <v>300000</v>
      </c>
      <c r="N86" s="27">
        <v>0</v>
      </c>
      <c r="O86" s="27">
        <v>0</v>
      </c>
      <c r="P86" s="27">
        <v>0</v>
      </c>
      <c r="Q86" s="27">
        <v>0</v>
      </c>
      <c r="R86" s="27">
        <v>18060000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31914</v>
      </c>
      <c r="Y86" s="27">
        <v>0</v>
      </c>
      <c r="Z86" s="27">
        <v>0</v>
      </c>
      <c r="AA86" s="27">
        <v>0</v>
      </c>
      <c r="AB86" s="27">
        <v>18654445</v>
      </c>
      <c r="AC86" s="27">
        <v>14942788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176">
        <v>3839087239</v>
      </c>
    </row>
    <row r="87" spans="1:39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2943428982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188455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7104227274</v>
      </c>
      <c r="AC87" s="27">
        <v>845455</v>
      </c>
      <c r="AD87" s="27">
        <v>0</v>
      </c>
      <c r="AE87" s="27">
        <v>704759817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176">
        <v>10753449983</v>
      </c>
    </row>
    <row r="88" spans="1:39" s="6" customFormat="1" ht="15" x14ac:dyDescent="0.25">
      <c r="A88" s="117" t="s">
        <v>843</v>
      </c>
      <c r="B88" s="118" t="s">
        <v>162</v>
      </c>
      <c r="C88" s="119">
        <v>0</v>
      </c>
      <c r="D88" s="119">
        <v>0</v>
      </c>
      <c r="E88" s="119">
        <v>625205605</v>
      </c>
      <c r="F88" s="119">
        <v>8076524</v>
      </c>
      <c r="G88" s="119">
        <v>2356502434</v>
      </c>
      <c r="H88" s="119">
        <v>14907290591</v>
      </c>
      <c r="I88" s="119">
        <v>1712342029</v>
      </c>
      <c r="J88" s="119">
        <v>162791687</v>
      </c>
      <c r="K88" s="119">
        <v>0</v>
      </c>
      <c r="L88" s="119">
        <v>0</v>
      </c>
      <c r="M88" s="119">
        <v>124876542</v>
      </c>
      <c r="N88" s="119">
        <v>5298455</v>
      </c>
      <c r="O88" s="119">
        <v>1110005114</v>
      </c>
      <c r="P88" s="119">
        <v>0</v>
      </c>
      <c r="Q88" s="119">
        <v>0</v>
      </c>
      <c r="R88" s="119">
        <v>1414402259</v>
      </c>
      <c r="S88" s="119">
        <v>0</v>
      </c>
      <c r="T88" s="119">
        <v>102881362</v>
      </c>
      <c r="U88" s="119">
        <v>0</v>
      </c>
      <c r="V88" s="119">
        <v>0</v>
      </c>
      <c r="W88" s="119">
        <v>1336729489</v>
      </c>
      <c r="X88" s="119">
        <v>27025309</v>
      </c>
      <c r="Y88" s="119">
        <v>10450000</v>
      </c>
      <c r="Z88" s="119">
        <v>16560001</v>
      </c>
      <c r="AA88" s="119">
        <v>0</v>
      </c>
      <c r="AB88" s="119">
        <v>31825176343</v>
      </c>
      <c r="AC88" s="119">
        <v>194405493</v>
      </c>
      <c r="AD88" s="119">
        <v>14413321168</v>
      </c>
      <c r="AE88" s="119">
        <v>2866367567</v>
      </c>
      <c r="AF88" s="119">
        <v>2315068349</v>
      </c>
      <c r="AG88" s="119">
        <v>161430911</v>
      </c>
      <c r="AH88" s="119">
        <v>338956033</v>
      </c>
      <c r="AI88" s="119">
        <v>43402178</v>
      </c>
      <c r="AJ88" s="119">
        <v>0</v>
      </c>
      <c r="AK88" s="119">
        <v>60120564</v>
      </c>
      <c r="AL88" s="119">
        <v>0</v>
      </c>
      <c r="AM88" s="177">
        <v>76138686007</v>
      </c>
    </row>
    <row r="89" spans="1:39" s="6" customFormat="1" ht="15" x14ac:dyDescent="0.25">
      <c r="A89" s="76" t="s">
        <v>844</v>
      </c>
      <c r="B89" s="28" t="s">
        <v>144</v>
      </c>
      <c r="C89" s="27">
        <v>396546819</v>
      </c>
      <c r="D89" s="27">
        <v>17510615</v>
      </c>
      <c r="E89" s="27">
        <v>507172278</v>
      </c>
      <c r="F89" s="27">
        <v>91010440</v>
      </c>
      <c r="G89" s="27">
        <v>0</v>
      </c>
      <c r="H89" s="27">
        <v>11398789</v>
      </c>
      <c r="I89" s="27">
        <v>51300126</v>
      </c>
      <c r="J89" s="27">
        <v>50842626</v>
      </c>
      <c r="K89" s="27">
        <v>0</v>
      </c>
      <c r="L89" s="27">
        <v>0</v>
      </c>
      <c r="M89" s="27">
        <v>6372961</v>
      </c>
      <c r="N89" s="27">
        <v>277868950</v>
      </c>
      <c r="O89" s="27">
        <v>58101457</v>
      </c>
      <c r="P89" s="27">
        <v>61897516</v>
      </c>
      <c r="Q89" s="27">
        <v>0</v>
      </c>
      <c r="R89" s="27">
        <v>50037253</v>
      </c>
      <c r="S89" s="27">
        <v>0</v>
      </c>
      <c r="T89" s="27">
        <v>243195733</v>
      </c>
      <c r="U89" s="27">
        <v>0</v>
      </c>
      <c r="V89" s="27">
        <v>120450819</v>
      </c>
      <c r="W89" s="27">
        <v>21028976</v>
      </c>
      <c r="X89" s="27">
        <v>156160557</v>
      </c>
      <c r="Y89" s="27">
        <v>27319347</v>
      </c>
      <c r="Z89" s="27">
        <v>494587184</v>
      </c>
      <c r="AA89" s="27">
        <v>17638165</v>
      </c>
      <c r="AB89" s="27">
        <v>496422555</v>
      </c>
      <c r="AC89" s="27">
        <v>75338911</v>
      </c>
      <c r="AD89" s="27">
        <v>0</v>
      </c>
      <c r="AE89" s="27">
        <v>4078375</v>
      </c>
      <c r="AF89" s="27">
        <v>0</v>
      </c>
      <c r="AG89" s="27">
        <v>8123495</v>
      </c>
      <c r="AH89" s="27">
        <v>6685394</v>
      </c>
      <c r="AI89" s="27">
        <v>5000000</v>
      </c>
      <c r="AJ89" s="27">
        <v>0</v>
      </c>
      <c r="AK89" s="27">
        <v>0</v>
      </c>
      <c r="AL89" s="27">
        <v>0</v>
      </c>
      <c r="AM89" s="176">
        <v>3256089341</v>
      </c>
    </row>
    <row r="90" spans="1:39" s="6" customFormat="1" ht="15" x14ac:dyDescent="0.25">
      <c r="A90" s="76" t="s">
        <v>845</v>
      </c>
      <c r="B90" s="28" t="s">
        <v>145</v>
      </c>
      <c r="C90" s="27">
        <v>140900769</v>
      </c>
      <c r="D90" s="27">
        <v>3169216</v>
      </c>
      <c r="E90" s="27">
        <v>23069904</v>
      </c>
      <c r="F90" s="27">
        <v>24647929</v>
      </c>
      <c r="G90" s="27">
        <v>0</v>
      </c>
      <c r="H90" s="27">
        <v>5477782</v>
      </c>
      <c r="I90" s="27">
        <v>23441590</v>
      </c>
      <c r="J90" s="27">
        <v>4628162</v>
      </c>
      <c r="K90" s="27">
        <v>0</v>
      </c>
      <c r="L90" s="27">
        <v>0</v>
      </c>
      <c r="M90" s="27">
        <v>57232666</v>
      </c>
      <c r="N90" s="27">
        <v>49103848</v>
      </c>
      <c r="O90" s="27">
        <v>12207019</v>
      </c>
      <c r="P90" s="27">
        <v>53709891</v>
      </c>
      <c r="Q90" s="27">
        <v>0</v>
      </c>
      <c r="R90" s="27">
        <v>39988646</v>
      </c>
      <c r="S90" s="27">
        <v>207727</v>
      </c>
      <c r="T90" s="27">
        <v>27516818</v>
      </c>
      <c r="U90" s="27">
        <v>0</v>
      </c>
      <c r="V90" s="27">
        <v>40620369</v>
      </c>
      <c r="W90" s="27">
        <v>22781941</v>
      </c>
      <c r="X90" s="27">
        <v>127635902</v>
      </c>
      <c r="Y90" s="27">
        <v>5645698</v>
      </c>
      <c r="Z90" s="27">
        <v>0</v>
      </c>
      <c r="AA90" s="27">
        <v>1895506</v>
      </c>
      <c r="AB90" s="27">
        <v>258111180</v>
      </c>
      <c r="AC90" s="27">
        <v>16634087</v>
      </c>
      <c r="AD90" s="27">
        <v>0</v>
      </c>
      <c r="AE90" s="27">
        <v>7250000</v>
      </c>
      <c r="AF90" s="27">
        <v>0</v>
      </c>
      <c r="AG90" s="27">
        <v>887357</v>
      </c>
      <c r="AH90" s="27">
        <v>28061532</v>
      </c>
      <c r="AI90" s="27">
        <v>974026</v>
      </c>
      <c r="AJ90" s="27">
        <v>0</v>
      </c>
      <c r="AK90" s="27">
        <v>0</v>
      </c>
      <c r="AL90" s="27">
        <v>0</v>
      </c>
      <c r="AM90" s="176">
        <v>975799565</v>
      </c>
    </row>
    <row r="91" spans="1:39" s="6" customFormat="1" ht="15" x14ac:dyDescent="0.25">
      <c r="A91" s="76" t="s">
        <v>846</v>
      </c>
      <c r="B91" s="28" t="s">
        <v>146</v>
      </c>
      <c r="C91" s="27">
        <v>37021884</v>
      </c>
      <c r="D91" s="27">
        <v>820231</v>
      </c>
      <c r="E91" s="27">
        <v>20545396</v>
      </c>
      <c r="F91" s="27">
        <v>2054936</v>
      </c>
      <c r="G91" s="27">
        <v>0</v>
      </c>
      <c r="H91" s="27">
        <v>17933027</v>
      </c>
      <c r="I91" s="27">
        <v>1365550</v>
      </c>
      <c r="J91" s="27">
        <v>15507859</v>
      </c>
      <c r="K91" s="27">
        <v>0</v>
      </c>
      <c r="L91" s="27">
        <v>0</v>
      </c>
      <c r="M91" s="27">
        <v>36000000</v>
      </c>
      <c r="N91" s="27">
        <v>2542623</v>
      </c>
      <c r="O91" s="27">
        <v>2890247</v>
      </c>
      <c r="P91" s="27">
        <v>6893303</v>
      </c>
      <c r="Q91" s="27">
        <v>0</v>
      </c>
      <c r="R91" s="27">
        <v>41226298</v>
      </c>
      <c r="S91" s="27">
        <v>0</v>
      </c>
      <c r="T91" s="27">
        <v>361804</v>
      </c>
      <c r="U91" s="27">
        <v>0</v>
      </c>
      <c r="V91" s="27">
        <v>11606729</v>
      </c>
      <c r="W91" s="27">
        <v>2944193</v>
      </c>
      <c r="X91" s="27">
        <v>16918931</v>
      </c>
      <c r="Y91" s="27">
        <v>66143442</v>
      </c>
      <c r="Z91" s="27">
        <v>744887673</v>
      </c>
      <c r="AA91" s="27">
        <v>616743</v>
      </c>
      <c r="AB91" s="27">
        <v>4508272118</v>
      </c>
      <c r="AC91" s="27">
        <v>11872919</v>
      </c>
      <c r="AD91" s="27">
        <v>0</v>
      </c>
      <c r="AE91" s="27">
        <v>2849454508</v>
      </c>
      <c r="AF91" s="27">
        <v>0</v>
      </c>
      <c r="AG91" s="27">
        <v>3922724</v>
      </c>
      <c r="AH91" s="27">
        <v>11696460</v>
      </c>
      <c r="AI91" s="27">
        <v>3914024</v>
      </c>
      <c r="AJ91" s="27">
        <v>0</v>
      </c>
      <c r="AK91" s="27">
        <v>0</v>
      </c>
      <c r="AL91" s="27">
        <v>0</v>
      </c>
      <c r="AM91" s="176">
        <v>8417413622</v>
      </c>
    </row>
    <row r="92" spans="1:39" s="6" customFormat="1" ht="15" x14ac:dyDescent="0.25">
      <c r="A92" s="76" t="s">
        <v>847</v>
      </c>
      <c r="B92" s="28" t="s">
        <v>147</v>
      </c>
      <c r="C92" s="27">
        <v>4669567885</v>
      </c>
      <c r="D92" s="27">
        <v>2023969519</v>
      </c>
      <c r="E92" s="27">
        <v>296270228</v>
      </c>
      <c r="F92" s="27">
        <v>1112226725</v>
      </c>
      <c r="G92" s="27">
        <v>1949179089</v>
      </c>
      <c r="H92" s="27">
        <v>6510206043</v>
      </c>
      <c r="I92" s="27">
        <v>952893718</v>
      </c>
      <c r="J92" s="27">
        <v>540190353</v>
      </c>
      <c r="K92" s="27">
        <v>2058277548</v>
      </c>
      <c r="L92" s="27">
        <v>485445521</v>
      </c>
      <c r="M92" s="27">
        <v>1841527364</v>
      </c>
      <c r="N92" s="27">
        <v>3345485266</v>
      </c>
      <c r="O92" s="27">
        <v>741403149</v>
      </c>
      <c r="P92" s="27">
        <v>1492834784</v>
      </c>
      <c r="Q92" s="27">
        <v>328486429</v>
      </c>
      <c r="R92" s="27">
        <v>520723788</v>
      </c>
      <c r="S92" s="27">
        <v>239990737</v>
      </c>
      <c r="T92" s="27">
        <v>2794376782</v>
      </c>
      <c r="U92" s="27">
        <v>0</v>
      </c>
      <c r="V92" s="27">
        <v>5063797554</v>
      </c>
      <c r="W92" s="27">
        <v>684630843</v>
      </c>
      <c r="X92" s="27">
        <v>4268332348</v>
      </c>
      <c r="Y92" s="27">
        <v>1806647753</v>
      </c>
      <c r="Z92" s="27">
        <v>1863963884</v>
      </c>
      <c r="AA92" s="27">
        <v>325889901</v>
      </c>
      <c r="AB92" s="27">
        <v>18603215142</v>
      </c>
      <c r="AC92" s="27">
        <v>1664237749</v>
      </c>
      <c r="AD92" s="27">
        <v>587386629</v>
      </c>
      <c r="AE92" s="27">
        <v>4692171346</v>
      </c>
      <c r="AF92" s="27">
        <v>1136421269</v>
      </c>
      <c r="AG92" s="27">
        <v>2937928307</v>
      </c>
      <c r="AH92" s="27">
        <v>4115156664</v>
      </c>
      <c r="AI92" s="27">
        <v>1413628594</v>
      </c>
      <c r="AJ92" s="27">
        <v>252514155</v>
      </c>
      <c r="AK92" s="27">
        <v>2382087</v>
      </c>
      <c r="AL92" s="27">
        <v>0</v>
      </c>
      <c r="AM92" s="176">
        <v>81321359153</v>
      </c>
    </row>
    <row r="93" spans="1:39" s="6" customFormat="1" ht="15" x14ac:dyDescent="0.25">
      <c r="A93" s="76" t="s">
        <v>848</v>
      </c>
      <c r="B93" s="28" t="s">
        <v>148</v>
      </c>
      <c r="C93" s="27">
        <v>33714536</v>
      </c>
      <c r="D93" s="27">
        <v>0</v>
      </c>
      <c r="E93" s="27">
        <v>0</v>
      </c>
      <c r="F93" s="27">
        <v>5049071</v>
      </c>
      <c r="G93" s="27">
        <v>0</v>
      </c>
      <c r="H93" s="27">
        <v>5049071</v>
      </c>
      <c r="I93" s="27">
        <v>4965738</v>
      </c>
      <c r="J93" s="27">
        <v>8849071</v>
      </c>
      <c r="K93" s="27">
        <v>5049071</v>
      </c>
      <c r="L93" s="27">
        <v>5049071</v>
      </c>
      <c r="M93" s="27">
        <v>115880415</v>
      </c>
      <c r="N93" s="27">
        <v>0</v>
      </c>
      <c r="O93" s="27">
        <v>0</v>
      </c>
      <c r="P93" s="27">
        <v>11735213</v>
      </c>
      <c r="Q93" s="27">
        <v>0</v>
      </c>
      <c r="R93" s="27">
        <v>5049187</v>
      </c>
      <c r="S93" s="27">
        <v>5049071</v>
      </c>
      <c r="T93" s="27">
        <v>0</v>
      </c>
      <c r="U93" s="27">
        <v>0</v>
      </c>
      <c r="V93" s="27">
        <v>0</v>
      </c>
      <c r="W93" s="27">
        <v>5049071</v>
      </c>
      <c r="X93" s="27">
        <v>7903616</v>
      </c>
      <c r="Y93" s="27">
        <v>86170198</v>
      </c>
      <c r="Z93" s="27">
        <v>5049071</v>
      </c>
      <c r="AA93" s="27">
        <v>5049071</v>
      </c>
      <c r="AB93" s="27">
        <v>5049071</v>
      </c>
      <c r="AC93" s="27">
        <v>0</v>
      </c>
      <c r="AD93" s="27">
        <v>0</v>
      </c>
      <c r="AE93" s="27">
        <v>0</v>
      </c>
      <c r="AF93" s="27">
        <v>5049071</v>
      </c>
      <c r="AG93" s="27">
        <v>12594525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176">
        <v>337353209</v>
      </c>
    </row>
    <row r="94" spans="1:39" s="6" customFormat="1" ht="15" x14ac:dyDescent="0.25">
      <c r="A94" s="76" t="s">
        <v>849</v>
      </c>
      <c r="B94" s="28" t="s">
        <v>149</v>
      </c>
      <c r="C94" s="27">
        <v>51337397</v>
      </c>
      <c r="D94" s="27">
        <v>3328716</v>
      </c>
      <c r="E94" s="27">
        <v>31182156</v>
      </c>
      <c r="F94" s="27">
        <v>9554428</v>
      </c>
      <c r="G94" s="27">
        <v>0</v>
      </c>
      <c r="H94" s="27">
        <v>21158651</v>
      </c>
      <c r="I94" s="27">
        <v>7325955</v>
      </c>
      <c r="J94" s="27">
        <v>258887</v>
      </c>
      <c r="K94" s="27">
        <v>0</v>
      </c>
      <c r="L94" s="27">
        <v>0</v>
      </c>
      <c r="M94" s="27">
        <v>7151899</v>
      </c>
      <c r="N94" s="27">
        <v>70185218</v>
      </c>
      <c r="O94" s="27">
        <v>4806814</v>
      </c>
      <c r="P94" s="27">
        <v>33639614</v>
      </c>
      <c r="Q94" s="27">
        <v>0</v>
      </c>
      <c r="R94" s="27">
        <v>24652409</v>
      </c>
      <c r="S94" s="27">
        <v>63955</v>
      </c>
      <c r="T94" s="27">
        <v>14636465</v>
      </c>
      <c r="U94" s="27">
        <v>0</v>
      </c>
      <c r="V94" s="27">
        <v>45134118</v>
      </c>
      <c r="W94" s="27">
        <v>4595548</v>
      </c>
      <c r="X94" s="27">
        <v>63569049</v>
      </c>
      <c r="Y94" s="27">
        <v>8282877</v>
      </c>
      <c r="Z94" s="27">
        <v>0</v>
      </c>
      <c r="AA94" s="27">
        <v>3096712</v>
      </c>
      <c r="AB94" s="27">
        <v>1216217134</v>
      </c>
      <c r="AC94" s="27">
        <v>19571293</v>
      </c>
      <c r="AD94" s="27">
        <v>0</v>
      </c>
      <c r="AE94" s="27">
        <v>0</v>
      </c>
      <c r="AF94" s="27">
        <v>0</v>
      </c>
      <c r="AG94" s="27">
        <v>6016736</v>
      </c>
      <c r="AH94" s="27">
        <v>688557</v>
      </c>
      <c r="AI94" s="27">
        <v>0</v>
      </c>
      <c r="AJ94" s="27">
        <v>0</v>
      </c>
      <c r="AK94" s="27">
        <v>0</v>
      </c>
      <c r="AL94" s="27">
        <v>0</v>
      </c>
      <c r="AM94" s="176">
        <v>1646454588</v>
      </c>
    </row>
    <row r="95" spans="1:39" s="6" customFormat="1" ht="15" x14ac:dyDescent="0.25">
      <c r="A95" s="76" t="s">
        <v>850</v>
      </c>
      <c r="B95" s="28" t="s">
        <v>150</v>
      </c>
      <c r="C95" s="27">
        <v>28943146</v>
      </c>
      <c r="D95" s="27">
        <v>8359030</v>
      </c>
      <c r="E95" s="27">
        <v>0</v>
      </c>
      <c r="F95" s="27">
        <v>2033946</v>
      </c>
      <c r="G95" s="27">
        <v>0</v>
      </c>
      <c r="H95" s="27">
        <v>137063</v>
      </c>
      <c r="I95" s="27">
        <v>4980103</v>
      </c>
      <c r="J95" s="27">
        <v>219754</v>
      </c>
      <c r="K95" s="27">
        <v>0</v>
      </c>
      <c r="L95" s="27">
        <v>0</v>
      </c>
      <c r="M95" s="27">
        <v>0</v>
      </c>
      <c r="N95" s="27">
        <v>21109390</v>
      </c>
      <c r="O95" s="27">
        <v>186135</v>
      </c>
      <c r="P95" s="27">
        <v>6722055</v>
      </c>
      <c r="Q95" s="27">
        <v>0</v>
      </c>
      <c r="R95" s="27">
        <v>15985276</v>
      </c>
      <c r="S95" s="27">
        <v>0</v>
      </c>
      <c r="T95" s="27">
        <v>134949</v>
      </c>
      <c r="U95" s="27">
        <v>0</v>
      </c>
      <c r="V95" s="27">
        <v>3559712</v>
      </c>
      <c r="W95" s="27">
        <v>44783</v>
      </c>
      <c r="X95" s="27">
        <v>1909379</v>
      </c>
      <c r="Y95" s="27">
        <v>5764</v>
      </c>
      <c r="Z95" s="27">
        <v>0</v>
      </c>
      <c r="AA95" s="27">
        <v>508296</v>
      </c>
      <c r="AB95" s="27">
        <v>14422334</v>
      </c>
      <c r="AC95" s="27">
        <v>728710</v>
      </c>
      <c r="AD95" s="27">
        <v>0</v>
      </c>
      <c r="AE95" s="27">
        <v>0</v>
      </c>
      <c r="AF95" s="27">
        <v>0</v>
      </c>
      <c r="AG95" s="27">
        <v>307953</v>
      </c>
      <c r="AH95" s="27">
        <v>0</v>
      </c>
      <c r="AI95" s="27">
        <v>0</v>
      </c>
      <c r="AJ95" s="27">
        <v>0</v>
      </c>
      <c r="AK95" s="27">
        <v>0</v>
      </c>
      <c r="AL95" s="27">
        <v>0</v>
      </c>
      <c r="AM95" s="176">
        <v>110297778</v>
      </c>
    </row>
    <row r="96" spans="1:39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154790954</v>
      </c>
      <c r="N96" s="27">
        <v>815226592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61603924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27272727</v>
      </c>
      <c r="AC96" s="27">
        <v>0</v>
      </c>
      <c r="AD96" s="27">
        <v>0</v>
      </c>
      <c r="AE96" s="27">
        <v>500619639</v>
      </c>
      <c r="AF96" s="27">
        <v>0</v>
      </c>
      <c r="AG96" s="27">
        <v>0</v>
      </c>
      <c r="AH96" s="27">
        <v>518554651</v>
      </c>
      <c r="AI96" s="27">
        <v>0</v>
      </c>
      <c r="AJ96" s="27">
        <v>0</v>
      </c>
      <c r="AK96" s="27">
        <v>0</v>
      </c>
      <c r="AL96" s="27">
        <v>0</v>
      </c>
      <c r="AM96" s="176">
        <v>2078068487</v>
      </c>
    </row>
    <row r="97" spans="1:39" s="6" customFormat="1" ht="15" x14ac:dyDescent="0.25">
      <c r="A97" s="76" t="s">
        <v>852</v>
      </c>
      <c r="B97" s="28" t="s">
        <v>152</v>
      </c>
      <c r="C97" s="27">
        <v>13556547</v>
      </c>
      <c r="D97" s="27">
        <v>4246084</v>
      </c>
      <c r="E97" s="27">
        <v>69484125</v>
      </c>
      <c r="F97" s="27">
        <v>20799953</v>
      </c>
      <c r="G97" s="27">
        <v>0</v>
      </c>
      <c r="H97" s="27">
        <v>167970038</v>
      </c>
      <c r="I97" s="27">
        <v>188934576</v>
      </c>
      <c r="J97" s="27">
        <v>15725509</v>
      </c>
      <c r="K97" s="27">
        <v>0</v>
      </c>
      <c r="L97" s="27">
        <v>650000</v>
      </c>
      <c r="M97" s="27">
        <v>53864873</v>
      </c>
      <c r="N97" s="27">
        <v>781449763</v>
      </c>
      <c r="O97" s="27">
        <v>7513167</v>
      </c>
      <c r="P97" s="27">
        <v>6886055</v>
      </c>
      <c r="Q97" s="27">
        <v>0</v>
      </c>
      <c r="R97" s="27">
        <v>84597038</v>
      </c>
      <c r="S97" s="27">
        <v>0</v>
      </c>
      <c r="T97" s="27">
        <v>729014264</v>
      </c>
      <c r="U97" s="27">
        <v>0</v>
      </c>
      <c r="V97" s="27">
        <v>98398284</v>
      </c>
      <c r="W97" s="27">
        <v>19207020</v>
      </c>
      <c r="X97" s="27">
        <v>48953896</v>
      </c>
      <c r="Y97" s="27">
        <v>2458637</v>
      </c>
      <c r="Z97" s="27">
        <v>0</v>
      </c>
      <c r="AA97" s="27">
        <v>3113279</v>
      </c>
      <c r="AB97" s="27">
        <v>5115800613</v>
      </c>
      <c r="AC97" s="27">
        <v>317025757</v>
      </c>
      <c r="AD97" s="27">
        <v>0</v>
      </c>
      <c r="AE97" s="27">
        <v>529459029</v>
      </c>
      <c r="AF97" s="27">
        <v>0</v>
      </c>
      <c r="AG97" s="27">
        <v>1308447</v>
      </c>
      <c r="AH97" s="27">
        <v>21236489</v>
      </c>
      <c r="AI97" s="27">
        <v>10199190</v>
      </c>
      <c r="AJ97" s="27">
        <v>14700000</v>
      </c>
      <c r="AK97" s="27">
        <v>0</v>
      </c>
      <c r="AL97" s="27">
        <v>790195907</v>
      </c>
      <c r="AM97" s="176">
        <v>9116748540</v>
      </c>
    </row>
    <row r="98" spans="1:39" s="6" customFormat="1" ht="15" x14ac:dyDescent="0.25">
      <c r="A98" s="76" t="s">
        <v>853</v>
      </c>
      <c r="B98" s="28" t="s">
        <v>153</v>
      </c>
      <c r="C98" s="27">
        <v>1949504800</v>
      </c>
      <c r="D98" s="27">
        <v>1299021</v>
      </c>
      <c r="E98" s="27">
        <v>65519435</v>
      </c>
      <c r="F98" s="27">
        <v>1347324</v>
      </c>
      <c r="G98" s="27">
        <v>0</v>
      </c>
      <c r="H98" s="27">
        <v>3870851</v>
      </c>
      <c r="I98" s="27">
        <v>5972301</v>
      </c>
      <c r="J98" s="27">
        <v>213628604</v>
      </c>
      <c r="K98" s="27">
        <v>0</v>
      </c>
      <c r="L98" s="27">
        <v>160642984</v>
      </c>
      <c r="M98" s="27">
        <v>1334223673</v>
      </c>
      <c r="N98" s="27">
        <v>87704076</v>
      </c>
      <c r="O98" s="27">
        <v>2003496</v>
      </c>
      <c r="P98" s="27">
        <v>40211961</v>
      </c>
      <c r="Q98" s="27">
        <v>0</v>
      </c>
      <c r="R98" s="27">
        <v>30125738</v>
      </c>
      <c r="S98" s="27">
        <v>0</v>
      </c>
      <c r="T98" s="27">
        <v>677874</v>
      </c>
      <c r="U98" s="27">
        <v>0</v>
      </c>
      <c r="V98" s="27">
        <v>95849639</v>
      </c>
      <c r="W98" s="27">
        <v>622601</v>
      </c>
      <c r="X98" s="27">
        <v>11635372</v>
      </c>
      <c r="Y98" s="27">
        <v>9959908</v>
      </c>
      <c r="Z98" s="27">
        <v>0</v>
      </c>
      <c r="AA98" s="27">
        <v>1935645</v>
      </c>
      <c r="AB98" s="27">
        <v>59694527</v>
      </c>
      <c r="AC98" s="27">
        <v>19383125</v>
      </c>
      <c r="AD98" s="27">
        <v>0</v>
      </c>
      <c r="AE98" s="27">
        <v>0</v>
      </c>
      <c r="AF98" s="27">
        <v>5239008</v>
      </c>
      <c r="AG98" s="27">
        <v>778524</v>
      </c>
      <c r="AH98" s="27">
        <v>21081618</v>
      </c>
      <c r="AI98" s="27">
        <v>2068570</v>
      </c>
      <c r="AJ98" s="27">
        <v>0</v>
      </c>
      <c r="AK98" s="27">
        <v>0</v>
      </c>
      <c r="AL98" s="27">
        <v>0</v>
      </c>
      <c r="AM98" s="176">
        <v>4124980675</v>
      </c>
    </row>
    <row r="99" spans="1:39" s="6" customFormat="1" ht="15" x14ac:dyDescent="0.25">
      <c r="A99" s="76" t="s">
        <v>854</v>
      </c>
      <c r="B99" s="28" t="s">
        <v>154</v>
      </c>
      <c r="C99" s="27">
        <v>3375918</v>
      </c>
      <c r="D99" s="27">
        <v>268370</v>
      </c>
      <c r="E99" s="27">
        <v>226982</v>
      </c>
      <c r="F99" s="27">
        <v>40438</v>
      </c>
      <c r="G99" s="27">
        <v>0</v>
      </c>
      <c r="H99" s="27">
        <v>106047</v>
      </c>
      <c r="I99" s="27">
        <v>99470</v>
      </c>
      <c r="J99" s="27">
        <v>366751</v>
      </c>
      <c r="K99" s="27">
        <v>0</v>
      </c>
      <c r="L99" s="27">
        <v>0</v>
      </c>
      <c r="M99" s="27">
        <v>0</v>
      </c>
      <c r="N99" s="27">
        <v>755932</v>
      </c>
      <c r="O99" s="27">
        <v>1564986</v>
      </c>
      <c r="P99" s="27">
        <v>6709973</v>
      </c>
      <c r="Q99" s="27">
        <v>0</v>
      </c>
      <c r="R99" s="27">
        <v>6168136</v>
      </c>
      <c r="S99" s="27">
        <v>0</v>
      </c>
      <c r="T99" s="27">
        <v>0</v>
      </c>
      <c r="U99" s="27">
        <v>0</v>
      </c>
      <c r="V99" s="27">
        <v>1270117</v>
      </c>
      <c r="W99" s="27">
        <v>0</v>
      </c>
      <c r="X99" s="27">
        <v>21726222</v>
      </c>
      <c r="Y99" s="27">
        <v>2786364</v>
      </c>
      <c r="Z99" s="27">
        <v>0</v>
      </c>
      <c r="AA99" s="27">
        <v>10774</v>
      </c>
      <c r="AB99" s="27">
        <v>124638065</v>
      </c>
      <c r="AC99" s="27">
        <v>1799751</v>
      </c>
      <c r="AD99" s="27">
        <v>0</v>
      </c>
      <c r="AE99" s="27">
        <v>0</v>
      </c>
      <c r="AF99" s="27">
        <v>0</v>
      </c>
      <c r="AG99" s="27">
        <v>27771</v>
      </c>
      <c r="AH99" s="27">
        <v>15615122</v>
      </c>
      <c r="AI99" s="27">
        <v>3636364</v>
      </c>
      <c r="AJ99" s="27">
        <v>0</v>
      </c>
      <c r="AK99" s="27">
        <v>0</v>
      </c>
      <c r="AL99" s="27">
        <v>0</v>
      </c>
      <c r="AM99" s="176">
        <v>191193553</v>
      </c>
    </row>
    <row r="100" spans="1:39" s="6" customFormat="1" ht="15" x14ac:dyDescent="0.25">
      <c r="A100" s="76" t="s">
        <v>855</v>
      </c>
      <c r="B100" s="28" t="s">
        <v>155</v>
      </c>
      <c r="C100" s="27">
        <v>198013215</v>
      </c>
      <c r="D100" s="27">
        <v>703211</v>
      </c>
      <c r="E100" s="27">
        <v>28522725</v>
      </c>
      <c r="F100" s="27">
        <v>29513477</v>
      </c>
      <c r="G100" s="27">
        <v>0</v>
      </c>
      <c r="H100" s="27">
        <v>362871585</v>
      </c>
      <c r="I100" s="27">
        <v>4727288</v>
      </c>
      <c r="J100" s="27">
        <v>636364</v>
      </c>
      <c r="K100" s="27">
        <v>0</v>
      </c>
      <c r="L100" s="27">
        <v>0</v>
      </c>
      <c r="M100" s="27">
        <v>0</v>
      </c>
      <c r="N100" s="27">
        <v>259961579</v>
      </c>
      <c r="O100" s="27">
        <v>8633635</v>
      </c>
      <c r="P100" s="27">
        <v>6775151</v>
      </c>
      <c r="Q100" s="27">
        <v>0</v>
      </c>
      <c r="R100" s="27">
        <v>35241506</v>
      </c>
      <c r="S100" s="27">
        <v>0</v>
      </c>
      <c r="T100" s="27">
        <v>498869</v>
      </c>
      <c r="U100" s="27">
        <v>0</v>
      </c>
      <c r="V100" s="27">
        <v>9306856</v>
      </c>
      <c r="W100" s="27">
        <v>57446</v>
      </c>
      <c r="X100" s="27">
        <v>32139669</v>
      </c>
      <c r="Y100" s="27">
        <v>13434442</v>
      </c>
      <c r="Z100" s="27">
        <v>1000000</v>
      </c>
      <c r="AA100" s="27">
        <v>631898</v>
      </c>
      <c r="AB100" s="27">
        <v>60563528</v>
      </c>
      <c r="AC100" s="27">
        <v>73194450</v>
      </c>
      <c r="AD100" s="27">
        <v>8572161646</v>
      </c>
      <c r="AE100" s="27">
        <v>0</v>
      </c>
      <c r="AF100" s="27">
        <v>0</v>
      </c>
      <c r="AG100" s="27">
        <v>1730185</v>
      </c>
      <c r="AH100" s="27">
        <v>582534</v>
      </c>
      <c r="AI100" s="27">
        <v>13122159</v>
      </c>
      <c r="AJ100" s="27">
        <v>0</v>
      </c>
      <c r="AK100" s="27">
        <v>0</v>
      </c>
      <c r="AL100" s="27">
        <v>0</v>
      </c>
      <c r="AM100" s="176">
        <v>9714023418</v>
      </c>
    </row>
    <row r="101" spans="1:39" s="6" customFormat="1" ht="15" x14ac:dyDescent="0.25">
      <c r="A101" s="76" t="s">
        <v>856</v>
      </c>
      <c r="B101" s="28" t="s">
        <v>156</v>
      </c>
      <c r="C101" s="27">
        <v>689665828</v>
      </c>
      <c r="D101" s="27">
        <v>1493916</v>
      </c>
      <c r="E101" s="27">
        <v>33830942</v>
      </c>
      <c r="F101" s="27">
        <v>38073062</v>
      </c>
      <c r="G101" s="27">
        <v>0</v>
      </c>
      <c r="H101" s="27">
        <v>55719506</v>
      </c>
      <c r="I101" s="27">
        <v>246581</v>
      </c>
      <c r="J101" s="27">
        <v>2975380</v>
      </c>
      <c r="K101" s="27">
        <v>0</v>
      </c>
      <c r="L101" s="27">
        <v>55965339</v>
      </c>
      <c r="M101" s="27">
        <v>284136118</v>
      </c>
      <c r="N101" s="27">
        <v>8444083</v>
      </c>
      <c r="O101" s="27">
        <v>5487545</v>
      </c>
      <c r="P101" s="27">
        <v>47975595</v>
      </c>
      <c r="Q101" s="27">
        <v>0</v>
      </c>
      <c r="R101" s="27">
        <v>46348090</v>
      </c>
      <c r="S101" s="27">
        <v>0</v>
      </c>
      <c r="T101" s="27">
        <v>26455034</v>
      </c>
      <c r="U101" s="27">
        <v>0</v>
      </c>
      <c r="V101" s="27">
        <v>53173122</v>
      </c>
      <c r="W101" s="27">
        <v>940370</v>
      </c>
      <c r="X101" s="27">
        <v>65272387</v>
      </c>
      <c r="Y101" s="27">
        <v>91064779</v>
      </c>
      <c r="Z101" s="27">
        <v>0</v>
      </c>
      <c r="AA101" s="27">
        <v>933129</v>
      </c>
      <c r="AB101" s="27">
        <v>116864323</v>
      </c>
      <c r="AC101" s="27">
        <v>31418027</v>
      </c>
      <c r="AD101" s="27">
        <v>0</v>
      </c>
      <c r="AE101" s="27">
        <v>0</v>
      </c>
      <c r="AF101" s="27">
        <v>0</v>
      </c>
      <c r="AG101" s="27">
        <v>1520862</v>
      </c>
      <c r="AH101" s="27">
        <v>1284752</v>
      </c>
      <c r="AI101" s="27">
        <v>22517518</v>
      </c>
      <c r="AJ101" s="27">
        <v>0</v>
      </c>
      <c r="AK101" s="27">
        <v>0</v>
      </c>
      <c r="AL101" s="27">
        <v>0</v>
      </c>
      <c r="AM101" s="176">
        <v>1681806288</v>
      </c>
    </row>
    <row r="102" spans="1:39" s="6" customFormat="1" ht="15" x14ac:dyDescent="0.25">
      <c r="A102" s="76" t="s">
        <v>857</v>
      </c>
      <c r="B102" s="28" t="s">
        <v>70</v>
      </c>
      <c r="C102" s="27">
        <v>5031839</v>
      </c>
      <c r="D102" s="27">
        <v>1397086</v>
      </c>
      <c r="E102" s="27">
        <v>5241013</v>
      </c>
      <c r="F102" s="27">
        <v>0</v>
      </c>
      <c r="G102" s="27">
        <v>0</v>
      </c>
      <c r="H102" s="27">
        <v>132735489</v>
      </c>
      <c r="I102" s="27">
        <v>0</v>
      </c>
      <c r="J102" s="27">
        <v>0</v>
      </c>
      <c r="K102" s="27">
        <v>0</v>
      </c>
      <c r="L102" s="27">
        <v>0</v>
      </c>
      <c r="M102" s="27">
        <v>652672628</v>
      </c>
      <c r="N102" s="27">
        <v>582625172</v>
      </c>
      <c r="O102" s="27">
        <v>7453</v>
      </c>
      <c r="P102" s="27">
        <v>7853263</v>
      </c>
      <c r="Q102" s="27">
        <v>0</v>
      </c>
      <c r="R102" s="27">
        <v>13292553</v>
      </c>
      <c r="S102" s="27">
        <v>0</v>
      </c>
      <c r="T102" s="27">
        <v>6835823555</v>
      </c>
      <c r="U102" s="27">
        <v>0</v>
      </c>
      <c r="V102" s="27">
        <v>176381909</v>
      </c>
      <c r="W102" s="27">
        <v>3075763</v>
      </c>
      <c r="X102" s="27">
        <v>3772235384</v>
      </c>
      <c r="Y102" s="27">
        <v>2523245</v>
      </c>
      <c r="Z102" s="27">
        <v>4892029481</v>
      </c>
      <c r="AA102" s="27">
        <v>419694</v>
      </c>
      <c r="AB102" s="27">
        <v>9567865338</v>
      </c>
      <c r="AC102" s="27">
        <v>898404972</v>
      </c>
      <c r="AD102" s="27">
        <v>88544382</v>
      </c>
      <c r="AE102" s="27">
        <v>135049756</v>
      </c>
      <c r="AF102" s="27">
        <v>0</v>
      </c>
      <c r="AG102" s="27">
        <v>45712751</v>
      </c>
      <c r="AH102" s="27">
        <v>8474268</v>
      </c>
      <c r="AI102" s="27">
        <v>0</v>
      </c>
      <c r="AJ102" s="27">
        <v>0</v>
      </c>
      <c r="AK102" s="27">
        <v>0</v>
      </c>
      <c r="AL102" s="27">
        <v>309804093</v>
      </c>
      <c r="AM102" s="176">
        <v>28137201087</v>
      </c>
    </row>
    <row r="103" spans="1:39" s="6" customFormat="1" ht="15" x14ac:dyDescent="0.25">
      <c r="A103" s="117" t="s">
        <v>858</v>
      </c>
      <c r="B103" s="118" t="s">
        <v>206</v>
      </c>
      <c r="C103" s="119">
        <v>8217180583</v>
      </c>
      <c r="D103" s="119">
        <v>2066565015</v>
      </c>
      <c r="E103" s="119">
        <v>1081065184</v>
      </c>
      <c r="F103" s="119">
        <v>1336351729</v>
      </c>
      <c r="G103" s="119">
        <v>1949179089</v>
      </c>
      <c r="H103" s="119">
        <v>7294633942</v>
      </c>
      <c r="I103" s="119">
        <v>1246252996</v>
      </c>
      <c r="J103" s="119">
        <v>853829320</v>
      </c>
      <c r="K103" s="119">
        <v>2063326619</v>
      </c>
      <c r="L103" s="119">
        <v>707752915</v>
      </c>
      <c r="M103" s="119">
        <v>4543853551</v>
      </c>
      <c r="N103" s="119">
        <v>6302462492</v>
      </c>
      <c r="O103" s="119">
        <v>844805103</v>
      </c>
      <c r="P103" s="119">
        <v>1783844374</v>
      </c>
      <c r="Q103" s="119">
        <v>328486429</v>
      </c>
      <c r="R103" s="119">
        <v>913435918</v>
      </c>
      <c r="S103" s="119">
        <v>245311490</v>
      </c>
      <c r="T103" s="119">
        <v>10734296071</v>
      </c>
      <c r="U103" s="119">
        <v>0</v>
      </c>
      <c r="V103" s="119">
        <v>5719549228</v>
      </c>
      <c r="W103" s="119">
        <v>764978555</v>
      </c>
      <c r="X103" s="119">
        <v>8594392712</v>
      </c>
      <c r="Y103" s="119">
        <v>2122442454</v>
      </c>
      <c r="Z103" s="119">
        <v>8001517293</v>
      </c>
      <c r="AA103" s="119">
        <v>361738813</v>
      </c>
      <c r="AB103" s="119">
        <v>40174408655</v>
      </c>
      <c r="AC103" s="119">
        <v>3129609751</v>
      </c>
      <c r="AD103" s="119">
        <v>9248092657</v>
      </c>
      <c r="AE103" s="119">
        <v>8718082653</v>
      </c>
      <c r="AF103" s="119">
        <v>1146709348</v>
      </c>
      <c r="AG103" s="119">
        <v>3020859637</v>
      </c>
      <c r="AH103" s="119">
        <v>4749118041</v>
      </c>
      <c r="AI103" s="119">
        <v>1475060445</v>
      </c>
      <c r="AJ103" s="119">
        <v>267214155</v>
      </c>
      <c r="AK103" s="119">
        <v>2382087</v>
      </c>
      <c r="AL103" s="119">
        <v>1100000000</v>
      </c>
      <c r="AM103" s="177">
        <v>151108789304</v>
      </c>
    </row>
    <row r="104" spans="1:39" s="6" customFormat="1" ht="15" collapsed="1" x14ac:dyDescent="0.25">
      <c r="A104" s="77" t="s">
        <v>52</v>
      </c>
      <c r="B104" s="34" t="s">
        <v>120</v>
      </c>
      <c r="C104" s="35">
        <v>12464575948</v>
      </c>
      <c r="D104" s="35">
        <v>3975359689</v>
      </c>
      <c r="E104" s="35">
        <v>5901921490</v>
      </c>
      <c r="F104" s="35">
        <v>2186347063</v>
      </c>
      <c r="G104" s="35">
        <v>12327075593</v>
      </c>
      <c r="H104" s="35">
        <v>57665644563</v>
      </c>
      <c r="I104" s="35">
        <v>6635723919</v>
      </c>
      <c r="J104" s="35">
        <v>1805825321</v>
      </c>
      <c r="K104" s="35">
        <v>4919551336</v>
      </c>
      <c r="L104" s="35">
        <v>7631359770</v>
      </c>
      <c r="M104" s="35">
        <v>14237085593</v>
      </c>
      <c r="N104" s="35">
        <v>14406078081</v>
      </c>
      <c r="O104" s="35">
        <v>7203375524</v>
      </c>
      <c r="P104" s="35">
        <v>5140054156</v>
      </c>
      <c r="Q104" s="35">
        <v>2103926960</v>
      </c>
      <c r="R104" s="35">
        <v>6969033461</v>
      </c>
      <c r="S104" s="35">
        <v>832723932</v>
      </c>
      <c r="T104" s="35">
        <v>23596894478</v>
      </c>
      <c r="U104" s="35">
        <v>0</v>
      </c>
      <c r="V104" s="35">
        <v>21646594036</v>
      </c>
      <c r="W104" s="35">
        <v>6354946366</v>
      </c>
      <c r="X104" s="35">
        <v>19844468887</v>
      </c>
      <c r="Y104" s="35">
        <v>3445829081</v>
      </c>
      <c r="Z104" s="35">
        <v>26755997576</v>
      </c>
      <c r="AA104" s="35">
        <v>1351301728</v>
      </c>
      <c r="AB104" s="35">
        <v>158216204533</v>
      </c>
      <c r="AC104" s="35">
        <v>14037409250</v>
      </c>
      <c r="AD104" s="35">
        <v>67961899352</v>
      </c>
      <c r="AE104" s="35">
        <v>22193422253</v>
      </c>
      <c r="AF104" s="35">
        <v>10102750382</v>
      </c>
      <c r="AG104" s="35">
        <v>7886226876</v>
      </c>
      <c r="AH104" s="35">
        <v>20225752768</v>
      </c>
      <c r="AI104" s="35">
        <v>6438423121</v>
      </c>
      <c r="AJ104" s="35">
        <v>1720171020</v>
      </c>
      <c r="AK104" s="35">
        <v>360340934</v>
      </c>
      <c r="AL104" s="35">
        <v>1100000000</v>
      </c>
      <c r="AM104" s="178">
        <v>579644295040</v>
      </c>
    </row>
    <row r="105" spans="1:39" s="6" customFormat="1" ht="15" x14ac:dyDescent="0.25">
      <c r="A105" s="76" t="s">
        <v>859</v>
      </c>
      <c r="B105" s="28" t="s">
        <v>144</v>
      </c>
      <c r="C105" s="27">
        <v>72902470</v>
      </c>
      <c r="D105" s="27">
        <v>1515860</v>
      </c>
      <c r="E105" s="27">
        <v>1096224740</v>
      </c>
      <c r="F105" s="27">
        <v>28101</v>
      </c>
      <c r="G105" s="27">
        <v>29889764</v>
      </c>
      <c r="H105" s="27">
        <v>179162024</v>
      </c>
      <c r="I105" s="27">
        <v>33691837</v>
      </c>
      <c r="J105" s="27">
        <v>71003487</v>
      </c>
      <c r="K105" s="27">
        <v>20632112</v>
      </c>
      <c r="L105" s="27">
        <v>268994459</v>
      </c>
      <c r="M105" s="27">
        <v>596491911</v>
      </c>
      <c r="N105" s="27">
        <v>497434504</v>
      </c>
      <c r="O105" s="27">
        <v>324565524</v>
      </c>
      <c r="P105" s="27">
        <v>95057413</v>
      </c>
      <c r="Q105" s="27">
        <v>600951446</v>
      </c>
      <c r="R105" s="27">
        <v>719645891</v>
      </c>
      <c r="S105" s="27">
        <v>459662</v>
      </c>
      <c r="T105" s="27">
        <v>734160043</v>
      </c>
      <c r="U105" s="27">
        <v>0</v>
      </c>
      <c r="V105" s="27">
        <v>1446650997</v>
      </c>
      <c r="W105" s="27">
        <v>166285518</v>
      </c>
      <c r="X105" s="27">
        <v>429194538</v>
      </c>
      <c r="Y105" s="27">
        <v>78267519</v>
      </c>
      <c r="Z105" s="27">
        <v>778348446</v>
      </c>
      <c r="AA105" s="27">
        <v>6413311</v>
      </c>
      <c r="AB105" s="27">
        <v>520451843</v>
      </c>
      <c r="AC105" s="27">
        <v>1814725265</v>
      </c>
      <c r="AD105" s="27">
        <v>1166389075</v>
      </c>
      <c r="AE105" s="27">
        <v>715240582</v>
      </c>
      <c r="AF105" s="27">
        <v>103324103</v>
      </c>
      <c r="AG105" s="27">
        <v>113152039</v>
      </c>
      <c r="AH105" s="27">
        <v>171683424</v>
      </c>
      <c r="AI105" s="27">
        <v>191657054</v>
      </c>
      <c r="AJ105" s="27">
        <v>2392493</v>
      </c>
      <c r="AK105" s="27">
        <v>205610559</v>
      </c>
      <c r="AL105" s="27">
        <v>0</v>
      </c>
      <c r="AM105" s="176">
        <v>13252598014</v>
      </c>
    </row>
    <row r="106" spans="1:39" s="6" customFormat="1" ht="15" x14ac:dyDescent="0.25">
      <c r="A106" s="76" t="s">
        <v>860</v>
      </c>
      <c r="B106" s="28" t="s">
        <v>145</v>
      </c>
      <c r="C106" s="27">
        <v>169087319</v>
      </c>
      <c r="D106" s="27">
        <v>0</v>
      </c>
      <c r="E106" s="27">
        <v>128441701</v>
      </c>
      <c r="F106" s="27">
        <v>43218613</v>
      </c>
      <c r="G106" s="27">
        <v>32142728</v>
      </c>
      <c r="H106" s="27">
        <v>369463158</v>
      </c>
      <c r="I106" s="27">
        <v>32015046</v>
      </c>
      <c r="J106" s="27">
        <v>0</v>
      </c>
      <c r="K106" s="27">
        <v>41820866</v>
      </c>
      <c r="L106" s="27">
        <v>660933164</v>
      </c>
      <c r="M106" s="27">
        <v>127464392</v>
      </c>
      <c r="N106" s="27">
        <v>49766079</v>
      </c>
      <c r="O106" s="27">
        <v>163167573</v>
      </c>
      <c r="P106" s="27">
        <v>66407076</v>
      </c>
      <c r="Q106" s="27">
        <v>31610058</v>
      </c>
      <c r="R106" s="27">
        <v>324796250</v>
      </c>
      <c r="S106" s="27">
        <v>2570</v>
      </c>
      <c r="T106" s="27">
        <v>54514107</v>
      </c>
      <c r="U106" s="27">
        <v>0</v>
      </c>
      <c r="V106" s="27">
        <v>783384948</v>
      </c>
      <c r="W106" s="27">
        <v>247052577</v>
      </c>
      <c r="X106" s="27">
        <v>429266891</v>
      </c>
      <c r="Y106" s="27">
        <v>0</v>
      </c>
      <c r="Z106" s="27">
        <v>55664287</v>
      </c>
      <c r="AA106" s="27">
        <v>0</v>
      </c>
      <c r="AB106" s="27">
        <v>740887612</v>
      </c>
      <c r="AC106" s="27">
        <v>335924336</v>
      </c>
      <c r="AD106" s="27">
        <v>466333303</v>
      </c>
      <c r="AE106" s="27">
        <v>374100285</v>
      </c>
      <c r="AF106" s="27">
        <v>119134475</v>
      </c>
      <c r="AG106" s="27">
        <v>63132</v>
      </c>
      <c r="AH106" s="27">
        <v>1249453501</v>
      </c>
      <c r="AI106" s="27">
        <v>4181104</v>
      </c>
      <c r="AJ106" s="27">
        <v>240000</v>
      </c>
      <c r="AK106" s="27">
        <v>12710249</v>
      </c>
      <c r="AL106" s="27">
        <v>0</v>
      </c>
      <c r="AM106" s="176">
        <v>7113247400</v>
      </c>
    </row>
    <row r="107" spans="1:39" s="6" customFormat="1" ht="15" x14ac:dyDescent="0.25">
      <c r="A107" s="76" t="s">
        <v>861</v>
      </c>
      <c r="B107" s="28" t="s">
        <v>146</v>
      </c>
      <c r="C107" s="27">
        <v>0</v>
      </c>
      <c r="D107" s="27">
        <v>0</v>
      </c>
      <c r="E107" s="27">
        <v>44842898</v>
      </c>
      <c r="F107" s="27">
        <v>0</v>
      </c>
      <c r="G107" s="27">
        <v>0</v>
      </c>
      <c r="H107" s="27">
        <v>8950728</v>
      </c>
      <c r="I107" s="27">
        <v>0</v>
      </c>
      <c r="J107" s="27">
        <v>5362000</v>
      </c>
      <c r="K107" s="27">
        <v>0</v>
      </c>
      <c r="L107" s="27">
        <v>102993212</v>
      </c>
      <c r="M107" s="27">
        <v>21948483</v>
      </c>
      <c r="N107" s="27">
        <v>33133268</v>
      </c>
      <c r="O107" s="27">
        <v>95462408</v>
      </c>
      <c r="P107" s="27">
        <v>0</v>
      </c>
      <c r="Q107" s="27">
        <v>352815</v>
      </c>
      <c r="R107" s="27">
        <v>57144276</v>
      </c>
      <c r="S107" s="27">
        <v>409117</v>
      </c>
      <c r="T107" s="27">
        <v>58138875</v>
      </c>
      <c r="U107" s="27">
        <v>0</v>
      </c>
      <c r="V107" s="27">
        <v>68875474</v>
      </c>
      <c r="W107" s="27">
        <v>1005565</v>
      </c>
      <c r="X107" s="27">
        <v>36051028</v>
      </c>
      <c r="Y107" s="27">
        <v>0</v>
      </c>
      <c r="Z107" s="27">
        <v>45326507</v>
      </c>
      <c r="AA107" s="27">
        <v>0</v>
      </c>
      <c r="AB107" s="27">
        <v>1754609422</v>
      </c>
      <c r="AC107" s="27">
        <v>10845393</v>
      </c>
      <c r="AD107" s="27">
        <v>100679374</v>
      </c>
      <c r="AE107" s="27">
        <v>79939650</v>
      </c>
      <c r="AF107" s="27">
        <v>3816354</v>
      </c>
      <c r="AG107" s="27">
        <v>77364100</v>
      </c>
      <c r="AH107" s="27">
        <v>381322959</v>
      </c>
      <c r="AI107" s="27">
        <v>6402000</v>
      </c>
      <c r="AJ107" s="27">
        <v>600580</v>
      </c>
      <c r="AK107" s="27">
        <v>113233</v>
      </c>
      <c r="AL107" s="27">
        <v>0</v>
      </c>
      <c r="AM107" s="176">
        <v>2995689719</v>
      </c>
    </row>
    <row r="108" spans="1:39" s="6" customFormat="1" ht="15" x14ac:dyDescent="0.25">
      <c r="A108" s="76" t="s">
        <v>862</v>
      </c>
      <c r="B108" s="28" t="s">
        <v>147</v>
      </c>
      <c r="C108" s="27">
        <v>1198449196</v>
      </c>
      <c r="D108" s="27">
        <v>0</v>
      </c>
      <c r="E108" s="27">
        <v>1409814657</v>
      </c>
      <c r="F108" s="27">
        <v>268534369</v>
      </c>
      <c r="G108" s="27">
        <v>3018463968</v>
      </c>
      <c r="H108" s="27">
        <v>4674063051</v>
      </c>
      <c r="I108" s="27">
        <v>688289069</v>
      </c>
      <c r="J108" s="27">
        <v>1159470857</v>
      </c>
      <c r="K108" s="27">
        <v>784913900</v>
      </c>
      <c r="L108" s="27">
        <v>1695273981</v>
      </c>
      <c r="M108" s="27">
        <v>316922374</v>
      </c>
      <c r="N108" s="27">
        <v>1042426267</v>
      </c>
      <c r="O108" s="27">
        <v>600427419</v>
      </c>
      <c r="P108" s="27">
        <v>451306228</v>
      </c>
      <c r="Q108" s="27">
        <v>416996291</v>
      </c>
      <c r="R108" s="27">
        <v>2603119790</v>
      </c>
      <c r="S108" s="27">
        <v>216243486</v>
      </c>
      <c r="T108" s="27">
        <v>7046642844</v>
      </c>
      <c r="U108" s="27">
        <v>0</v>
      </c>
      <c r="V108" s="27">
        <v>1801841361</v>
      </c>
      <c r="W108" s="27">
        <v>1380782171</v>
      </c>
      <c r="X108" s="27">
        <v>2499662373</v>
      </c>
      <c r="Y108" s="27">
        <v>1262443196</v>
      </c>
      <c r="Z108" s="27">
        <v>2639000241</v>
      </c>
      <c r="AA108" s="27">
        <v>522574289</v>
      </c>
      <c r="AB108" s="27">
        <v>3860757882</v>
      </c>
      <c r="AC108" s="27">
        <v>1369537594</v>
      </c>
      <c r="AD108" s="27">
        <v>3452903992</v>
      </c>
      <c r="AE108" s="27">
        <v>2164772215</v>
      </c>
      <c r="AF108" s="27">
        <v>907610448</v>
      </c>
      <c r="AG108" s="27">
        <v>2111981274</v>
      </c>
      <c r="AH108" s="27">
        <v>3248805304</v>
      </c>
      <c r="AI108" s="27">
        <v>464575015</v>
      </c>
      <c r="AJ108" s="27">
        <v>231728349</v>
      </c>
      <c r="AK108" s="27">
        <v>205194071</v>
      </c>
      <c r="AL108" s="27">
        <v>0</v>
      </c>
      <c r="AM108" s="176">
        <v>55715527522</v>
      </c>
    </row>
    <row r="109" spans="1:39" s="6" customFormat="1" ht="15" x14ac:dyDescent="0.25">
      <c r="A109" s="76" t="s">
        <v>863</v>
      </c>
      <c r="B109" s="28" t="s">
        <v>148</v>
      </c>
      <c r="C109" s="27">
        <v>15368655</v>
      </c>
      <c r="D109" s="27">
        <v>0</v>
      </c>
      <c r="E109" s="27">
        <v>0</v>
      </c>
      <c r="F109" s="27">
        <v>15368655</v>
      </c>
      <c r="G109" s="27">
        <v>419155604</v>
      </c>
      <c r="H109" s="27">
        <v>15368655</v>
      </c>
      <c r="I109" s="27">
        <v>15368655</v>
      </c>
      <c r="J109" s="27">
        <v>15368655</v>
      </c>
      <c r="K109" s="27">
        <v>15368655</v>
      </c>
      <c r="L109" s="27">
        <v>15368655</v>
      </c>
      <c r="M109" s="27">
        <v>15368655</v>
      </c>
      <c r="N109" s="27">
        <v>0</v>
      </c>
      <c r="O109" s="27">
        <v>0</v>
      </c>
      <c r="P109" s="27">
        <v>15368655</v>
      </c>
      <c r="Q109" s="27">
        <v>0</v>
      </c>
      <c r="R109" s="27">
        <v>15368771</v>
      </c>
      <c r="S109" s="27">
        <v>15368655</v>
      </c>
      <c r="T109" s="27">
        <v>0</v>
      </c>
      <c r="U109" s="27">
        <v>0</v>
      </c>
      <c r="V109" s="27">
        <v>0</v>
      </c>
      <c r="W109" s="27">
        <v>15563600</v>
      </c>
      <c r="X109" s="27">
        <v>15368655</v>
      </c>
      <c r="Y109" s="27">
        <v>69151803</v>
      </c>
      <c r="Z109" s="27">
        <v>15368655</v>
      </c>
      <c r="AA109" s="27">
        <v>15368655</v>
      </c>
      <c r="AB109" s="27">
        <v>15368655</v>
      </c>
      <c r="AC109" s="27">
        <v>0</v>
      </c>
      <c r="AD109" s="27">
        <v>0</v>
      </c>
      <c r="AE109" s="27">
        <v>0</v>
      </c>
      <c r="AF109" s="27">
        <v>15368655</v>
      </c>
      <c r="AG109" s="27">
        <v>15368655</v>
      </c>
      <c r="AH109" s="27">
        <v>0</v>
      </c>
      <c r="AI109" s="27">
        <v>0</v>
      </c>
      <c r="AJ109" s="27">
        <v>0</v>
      </c>
      <c r="AK109" s="27">
        <v>0</v>
      </c>
      <c r="AL109" s="27">
        <v>0</v>
      </c>
      <c r="AM109" s="176">
        <v>765138258</v>
      </c>
    </row>
    <row r="110" spans="1:39" s="6" customFormat="1" ht="15" x14ac:dyDescent="0.25">
      <c r="A110" s="76" t="s">
        <v>864</v>
      </c>
      <c r="B110" s="28" t="s">
        <v>149</v>
      </c>
      <c r="C110" s="27">
        <v>3847195</v>
      </c>
      <c r="D110" s="27">
        <v>0</v>
      </c>
      <c r="E110" s="27">
        <v>229164625</v>
      </c>
      <c r="F110" s="27">
        <v>2125000</v>
      </c>
      <c r="G110" s="27">
        <v>19017488</v>
      </c>
      <c r="H110" s="27">
        <v>152499604</v>
      </c>
      <c r="I110" s="27">
        <v>6351314</v>
      </c>
      <c r="J110" s="27">
        <v>870727</v>
      </c>
      <c r="K110" s="27">
        <v>43489974</v>
      </c>
      <c r="L110" s="27">
        <v>756358084</v>
      </c>
      <c r="M110" s="27">
        <v>17978082</v>
      </c>
      <c r="N110" s="27">
        <v>129473860</v>
      </c>
      <c r="O110" s="27">
        <v>155943671</v>
      </c>
      <c r="P110" s="27">
        <v>196269480</v>
      </c>
      <c r="Q110" s="27">
        <v>11932948</v>
      </c>
      <c r="R110" s="27">
        <v>511933109</v>
      </c>
      <c r="S110" s="27">
        <v>287814</v>
      </c>
      <c r="T110" s="27">
        <v>19400</v>
      </c>
      <c r="U110" s="27">
        <v>0</v>
      </c>
      <c r="V110" s="27">
        <v>407784561</v>
      </c>
      <c r="W110" s="27">
        <v>54773777</v>
      </c>
      <c r="X110" s="27">
        <v>106526370</v>
      </c>
      <c r="Y110" s="27">
        <v>68600000</v>
      </c>
      <c r="Z110" s="27">
        <v>57176808</v>
      </c>
      <c r="AA110" s="27">
        <v>19637679</v>
      </c>
      <c r="AB110" s="27">
        <v>152659724</v>
      </c>
      <c r="AC110" s="27">
        <v>551492101</v>
      </c>
      <c r="AD110" s="27">
        <v>335859325</v>
      </c>
      <c r="AE110" s="27">
        <v>135555324</v>
      </c>
      <c r="AF110" s="27">
        <v>35817619</v>
      </c>
      <c r="AG110" s="27">
        <v>53003293</v>
      </c>
      <c r="AH110" s="27">
        <v>53754490</v>
      </c>
      <c r="AI110" s="27">
        <v>9959456</v>
      </c>
      <c r="AJ110" s="27">
        <v>12262624</v>
      </c>
      <c r="AK110" s="27">
        <v>56616</v>
      </c>
      <c r="AL110" s="27">
        <v>0</v>
      </c>
      <c r="AM110" s="176">
        <v>4292482142</v>
      </c>
    </row>
    <row r="111" spans="1:39" s="6" customFormat="1" ht="15" x14ac:dyDescent="0.25">
      <c r="A111" s="76" t="s">
        <v>865</v>
      </c>
      <c r="B111" s="28" t="s">
        <v>150</v>
      </c>
      <c r="C111" s="27">
        <v>1538108</v>
      </c>
      <c r="D111" s="27">
        <v>0</v>
      </c>
      <c r="E111" s="27">
        <v>0</v>
      </c>
      <c r="F111" s="27">
        <v>323937</v>
      </c>
      <c r="G111" s="27">
        <v>9870000</v>
      </c>
      <c r="H111" s="27">
        <v>17393557</v>
      </c>
      <c r="I111" s="27">
        <v>5000000</v>
      </c>
      <c r="J111" s="27">
        <v>4000000</v>
      </c>
      <c r="K111" s="27">
        <v>197277</v>
      </c>
      <c r="L111" s="27">
        <v>43609811</v>
      </c>
      <c r="M111" s="27">
        <v>3106278</v>
      </c>
      <c r="N111" s="27">
        <v>2592266</v>
      </c>
      <c r="O111" s="27">
        <v>3275216</v>
      </c>
      <c r="P111" s="27">
        <v>13798925</v>
      </c>
      <c r="Q111" s="27">
        <v>2786525</v>
      </c>
      <c r="R111" s="27">
        <v>5674652</v>
      </c>
      <c r="S111" s="27">
        <v>513</v>
      </c>
      <c r="T111" s="27">
        <v>4598182</v>
      </c>
      <c r="U111" s="27">
        <v>0</v>
      </c>
      <c r="V111" s="27">
        <v>26606047</v>
      </c>
      <c r="W111" s="27">
        <v>12529914</v>
      </c>
      <c r="X111" s="27">
        <v>20385316</v>
      </c>
      <c r="Y111" s="27">
        <v>0</v>
      </c>
      <c r="Z111" s="27">
        <v>28235054</v>
      </c>
      <c r="AA111" s="27">
        <v>2457001</v>
      </c>
      <c r="AB111" s="27">
        <v>40002893</v>
      </c>
      <c r="AC111" s="27">
        <v>60750789</v>
      </c>
      <c r="AD111" s="27">
        <v>24752763</v>
      </c>
      <c r="AE111" s="27">
        <v>300000</v>
      </c>
      <c r="AF111" s="27">
        <v>2536364</v>
      </c>
      <c r="AG111" s="27">
        <v>7684795</v>
      </c>
      <c r="AH111" s="27">
        <v>0</v>
      </c>
      <c r="AI111" s="27">
        <v>9154790</v>
      </c>
      <c r="AJ111" s="27">
        <v>0</v>
      </c>
      <c r="AK111" s="27">
        <v>6795</v>
      </c>
      <c r="AL111" s="27">
        <v>0</v>
      </c>
      <c r="AM111" s="176">
        <v>353167768</v>
      </c>
    </row>
    <row r="112" spans="1:39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37618817</v>
      </c>
      <c r="N112" s="27">
        <v>122091777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27247399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130254408</v>
      </c>
      <c r="AE112" s="27">
        <v>683076358</v>
      </c>
      <c r="AF112" s="27">
        <v>0</v>
      </c>
      <c r="AG112" s="27">
        <v>0</v>
      </c>
      <c r="AH112" s="27">
        <v>419810301</v>
      </c>
      <c r="AI112" s="27">
        <v>0</v>
      </c>
      <c r="AJ112" s="27">
        <v>0</v>
      </c>
      <c r="AK112" s="27">
        <v>0</v>
      </c>
      <c r="AL112" s="27">
        <v>0</v>
      </c>
      <c r="AM112" s="176">
        <v>1420099060</v>
      </c>
    </row>
    <row r="113" spans="1:39" s="6" customFormat="1" ht="15" x14ac:dyDescent="0.25">
      <c r="A113" s="76" t="s">
        <v>867</v>
      </c>
      <c r="B113" s="28" t="s">
        <v>152</v>
      </c>
      <c r="C113" s="27">
        <v>19200606</v>
      </c>
      <c r="D113" s="27">
        <v>0</v>
      </c>
      <c r="E113" s="27">
        <v>371802535</v>
      </c>
      <c r="F113" s="27">
        <v>0</v>
      </c>
      <c r="G113" s="27">
        <v>509469654</v>
      </c>
      <c r="H113" s="27">
        <v>109423497</v>
      </c>
      <c r="I113" s="27">
        <v>30193788</v>
      </c>
      <c r="J113" s="27">
        <v>90108112</v>
      </c>
      <c r="K113" s="27">
        <v>48801620</v>
      </c>
      <c r="L113" s="27">
        <v>716596435</v>
      </c>
      <c r="M113" s="27">
        <v>163172741</v>
      </c>
      <c r="N113" s="27">
        <v>355363187</v>
      </c>
      <c r="O113" s="27">
        <v>388752952</v>
      </c>
      <c r="P113" s="27">
        <v>233155490</v>
      </c>
      <c r="Q113" s="27">
        <v>14344762</v>
      </c>
      <c r="R113" s="27">
        <v>235911251</v>
      </c>
      <c r="S113" s="27">
        <v>0</v>
      </c>
      <c r="T113" s="27">
        <v>60344433</v>
      </c>
      <c r="U113" s="27">
        <v>0</v>
      </c>
      <c r="V113" s="27">
        <v>636744707</v>
      </c>
      <c r="W113" s="27">
        <v>431636780</v>
      </c>
      <c r="X113" s="27">
        <v>142137212</v>
      </c>
      <c r="Y113" s="27">
        <v>10914488</v>
      </c>
      <c r="Z113" s="27">
        <v>55568425</v>
      </c>
      <c r="AA113" s="27">
        <v>1096474</v>
      </c>
      <c r="AB113" s="27">
        <v>373257540</v>
      </c>
      <c r="AC113" s="27">
        <v>1136585518</v>
      </c>
      <c r="AD113" s="27">
        <v>296862351</v>
      </c>
      <c r="AE113" s="27">
        <v>292837506</v>
      </c>
      <c r="AF113" s="27">
        <v>35321213</v>
      </c>
      <c r="AG113" s="27">
        <v>25763650</v>
      </c>
      <c r="AH113" s="27">
        <v>1342055943</v>
      </c>
      <c r="AI113" s="27">
        <v>20132358</v>
      </c>
      <c r="AJ113" s="27">
        <v>46941114</v>
      </c>
      <c r="AK113" s="27">
        <v>154396</v>
      </c>
      <c r="AL113" s="27">
        <v>5332954</v>
      </c>
      <c r="AM113" s="176">
        <v>8199983692</v>
      </c>
    </row>
    <row r="114" spans="1:39" s="6" customFormat="1" ht="15" x14ac:dyDescent="0.25">
      <c r="A114" s="76" t="s">
        <v>868</v>
      </c>
      <c r="B114" s="28" t="s">
        <v>153</v>
      </c>
      <c r="C114" s="27">
        <v>147110292</v>
      </c>
      <c r="D114" s="27">
        <v>127068071</v>
      </c>
      <c r="E114" s="27">
        <v>374820051</v>
      </c>
      <c r="F114" s="27">
        <v>127853471</v>
      </c>
      <c r="G114" s="27">
        <v>132553471</v>
      </c>
      <c r="H114" s="27">
        <v>344195362</v>
      </c>
      <c r="I114" s="27">
        <v>228166181</v>
      </c>
      <c r="J114" s="27">
        <v>132945471</v>
      </c>
      <c r="K114" s="27">
        <v>128521002</v>
      </c>
      <c r="L114" s="27">
        <v>388510118</v>
      </c>
      <c r="M114" s="27">
        <v>130297012</v>
      </c>
      <c r="N114" s="27">
        <v>125989611</v>
      </c>
      <c r="O114" s="27">
        <v>157165066</v>
      </c>
      <c r="P114" s="27">
        <v>132263816</v>
      </c>
      <c r="Q114" s="27">
        <v>145099021</v>
      </c>
      <c r="R114" s="27">
        <v>204758383</v>
      </c>
      <c r="S114" s="27">
        <v>130549474</v>
      </c>
      <c r="T114" s="27">
        <v>15700000</v>
      </c>
      <c r="U114" s="27">
        <v>0</v>
      </c>
      <c r="V114" s="27">
        <v>780132794</v>
      </c>
      <c r="W114" s="27">
        <v>230807633</v>
      </c>
      <c r="X114" s="27">
        <v>158555497</v>
      </c>
      <c r="Y114" s="27">
        <v>131433471</v>
      </c>
      <c r="Z114" s="27">
        <v>135013175</v>
      </c>
      <c r="AA114" s="27">
        <v>127853471</v>
      </c>
      <c r="AB114" s="27">
        <v>182952096</v>
      </c>
      <c r="AC114" s="27">
        <v>135773040</v>
      </c>
      <c r="AD114" s="27">
        <v>321648661</v>
      </c>
      <c r="AE114" s="27">
        <v>131449053</v>
      </c>
      <c r="AF114" s="27">
        <v>129535289</v>
      </c>
      <c r="AG114" s="27">
        <v>128717107</v>
      </c>
      <c r="AH114" s="27">
        <v>255093017</v>
      </c>
      <c r="AI114" s="27">
        <v>129055057</v>
      </c>
      <c r="AJ114" s="27">
        <v>127853471</v>
      </c>
      <c r="AK114" s="27">
        <v>127864343</v>
      </c>
      <c r="AL114" s="27">
        <v>0</v>
      </c>
      <c r="AM114" s="176">
        <v>6407303048</v>
      </c>
    </row>
    <row r="115" spans="1:39" s="6" customFormat="1" ht="15" x14ac:dyDescent="0.25">
      <c r="A115" s="76" t="s">
        <v>869</v>
      </c>
      <c r="B115" s="28" t="s">
        <v>154</v>
      </c>
      <c r="C115" s="27">
        <v>3021615</v>
      </c>
      <c r="D115" s="27">
        <v>0</v>
      </c>
      <c r="E115" s="27">
        <v>98344</v>
      </c>
      <c r="F115" s="27">
        <v>3348938</v>
      </c>
      <c r="G115" s="27">
        <v>0</v>
      </c>
      <c r="H115" s="27">
        <v>104708210</v>
      </c>
      <c r="I115" s="27">
        <v>0</v>
      </c>
      <c r="J115" s="27">
        <v>0</v>
      </c>
      <c r="K115" s="27">
        <v>0</v>
      </c>
      <c r="L115" s="27">
        <v>672975</v>
      </c>
      <c r="M115" s="27">
        <v>0</v>
      </c>
      <c r="N115" s="27">
        <v>2073081</v>
      </c>
      <c r="O115" s="27">
        <v>162841110</v>
      </c>
      <c r="P115" s="27">
        <v>256352498</v>
      </c>
      <c r="Q115" s="27">
        <v>3433</v>
      </c>
      <c r="R115" s="27">
        <v>0</v>
      </c>
      <c r="S115" s="27">
        <v>0</v>
      </c>
      <c r="T115" s="27">
        <v>221000000</v>
      </c>
      <c r="U115" s="27">
        <v>0</v>
      </c>
      <c r="V115" s="27">
        <v>0</v>
      </c>
      <c r="W115" s="27">
        <v>122314049</v>
      </c>
      <c r="X115" s="27">
        <v>200000000</v>
      </c>
      <c r="Y115" s="27">
        <v>0</v>
      </c>
      <c r="Z115" s="27">
        <v>0</v>
      </c>
      <c r="AA115" s="27">
        <v>0</v>
      </c>
      <c r="AB115" s="27">
        <v>21028721</v>
      </c>
      <c r="AC115" s="27">
        <v>3867500</v>
      </c>
      <c r="AD115" s="27">
        <v>12968050</v>
      </c>
      <c r="AE115" s="27">
        <v>0</v>
      </c>
      <c r="AF115" s="27">
        <v>40000000</v>
      </c>
      <c r="AG115" s="27">
        <v>0</v>
      </c>
      <c r="AH115" s="27">
        <v>2316780923</v>
      </c>
      <c r="AI115" s="27">
        <v>0</v>
      </c>
      <c r="AJ115" s="27">
        <v>0</v>
      </c>
      <c r="AK115" s="27">
        <v>5670761</v>
      </c>
      <c r="AL115" s="27">
        <v>0</v>
      </c>
      <c r="AM115" s="176">
        <v>3476750208</v>
      </c>
    </row>
    <row r="116" spans="1:39" s="6" customFormat="1" ht="15" x14ac:dyDescent="0.25">
      <c r="A116" s="76" t="s">
        <v>870</v>
      </c>
      <c r="B116" s="28" t="s">
        <v>155</v>
      </c>
      <c r="C116" s="27">
        <v>58012509</v>
      </c>
      <c r="D116" s="27">
        <v>19274</v>
      </c>
      <c r="E116" s="27">
        <v>109641335</v>
      </c>
      <c r="F116" s="27">
        <v>11554534</v>
      </c>
      <c r="G116" s="27">
        <v>3625000</v>
      </c>
      <c r="H116" s="27">
        <v>40031468</v>
      </c>
      <c r="I116" s="27">
        <v>42887320</v>
      </c>
      <c r="J116" s="27">
        <v>0</v>
      </c>
      <c r="K116" s="27">
        <v>1081108</v>
      </c>
      <c r="L116" s="27">
        <v>161441514</v>
      </c>
      <c r="M116" s="27">
        <v>37332807</v>
      </c>
      <c r="N116" s="27">
        <v>49368913</v>
      </c>
      <c r="O116" s="27">
        <v>113407336</v>
      </c>
      <c r="P116" s="27">
        <v>43972316</v>
      </c>
      <c r="Q116" s="27">
        <v>4987272</v>
      </c>
      <c r="R116" s="27">
        <v>196845744</v>
      </c>
      <c r="S116" s="27">
        <v>765075</v>
      </c>
      <c r="T116" s="27">
        <v>2645455</v>
      </c>
      <c r="U116" s="27">
        <v>0</v>
      </c>
      <c r="V116" s="27">
        <v>785455075</v>
      </c>
      <c r="W116" s="27">
        <v>14396044</v>
      </c>
      <c r="X116" s="27">
        <v>91624599</v>
      </c>
      <c r="Y116" s="27">
        <v>39100000</v>
      </c>
      <c r="Z116" s="27">
        <v>9855014</v>
      </c>
      <c r="AA116" s="27">
        <v>0</v>
      </c>
      <c r="AB116" s="27">
        <v>166742761</v>
      </c>
      <c r="AC116" s="27">
        <v>1378715817</v>
      </c>
      <c r="AD116" s="27">
        <v>160397646</v>
      </c>
      <c r="AE116" s="27">
        <v>84058992</v>
      </c>
      <c r="AF116" s="27">
        <v>75054270</v>
      </c>
      <c r="AG116" s="27">
        <v>179225993</v>
      </c>
      <c r="AH116" s="27">
        <v>127583189</v>
      </c>
      <c r="AI116" s="27">
        <v>50278243</v>
      </c>
      <c r="AJ116" s="27">
        <v>0</v>
      </c>
      <c r="AK116" s="27">
        <v>13262626</v>
      </c>
      <c r="AL116" s="27">
        <v>0</v>
      </c>
      <c r="AM116" s="176">
        <v>4053369249</v>
      </c>
    </row>
    <row r="117" spans="1:39" s="6" customFormat="1" ht="15" x14ac:dyDescent="0.25">
      <c r="A117" s="76" t="s">
        <v>871</v>
      </c>
      <c r="B117" s="28" t="s">
        <v>156</v>
      </c>
      <c r="C117" s="27">
        <v>3958784729</v>
      </c>
      <c r="D117" s="27">
        <v>0</v>
      </c>
      <c r="E117" s="27">
        <v>0</v>
      </c>
      <c r="F117" s="27">
        <v>0</v>
      </c>
      <c r="G117" s="27">
        <v>12985044</v>
      </c>
      <c r="H117" s="27">
        <v>1196533129</v>
      </c>
      <c r="I117" s="27">
        <v>6500000</v>
      </c>
      <c r="J117" s="27">
        <v>870727</v>
      </c>
      <c r="K117" s="27">
        <v>275000000</v>
      </c>
      <c r="L117" s="27">
        <v>1990137756</v>
      </c>
      <c r="M117" s="27">
        <v>0</v>
      </c>
      <c r="N117" s="27">
        <v>1452516287</v>
      </c>
      <c r="O117" s="27">
        <v>1099657043</v>
      </c>
      <c r="P117" s="27">
        <v>261863</v>
      </c>
      <c r="Q117" s="27">
        <v>153037937</v>
      </c>
      <c r="R117" s="27">
        <v>526621137</v>
      </c>
      <c r="S117" s="27">
        <v>439085299</v>
      </c>
      <c r="T117" s="27">
        <v>366665412</v>
      </c>
      <c r="U117" s="27">
        <v>0</v>
      </c>
      <c r="V117" s="27">
        <v>0</v>
      </c>
      <c r="W117" s="27">
        <v>264544115</v>
      </c>
      <c r="X117" s="27">
        <v>1641134471</v>
      </c>
      <c r="Y117" s="27">
        <v>1587242422</v>
      </c>
      <c r="Z117" s="27">
        <v>10000000</v>
      </c>
      <c r="AA117" s="27">
        <v>0</v>
      </c>
      <c r="AB117" s="27">
        <v>643221898</v>
      </c>
      <c r="AC117" s="27">
        <v>105210018</v>
      </c>
      <c r="AD117" s="27">
        <v>1168478066</v>
      </c>
      <c r="AE117" s="27">
        <v>6876573</v>
      </c>
      <c r="AF117" s="27">
        <v>0</v>
      </c>
      <c r="AG117" s="27">
        <v>553001528</v>
      </c>
      <c r="AH117" s="27">
        <v>343626948</v>
      </c>
      <c r="AI117" s="27">
        <v>7500000</v>
      </c>
      <c r="AJ117" s="27">
        <v>0</v>
      </c>
      <c r="AK117" s="27">
        <v>510000</v>
      </c>
      <c r="AL117" s="27">
        <v>0</v>
      </c>
      <c r="AM117" s="176">
        <v>17810002402</v>
      </c>
    </row>
    <row r="118" spans="1:39" s="6" customFormat="1" ht="15" x14ac:dyDescent="0.25">
      <c r="A118" s="76" t="s">
        <v>872</v>
      </c>
      <c r="B118" s="28" t="s">
        <v>70</v>
      </c>
      <c r="C118" s="27">
        <v>0</v>
      </c>
      <c r="D118" s="27">
        <v>100563</v>
      </c>
      <c r="E118" s="27">
        <v>3500000</v>
      </c>
      <c r="F118" s="27">
        <v>2825000</v>
      </c>
      <c r="G118" s="27">
        <v>107246785</v>
      </c>
      <c r="H118" s="27">
        <v>647362189</v>
      </c>
      <c r="I118" s="27">
        <v>0</v>
      </c>
      <c r="J118" s="27">
        <v>0</v>
      </c>
      <c r="K118" s="27">
        <v>332363513</v>
      </c>
      <c r="L118" s="27">
        <v>1512556525</v>
      </c>
      <c r="M118" s="27">
        <v>116111375</v>
      </c>
      <c r="N118" s="27">
        <v>394696653</v>
      </c>
      <c r="O118" s="27">
        <v>6389591</v>
      </c>
      <c r="P118" s="27">
        <v>209053130</v>
      </c>
      <c r="Q118" s="27">
        <v>0</v>
      </c>
      <c r="R118" s="27">
        <v>383972211</v>
      </c>
      <c r="S118" s="27">
        <v>0</v>
      </c>
      <c r="T118" s="27">
        <v>5093594303</v>
      </c>
      <c r="U118" s="27">
        <v>0</v>
      </c>
      <c r="V118" s="27">
        <v>357219129</v>
      </c>
      <c r="W118" s="27">
        <v>0</v>
      </c>
      <c r="X118" s="27">
        <v>1631936372</v>
      </c>
      <c r="Y118" s="27">
        <v>31337459</v>
      </c>
      <c r="Z118" s="27">
        <v>4504169334</v>
      </c>
      <c r="AA118" s="27">
        <v>0</v>
      </c>
      <c r="AB118" s="27">
        <v>2649978062</v>
      </c>
      <c r="AC118" s="27">
        <v>1313383047</v>
      </c>
      <c r="AD118" s="27">
        <v>491816096</v>
      </c>
      <c r="AE118" s="27">
        <v>250792450</v>
      </c>
      <c r="AF118" s="27">
        <v>194735485</v>
      </c>
      <c r="AG118" s="27">
        <v>809655464</v>
      </c>
      <c r="AH118" s="27">
        <v>196095112</v>
      </c>
      <c r="AI118" s="27">
        <v>5623637</v>
      </c>
      <c r="AJ118" s="27">
        <v>372615789</v>
      </c>
      <c r="AK118" s="27">
        <v>50472</v>
      </c>
      <c r="AL118" s="27">
        <v>95256207</v>
      </c>
      <c r="AM118" s="176">
        <v>21714435953</v>
      </c>
    </row>
    <row r="119" spans="1:39" s="6" customFormat="1" ht="15" x14ac:dyDescent="0.25">
      <c r="A119" s="117" t="s">
        <v>873</v>
      </c>
      <c r="B119" s="118" t="s">
        <v>91</v>
      </c>
      <c r="C119" s="119">
        <v>5647322694</v>
      </c>
      <c r="D119" s="119">
        <v>128703768</v>
      </c>
      <c r="E119" s="119">
        <v>3768350886</v>
      </c>
      <c r="F119" s="119">
        <v>475180618</v>
      </c>
      <c r="G119" s="119">
        <v>4294419506</v>
      </c>
      <c r="H119" s="119">
        <v>7859154632</v>
      </c>
      <c r="I119" s="119">
        <v>1088463210</v>
      </c>
      <c r="J119" s="119">
        <v>1480000036</v>
      </c>
      <c r="K119" s="119">
        <v>1692190027</v>
      </c>
      <c r="L119" s="119">
        <v>8313446689</v>
      </c>
      <c r="M119" s="119">
        <v>1583812927</v>
      </c>
      <c r="N119" s="119">
        <v>4256925753</v>
      </c>
      <c r="O119" s="119">
        <v>3271054909</v>
      </c>
      <c r="P119" s="119">
        <v>1713266890</v>
      </c>
      <c r="Q119" s="119">
        <v>1382102508</v>
      </c>
      <c r="R119" s="119">
        <v>5785791465</v>
      </c>
      <c r="S119" s="119">
        <v>803171665</v>
      </c>
      <c r="T119" s="119">
        <v>13685270453</v>
      </c>
      <c r="U119" s="119">
        <v>0</v>
      </c>
      <c r="V119" s="119">
        <v>7094695093</v>
      </c>
      <c r="W119" s="119">
        <v>2941691743</v>
      </c>
      <c r="X119" s="119">
        <v>7401843322</v>
      </c>
      <c r="Y119" s="119">
        <v>3278490358</v>
      </c>
      <c r="Z119" s="119">
        <v>8333725946</v>
      </c>
      <c r="AA119" s="119">
        <v>695400880</v>
      </c>
      <c r="AB119" s="119">
        <v>11121919109</v>
      </c>
      <c r="AC119" s="119">
        <v>8216810418</v>
      </c>
      <c r="AD119" s="119">
        <v>8129343110</v>
      </c>
      <c r="AE119" s="119">
        <v>4918998988</v>
      </c>
      <c r="AF119" s="119">
        <v>1662254275</v>
      </c>
      <c r="AG119" s="119">
        <v>4074981030</v>
      </c>
      <c r="AH119" s="119">
        <v>10106065111</v>
      </c>
      <c r="AI119" s="119">
        <v>898518714</v>
      </c>
      <c r="AJ119" s="119">
        <v>794634420</v>
      </c>
      <c r="AK119" s="119">
        <v>571204121</v>
      </c>
      <c r="AL119" s="119">
        <v>100589161</v>
      </c>
      <c r="AM119" s="177">
        <v>147569794435</v>
      </c>
    </row>
    <row r="120" spans="1:39" s="6" customFormat="1" ht="15" collapsed="1" x14ac:dyDescent="0.25">
      <c r="A120" s="77" t="s">
        <v>53</v>
      </c>
      <c r="B120" s="34" t="s">
        <v>91</v>
      </c>
      <c r="C120" s="35">
        <v>5647322694</v>
      </c>
      <c r="D120" s="35">
        <v>128703768</v>
      </c>
      <c r="E120" s="35">
        <v>3768350886</v>
      </c>
      <c r="F120" s="35">
        <v>475180618</v>
      </c>
      <c r="G120" s="35">
        <v>4294419506</v>
      </c>
      <c r="H120" s="35">
        <v>7859154632</v>
      </c>
      <c r="I120" s="35">
        <v>1088463210</v>
      </c>
      <c r="J120" s="35">
        <v>1480000036</v>
      </c>
      <c r="K120" s="35">
        <v>1692190027</v>
      </c>
      <c r="L120" s="35">
        <v>8313446689</v>
      </c>
      <c r="M120" s="35">
        <v>1583812927</v>
      </c>
      <c r="N120" s="35">
        <v>4256925753</v>
      </c>
      <c r="O120" s="35">
        <v>3271054909</v>
      </c>
      <c r="P120" s="35">
        <v>1713266890</v>
      </c>
      <c r="Q120" s="35">
        <v>1382102508</v>
      </c>
      <c r="R120" s="35">
        <v>5785791465</v>
      </c>
      <c r="S120" s="35">
        <v>803171665</v>
      </c>
      <c r="T120" s="35">
        <v>13685270453</v>
      </c>
      <c r="U120" s="35">
        <v>0</v>
      </c>
      <c r="V120" s="35">
        <v>7094695093</v>
      </c>
      <c r="W120" s="35">
        <v>2941691743</v>
      </c>
      <c r="X120" s="35">
        <v>7401843322</v>
      </c>
      <c r="Y120" s="35">
        <v>3278490358</v>
      </c>
      <c r="Z120" s="35">
        <v>8333725946</v>
      </c>
      <c r="AA120" s="35">
        <v>695400880</v>
      </c>
      <c r="AB120" s="35">
        <v>11121919109</v>
      </c>
      <c r="AC120" s="35">
        <v>8216810418</v>
      </c>
      <c r="AD120" s="35">
        <v>8129343110</v>
      </c>
      <c r="AE120" s="35">
        <v>4918998988</v>
      </c>
      <c r="AF120" s="35">
        <v>1662254275</v>
      </c>
      <c r="AG120" s="35">
        <v>4074981030</v>
      </c>
      <c r="AH120" s="35">
        <v>10106065111</v>
      </c>
      <c r="AI120" s="35">
        <v>898518714</v>
      </c>
      <c r="AJ120" s="35">
        <v>794634420</v>
      </c>
      <c r="AK120" s="35">
        <v>571204121</v>
      </c>
      <c r="AL120" s="35">
        <v>100589161</v>
      </c>
      <c r="AM120" s="178">
        <v>147569794435</v>
      </c>
    </row>
    <row r="121" spans="1:39" s="6" customFormat="1" ht="15" x14ac:dyDescent="0.25">
      <c r="A121" s="76" t="s">
        <v>874</v>
      </c>
      <c r="B121" s="28" t="s">
        <v>144</v>
      </c>
      <c r="C121" s="27">
        <v>551837812</v>
      </c>
      <c r="D121" s="27">
        <v>2392205155</v>
      </c>
      <c r="E121" s="27">
        <v>1131321796</v>
      </c>
      <c r="F121" s="27">
        <v>11173816</v>
      </c>
      <c r="G121" s="27">
        <v>159282479</v>
      </c>
      <c r="H121" s="27">
        <v>2863204305</v>
      </c>
      <c r="I121" s="27">
        <v>192488990</v>
      </c>
      <c r="J121" s="27">
        <v>2000000</v>
      </c>
      <c r="K121" s="27">
        <v>107507865</v>
      </c>
      <c r="L121" s="27">
        <v>10331913733</v>
      </c>
      <c r="M121" s="27">
        <v>646369503</v>
      </c>
      <c r="N121" s="27">
        <v>17035760924</v>
      </c>
      <c r="O121" s="27">
        <v>1929950817</v>
      </c>
      <c r="P121" s="27">
        <v>133682033</v>
      </c>
      <c r="Q121" s="27">
        <v>976819676</v>
      </c>
      <c r="R121" s="27">
        <v>336340388</v>
      </c>
      <c r="S121" s="27">
        <v>610588</v>
      </c>
      <c r="T121" s="27">
        <v>4569435496</v>
      </c>
      <c r="U121" s="27">
        <v>0</v>
      </c>
      <c r="V121" s="27">
        <v>4843063290</v>
      </c>
      <c r="W121" s="27">
        <v>166423938</v>
      </c>
      <c r="X121" s="27">
        <v>610430554</v>
      </c>
      <c r="Y121" s="27">
        <v>40332636</v>
      </c>
      <c r="Z121" s="27">
        <v>183871549</v>
      </c>
      <c r="AA121" s="27">
        <v>23117601</v>
      </c>
      <c r="AB121" s="27">
        <v>1003500356</v>
      </c>
      <c r="AC121" s="27">
        <v>1391060261</v>
      </c>
      <c r="AD121" s="27">
        <v>16453166255</v>
      </c>
      <c r="AE121" s="27">
        <v>1202979417</v>
      </c>
      <c r="AF121" s="27">
        <v>245714587</v>
      </c>
      <c r="AG121" s="27">
        <v>47205019</v>
      </c>
      <c r="AH121" s="27">
        <v>262552366</v>
      </c>
      <c r="AI121" s="27">
        <v>388322728</v>
      </c>
      <c r="AJ121" s="27">
        <v>26901708</v>
      </c>
      <c r="AK121" s="27">
        <v>10545000</v>
      </c>
      <c r="AL121" s="27">
        <v>0</v>
      </c>
      <c r="AM121" s="176">
        <v>70271092641</v>
      </c>
    </row>
    <row r="122" spans="1:39" s="6" customFormat="1" ht="15" x14ac:dyDescent="0.25">
      <c r="A122" s="76" t="s">
        <v>875</v>
      </c>
      <c r="B122" s="28" t="s">
        <v>145</v>
      </c>
      <c r="C122" s="27">
        <v>317172544</v>
      </c>
      <c r="D122" s="27">
        <v>171661848</v>
      </c>
      <c r="E122" s="27">
        <v>215749496</v>
      </c>
      <c r="F122" s="27">
        <v>63268948</v>
      </c>
      <c r="G122" s="27">
        <v>142029714</v>
      </c>
      <c r="H122" s="27">
        <v>1831820716</v>
      </c>
      <c r="I122" s="27">
        <v>32573646</v>
      </c>
      <c r="J122" s="27">
        <v>0</v>
      </c>
      <c r="K122" s="27">
        <v>104629173</v>
      </c>
      <c r="L122" s="27">
        <v>1415561689</v>
      </c>
      <c r="M122" s="27">
        <v>1980011420</v>
      </c>
      <c r="N122" s="27">
        <v>901957257</v>
      </c>
      <c r="O122" s="27">
        <v>637650340</v>
      </c>
      <c r="P122" s="27">
        <v>71244986</v>
      </c>
      <c r="Q122" s="27">
        <v>30780186</v>
      </c>
      <c r="R122" s="27">
        <v>464580476</v>
      </c>
      <c r="S122" s="27">
        <v>0</v>
      </c>
      <c r="T122" s="27">
        <v>3785098039</v>
      </c>
      <c r="U122" s="27">
        <v>0</v>
      </c>
      <c r="V122" s="27">
        <v>376154908</v>
      </c>
      <c r="W122" s="27">
        <v>347476668</v>
      </c>
      <c r="X122" s="27">
        <v>525101802</v>
      </c>
      <c r="Y122" s="27">
        <v>0</v>
      </c>
      <c r="Z122" s="27">
        <v>5174330</v>
      </c>
      <c r="AA122" s="27">
        <v>0</v>
      </c>
      <c r="AB122" s="27">
        <v>529996285</v>
      </c>
      <c r="AC122" s="27">
        <v>766714151</v>
      </c>
      <c r="AD122" s="27">
        <v>1813221092</v>
      </c>
      <c r="AE122" s="27">
        <v>128095471</v>
      </c>
      <c r="AF122" s="27">
        <v>268677298</v>
      </c>
      <c r="AG122" s="27">
        <v>16865287</v>
      </c>
      <c r="AH122" s="27">
        <v>2068227409</v>
      </c>
      <c r="AI122" s="27">
        <v>15175879</v>
      </c>
      <c r="AJ122" s="27">
        <v>0</v>
      </c>
      <c r="AK122" s="27">
        <v>6309172</v>
      </c>
      <c r="AL122" s="27">
        <v>0</v>
      </c>
      <c r="AM122" s="176">
        <v>19032980230</v>
      </c>
    </row>
    <row r="123" spans="1:39" s="6" customFormat="1" ht="15" x14ac:dyDescent="0.25">
      <c r="A123" s="76" t="s">
        <v>876</v>
      </c>
      <c r="B123" s="28" t="s">
        <v>146</v>
      </c>
      <c r="C123" s="27">
        <v>0</v>
      </c>
      <c r="D123" s="27">
        <v>20178745</v>
      </c>
      <c r="E123" s="27">
        <v>38571091</v>
      </c>
      <c r="F123" s="27">
        <v>0</v>
      </c>
      <c r="G123" s="27">
        <v>0</v>
      </c>
      <c r="H123" s="27">
        <v>186897895</v>
      </c>
      <c r="I123" s="27">
        <v>0</v>
      </c>
      <c r="J123" s="27">
        <v>2882365</v>
      </c>
      <c r="K123" s="27">
        <v>0</v>
      </c>
      <c r="L123" s="27">
        <v>167086617</v>
      </c>
      <c r="M123" s="27">
        <v>153309655</v>
      </c>
      <c r="N123" s="27">
        <v>111782200</v>
      </c>
      <c r="O123" s="27">
        <v>187943265</v>
      </c>
      <c r="P123" s="27">
        <v>0</v>
      </c>
      <c r="Q123" s="27">
        <v>0</v>
      </c>
      <c r="R123" s="27">
        <v>60090000</v>
      </c>
      <c r="S123" s="27">
        <v>0</v>
      </c>
      <c r="T123" s="27">
        <v>22356279</v>
      </c>
      <c r="U123" s="27">
        <v>0</v>
      </c>
      <c r="V123" s="27">
        <v>148752739</v>
      </c>
      <c r="W123" s="27">
        <v>1613183</v>
      </c>
      <c r="X123" s="27">
        <v>35915689</v>
      </c>
      <c r="Y123" s="27">
        <v>0</v>
      </c>
      <c r="Z123" s="27">
        <v>468451996</v>
      </c>
      <c r="AA123" s="27">
        <v>0</v>
      </c>
      <c r="AB123" s="27">
        <v>1047223807</v>
      </c>
      <c r="AC123" s="27">
        <v>37947155</v>
      </c>
      <c r="AD123" s="27">
        <v>789015548</v>
      </c>
      <c r="AE123" s="27">
        <v>1833497362</v>
      </c>
      <c r="AF123" s="27">
        <v>0</v>
      </c>
      <c r="AG123" s="27">
        <v>118345914</v>
      </c>
      <c r="AH123" s="27">
        <v>485992867</v>
      </c>
      <c r="AI123" s="27">
        <v>11081693</v>
      </c>
      <c r="AJ123" s="27">
        <v>234116</v>
      </c>
      <c r="AK123" s="27">
        <v>0</v>
      </c>
      <c r="AL123" s="27">
        <v>0</v>
      </c>
      <c r="AM123" s="176">
        <v>5929170181</v>
      </c>
    </row>
    <row r="124" spans="1:39" s="6" customFormat="1" ht="15" x14ac:dyDescent="0.25">
      <c r="A124" s="76" t="s">
        <v>877</v>
      </c>
      <c r="B124" s="28" t="s">
        <v>147</v>
      </c>
      <c r="C124" s="27">
        <v>18779117611</v>
      </c>
      <c r="D124" s="27">
        <v>9596305338</v>
      </c>
      <c r="E124" s="27">
        <v>8251847904</v>
      </c>
      <c r="F124" s="27">
        <v>2860093955</v>
      </c>
      <c r="G124" s="27">
        <v>17002853540</v>
      </c>
      <c r="H124" s="27">
        <v>81724273040</v>
      </c>
      <c r="I124" s="27">
        <v>11651969229</v>
      </c>
      <c r="J124" s="27">
        <v>2413516859</v>
      </c>
      <c r="K124" s="27">
        <v>6852767047</v>
      </c>
      <c r="L124" s="27">
        <v>10223570965</v>
      </c>
      <c r="M124" s="27">
        <v>23057134322</v>
      </c>
      <c r="N124" s="27">
        <v>24881517317</v>
      </c>
      <c r="O124" s="27">
        <v>12235662962</v>
      </c>
      <c r="P124" s="27">
        <v>8280488852</v>
      </c>
      <c r="Q124" s="27">
        <v>3217467123</v>
      </c>
      <c r="R124" s="27">
        <v>12430463055</v>
      </c>
      <c r="S124" s="27">
        <v>605023939</v>
      </c>
      <c r="T124" s="27">
        <v>32877000655</v>
      </c>
      <c r="U124" s="27">
        <v>0</v>
      </c>
      <c r="V124" s="27">
        <v>39013199565</v>
      </c>
      <c r="W124" s="27">
        <v>11426542511</v>
      </c>
      <c r="X124" s="27">
        <v>22132673583</v>
      </c>
      <c r="Y124" s="27">
        <v>3909552987</v>
      </c>
      <c r="Z124" s="27">
        <v>10351824083</v>
      </c>
      <c r="AA124" s="27">
        <v>1554718293</v>
      </c>
      <c r="AB124" s="27">
        <v>55405789706</v>
      </c>
      <c r="AC124" s="27">
        <v>11288261800</v>
      </c>
      <c r="AD124" s="27">
        <v>129747141112</v>
      </c>
      <c r="AE124" s="27">
        <v>36397139067</v>
      </c>
      <c r="AF124" s="27">
        <v>15925789222</v>
      </c>
      <c r="AG124" s="27">
        <v>12263418894</v>
      </c>
      <c r="AH124" s="27">
        <v>30724130321</v>
      </c>
      <c r="AI124" s="27">
        <v>9080301084</v>
      </c>
      <c r="AJ124" s="27">
        <v>2556335026</v>
      </c>
      <c r="AK124" s="27">
        <v>738924656</v>
      </c>
      <c r="AL124" s="27">
        <v>0</v>
      </c>
      <c r="AM124" s="176">
        <v>679456815623</v>
      </c>
    </row>
    <row r="125" spans="1:39" s="6" customFormat="1" ht="15" x14ac:dyDescent="0.25">
      <c r="A125" s="76" t="s">
        <v>878</v>
      </c>
      <c r="B125" s="28" t="s">
        <v>148</v>
      </c>
      <c r="C125" s="27">
        <v>51912317</v>
      </c>
      <c r="D125" s="27">
        <v>0</v>
      </c>
      <c r="E125" s="27">
        <v>0</v>
      </c>
      <c r="F125" s="27">
        <v>51912317</v>
      </c>
      <c r="G125" s="27">
        <v>428992241</v>
      </c>
      <c r="H125" s="27">
        <v>52733553</v>
      </c>
      <c r="I125" s="27">
        <v>51912317</v>
      </c>
      <c r="J125" s="27">
        <v>51912317</v>
      </c>
      <c r="K125" s="27">
        <v>51912317</v>
      </c>
      <c r="L125" s="27">
        <v>51912317</v>
      </c>
      <c r="M125" s="27">
        <v>51912317</v>
      </c>
      <c r="N125" s="27">
        <v>0</v>
      </c>
      <c r="O125" s="27">
        <v>0</v>
      </c>
      <c r="P125" s="27">
        <v>51912317</v>
      </c>
      <c r="Q125" s="27">
        <v>0</v>
      </c>
      <c r="R125" s="27">
        <v>51912405</v>
      </c>
      <c r="S125" s="27">
        <v>51912317</v>
      </c>
      <c r="T125" s="27">
        <v>0</v>
      </c>
      <c r="U125" s="27">
        <v>0</v>
      </c>
      <c r="V125" s="27">
        <v>0</v>
      </c>
      <c r="W125" s="27">
        <v>54076374</v>
      </c>
      <c r="X125" s="27">
        <v>51912317</v>
      </c>
      <c r="Y125" s="27">
        <v>43612950</v>
      </c>
      <c r="Z125" s="27">
        <v>51912317</v>
      </c>
      <c r="AA125" s="27">
        <v>51912317</v>
      </c>
      <c r="AB125" s="27">
        <v>51912317</v>
      </c>
      <c r="AC125" s="27">
        <v>0</v>
      </c>
      <c r="AD125" s="27">
        <v>0</v>
      </c>
      <c r="AE125" s="27">
        <v>0</v>
      </c>
      <c r="AF125" s="27">
        <v>51912317</v>
      </c>
      <c r="AG125" s="27">
        <v>51912317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176">
        <v>1410012278</v>
      </c>
    </row>
    <row r="126" spans="1:39" s="6" customFormat="1" ht="15" x14ac:dyDescent="0.25">
      <c r="A126" s="76" t="s">
        <v>879</v>
      </c>
      <c r="B126" s="28" t="s">
        <v>149</v>
      </c>
      <c r="C126" s="27">
        <v>56863341</v>
      </c>
      <c r="D126" s="27">
        <v>27449338</v>
      </c>
      <c r="E126" s="27">
        <v>204026582</v>
      </c>
      <c r="F126" s="27">
        <v>0</v>
      </c>
      <c r="G126" s="27">
        <v>106331311</v>
      </c>
      <c r="H126" s="27">
        <v>1226499360</v>
      </c>
      <c r="I126" s="27">
        <v>9973471</v>
      </c>
      <c r="J126" s="27">
        <v>60000000</v>
      </c>
      <c r="K126" s="27">
        <v>47090909</v>
      </c>
      <c r="L126" s="27">
        <v>1948627048</v>
      </c>
      <c r="M126" s="27">
        <v>392518423</v>
      </c>
      <c r="N126" s="27">
        <v>137231470</v>
      </c>
      <c r="O126" s="27">
        <v>407752495</v>
      </c>
      <c r="P126" s="27">
        <v>311574723</v>
      </c>
      <c r="Q126" s="27">
        <v>7650106</v>
      </c>
      <c r="R126" s="27">
        <v>440853251</v>
      </c>
      <c r="S126" s="27">
        <v>0</v>
      </c>
      <c r="T126" s="27">
        <v>42503706</v>
      </c>
      <c r="U126" s="27">
        <v>0</v>
      </c>
      <c r="V126" s="27">
        <v>621583160</v>
      </c>
      <c r="W126" s="27">
        <v>1550587244</v>
      </c>
      <c r="X126" s="27">
        <v>200483483</v>
      </c>
      <c r="Y126" s="27">
        <v>2500000</v>
      </c>
      <c r="Z126" s="27">
        <v>552702611</v>
      </c>
      <c r="AA126" s="27">
        <v>84424418</v>
      </c>
      <c r="AB126" s="27">
        <v>6456325035</v>
      </c>
      <c r="AC126" s="27">
        <v>1179302341</v>
      </c>
      <c r="AD126" s="27">
        <v>1991066055</v>
      </c>
      <c r="AE126" s="27">
        <v>381132437</v>
      </c>
      <c r="AF126" s="27">
        <v>37921760</v>
      </c>
      <c r="AG126" s="27">
        <v>206585733</v>
      </c>
      <c r="AH126" s="27">
        <v>117352182</v>
      </c>
      <c r="AI126" s="27">
        <v>22359940</v>
      </c>
      <c r="AJ126" s="27">
        <v>53298233</v>
      </c>
      <c r="AK126" s="27">
        <v>4261584</v>
      </c>
      <c r="AL126" s="27">
        <v>0</v>
      </c>
      <c r="AM126" s="176">
        <v>18888831750</v>
      </c>
    </row>
    <row r="127" spans="1:39" s="6" customFormat="1" ht="15" x14ac:dyDescent="0.25">
      <c r="A127" s="76" t="s">
        <v>880</v>
      </c>
      <c r="B127" s="28" t="s">
        <v>150</v>
      </c>
      <c r="C127" s="27">
        <v>2044819</v>
      </c>
      <c r="D127" s="27">
        <v>58627428</v>
      </c>
      <c r="E127" s="27">
        <v>0</v>
      </c>
      <c r="F127" s="27">
        <v>3878790</v>
      </c>
      <c r="G127" s="27">
        <v>33500822</v>
      </c>
      <c r="H127" s="27">
        <v>154312626</v>
      </c>
      <c r="I127" s="27">
        <v>11816364</v>
      </c>
      <c r="J127" s="27">
        <v>5054546</v>
      </c>
      <c r="K127" s="27">
        <v>3180364</v>
      </c>
      <c r="L127" s="27">
        <v>107373734</v>
      </c>
      <c r="M127" s="27">
        <v>15671111</v>
      </c>
      <c r="N127" s="27">
        <v>24983056</v>
      </c>
      <c r="O127" s="27">
        <v>30982060</v>
      </c>
      <c r="P127" s="27">
        <v>14303181</v>
      </c>
      <c r="Q127" s="27">
        <v>4590909</v>
      </c>
      <c r="R127" s="27">
        <v>6323181</v>
      </c>
      <c r="S127" s="27">
        <v>0</v>
      </c>
      <c r="T127" s="27">
        <v>9685296</v>
      </c>
      <c r="U127" s="27">
        <v>0</v>
      </c>
      <c r="V127" s="27">
        <v>88770197</v>
      </c>
      <c r="W127" s="27">
        <v>22845455</v>
      </c>
      <c r="X127" s="27">
        <v>27983151</v>
      </c>
      <c r="Y127" s="27">
        <v>863636</v>
      </c>
      <c r="Z127" s="27">
        <v>143644725</v>
      </c>
      <c r="AA127" s="27">
        <v>21848635</v>
      </c>
      <c r="AB127" s="27">
        <v>71240348</v>
      </c>
      <c r="AC127" s="27">
        <v>49423468</v>
      </c>
      <c r="AD127" s="27">
        <v>111014034</v>
      </c>
      <c r="AE127" s="27">
        <v>9236365</v>
      </c>
      <c r="AF127" s="27">
        <v>6310537</v>
      </c>
      <c r="AG127" s="27">
        <v>14041554</v>
      </c>
      <c r="AH127" s="27">
        <v>0</v>
      </c>
      <c r="AI127" s="27">
        <v>129091</v>
      </c>
      <c r="AJ127" s="27">
        <v>0</v>
      </c>
      <c r="AK127" s="27">
        <v>0</v>
      </c>
      <c r="AL127" s="27">
        <v>0</v>
      </c>
      <c r="AM127" s="176">
        <v>1053679483</v>
      </c>
    </row>
    <row r="128" spans="1:39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517768072</v>
      </c>
      <c r="N128" s="27">
        <v>3990057127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254827310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14000483823</v>
      </c>
      <c r="AE128" s="27">
        <v>24691158220</v>
      </c>
      <c r="AF128" s="27">
        <v>0</v>
      </c>
      <c r="AG128" s="27">
        <v>0</v>
      </c>
      <c r="AH128" s="27">
        <v>11740403141</v>
      </c>
      <c r="AI128" s="27">
        <v>0</v>
      </c>
      <c r="AJ128" s="27">
        <v>0</v>
      </c>
      <c r="AK128" s="27">
        <v>0</v>
      </c>
      <c r="AL128" s="27">
        <v>0</v>
      </c>
      <c r="AM128" s="176">
        <v>55194697693</v>
      </c>
    </row>
    <row r="129" spans="1:39" s="6" customFormat="1" ht="15" x14ac:dyDescent="0.25">
      <c r="A129" s="76" t="s">
        <v>882</v>
      </c>
      <c r="B129" s="28" t="s">
        <v>152</v>
      </c>
      <c r="C129" s="27">
        <v>119263176</v>
      </c>
      <c r="D129" s="27">
        <v>718182</v>
      </c>
      <c r="E129" s="27">
        <v>1953380000</v>
      </c>
      <c r="F129" s="27">
        <v>0</v>
      </c>
      <c r="G129" s="27">
        <v>1029641085</v>
      </c>
      <c r="H129" s="27">
        <v>2288069760</v>
      </c>
      <c r="I129" s="27">
        <v>10987727</v>
      </c>
      <c r="J129" s="27">
        <v>33907252</v>
      </c>
      <c r="K129" s="27">
        <v>10624732932</v>
      </c>
      <c r="L129" s="27">
        <v>4618266427</v>
      </c>
      <c r="M129" s="27">
        <v>832634227</v>
      </c>
      <c r="N129" s="27">
        <v>763393985</v>
      </c>
      <c r="O129" s="27">
        <v>2549996654</v>
      </c>
      <c r="P129" s="27">
        <v>235530401</v>
      </c>
      <c r="Q129" s="27">
        <v>0</v>
      </c>
      <c r="R129" s="27">
        <v>433499877</v>
      </c>
      <c r="S129" s="27">
        <v>0</v>
      </c>
      <c r="T129" s="27">
        <v>3551905995</v>
      </c>
      <c r="U129" s="27">
        <v>0</v>
      </c>
      <c r="V129" s="27">
        <v>6436320774</v>
      </c>
      <c r="W129" s="27">
        <v>505174691</v>
      </c>
      <c r="X129" s="27">
        <v>79143534</v>
      </c>
      <c r="Y129" s="27">
        <v>2417727</v>
      </c>
      <c r="Z129" s="27">
        <v>196086757</v>
      </c>
      <c r="AA129" s="27">
        <v>8095454</v>
      </c>
      <c r="AB129" s="27">
        <v>7906341756</v>
      </c>
      <c r="AC129" s="27">
        <v>2807061136</v>
      </c>
      <c r="AD129" s="27">
        <v>5376234766</v>
      </c>
      <c r="AE129" s="27">
        <v>2193440222</v>
      </c>
      <c r="AF129" s="27">
        <v>63337984</v>
      </c>
      <c r="AG129" s="27">
        <v>2054119893</v>
      </c>
      <c r="AH129" s="27">
        <v>6680996706</v>
      </c>
      <c r="AI129" s="27">
        <v>2374614204</v>
      </c>
      <c r="AJ129" s="27">
        <v>280405535</v>
      </c>
      <c r="AK129" s="27">
        <v>2325608</v>
      </c>
      <c r="AL129" s="27">
        <v>3038348</v>
      </c>
      <c r="AM129" s="176">
        <v>66015082775</v>
      </c>
    </row>
    <row r="130" spans="1:39" s="6" customFormat="1" ht="15" x14ac:dyDescent="0.25">
      <c r="A130" s="76" t="s">
        <v>883</v>
      </c>
      <c r="B130" s="28" t="s">
        <v>153</v>
      </c>
      <c r="C130" s="27">
        <v>853725078</v>
      </c>
      <c r="D130" s="27">
        <v>148279708</v>
      </c>
      <c r="E130" s="27">
        <v>489622309</v>
      </c>
      <c r="F130" s="27">
        <v>103607625</v>
      </c>
      <c r="G130" s="27">
        <v>121901260</v>
      </c>
      <c r="H130" s="27">
        <v>208541821</v>
      </c>
      <c r="I130" s="27">
        <v>104499440</v>
      </c>
      <c r="J130" s="27">
        <v>106380352</v>
      </c>
      <c r="K130" s="27">
        <v>107895807</v>
      </c>
      <c r="L130" s="27">
        <v>281520596</v>
      </c>
      <c r="M130" s="27">
        <v>127193188</v>
      </c>
      <c r="N130" s="27">
        <v>155938511</v>
      </c>
      <c r="O130" s="27">
        <v>172441112</v>
      </c>
      <c r="P130" s="27">
        <v>119009274</v>
      </c>
      <c r="Q130" s="27">
        <v>110446171</v>
      </c>
      <c r="R130" s="27">
        <v>172608533</v>
      </c>
      <c r="S130" s="27">
        <v>111001439</v>
      </c>
      <c r="T130" s="27">
        <v>15480718</v>
      </c>
      <c r="U130" s="27">
        <v>0</v>
      </c>
      <c r="V130" s="27">
        <v>431761892</v>
      </c>
      <c r="W130" s="27">
        <v>135948440</v>
      </c>
      <c r="X130" s="27">
        <v>153149441</v>
      </c>
      <c r="Y130" s="27">
        <v>104425807</v>
      </c>
      <c r="Z130" s="27">
        <v>145907261</v>
      </c>
      <c r="AA130" s="27">
        <v>103607625</v>
      </c>
      <c r="AB130" s="27">
        <v>359057351</v>
      </c>
      <c r="AC130" s="27">
        <v>116894572</v>
      </c>
      <c r="AD130" s="27">
        <v>676334231</v>
      </c>
      <c r="AE130" s="27">
        <v>116144915</v>
      </c>
      <c r="AF130" s="27">
        <v>108914415</v>
      </c>
      <c r="AG130" s="27">
        <v>115559982</v>
      </c>
      <c r="AH130" s="27">
        <v>2717485645</v>
      </c>
      <c r="AI130" s="27">
        <v>146265807</v>
      </c>
      <c r="AJ130" s="27">
        <v>103607625</v>
      </c>
      <c r="AK130" s="27">
        <v>103607625</v>
      </c>
      <c r="AL130" s="27">
        <v>0</v>
      </c>
      <c r="AM130" s="176">
        <v>9148765576</v>
      </c>
    </row>
    <row r="131" spans="1:39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351083954</v>
      </c>
      <c r="I131" s="27">
        <v>0</v>
      </c>
      <c r="J131" s="27">
        <v>0</v>
      </c>
      <c r="K131" s="27">
        <v>0</v>
      </c>
      <c r="L131" s="27">
        <v>1131410980</v>
      </c>
      <c r="M131" s="27">
        <v>0</v>
      </c>
      <c r="N131" s="27">
        <v>0</v>
      </c>
      <c r="O131" s="27">
        <v>351850204</v>
      </c>
      <c r="P131" s="27">
        <v>0</v>
      </c>
      <c r="Q131" s="27">
        <v>0</v>
      </c>
      <c r="R131" s="27">
        <v>0</v>
      </c>
      <c r="S131" s="27">
        <v>0</v>
      </c>
      <c r="T131" s="27">
        <v>695766862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6435260</v>
      </c>
      <c r="AC131" s="27">
        <v>0</v>
      </c>
      <c r="AD131" s="27">
        <v>19702504</v>
      </c>
      <c r="AE131" s="27">
        <v>0</v>
      </c>
      <c r="AF131" s="27">
        <v>38772580</v>
      </c>
      <c r="AG131" s="27">
        <v>0</v>
      </c>
      <c r="AH131" s="27">
        <v>1891165173</v>
      </c>
      <c r="AI131" s="27">
        <v>133461309</v>
      </c>
      <c r="AJ131" s="27">
        <v>0</v>
      </c>
      <c r="AK131" s="27">
        <v>11870000</v>
      </c>
      <c r="AL131" s="27">
        <v>0</v>
      </c>
      <c r="AM131" s="176">
        <v>5785518826</v>
      </c>
    </row>
    <row r="132" spans="1:39" s="6" customFormat="1" ht="15" x14ac:dyDescent="0.25">
      <c r="A132" s="76" t="s">
        <v>885</v>
      </c>
      <c r="B132" s="28" t="s">
        <v>155</v>
      </c>
      <c r="C132" s="27">
        <v>67953123</v>
      </c>
      <c r="D132" s="27">
        <v>88891356</v>
      </c>
      <c r="E132" s="27">
        <v>67767103</v>
      </c>
      <c r="F132" s="27">
        <v>4208182</v>
      </c>
      <c r="G132" s="27">
        <v>1127273</v>
      </c>
      <c r="H132" s="27">
        <v>551716969</v>
      </c>
      <c r="I132" s="27">
        <v>50493744</v>
      </c>
      <c r="J132" s="27">
        <v>0</v>
      </c>
      <c r="K132" s="27">
        <v>1800000</v>
      </c>
      <c r="L132" s="27">
        <v>725572153</v>
      </c>
      <c r="M132" s="27">
        <v>1228696542</v>
      </c>
      <c r="N132" s="27">
        <v>366539959</v>
      </c>
      <c r="O132" s="27">
        <v>600475635</v>
      </c>
      <c r="P132" s="27">
        <v>40383623</v>
      </c>
      <c r="Q132" s="27">
        <v>3667091</v>
      </c>
      <c r="R132" s="27">
        <v>456417742</v>
      </c>
      <c r="S132" s="27">
        <v>0</v>
      </c>
      <c r="T132" s="27">
        <v>55246229</v>
      </c>
      <c r="U132" s="27">
        <v>0</v>
      </c>
      <c r="V132" s="27">
        <v>1500452440</v>
      </c>
      <c r="W132" s="27">
        <v>25019631</v>
      </c>
      <c r="X132" s="27">
        <v>146332828</v>
      </c>
      <c r="Y132" s="27">
        <v>27481818</v>
      </c>
      <c r="Z132" s="27">
        <v>18566452</v>
      </c>
      <c r="AA132" s="27">
        <v>0</v>
      </c>
      <c r="AB132" s="27">
        <v>5697941156</v>
      </c>
      <c r="AC132" s="27">
        <v>2602360471</v>
      </c>
      <c r="AD132" s="27">
        <v>38516127327</v>
      </c>
      <c r="AE132" s="27">
        <v>451270626</v>
      </c>
      <c r="AF132" s="27">
        <v>68764991</v>
      </c>
      <c r="AG132" s="27">
        <v>283916344</v>
      </c>
      <c r="AH132" s="27">
        <v>772698226</v>
      </c>
      <c r="AI132" s="27">
        <v>135334825</v>
      </c>
      <c r="AJ132" s="27">
        <v>0</v>
      </c>
      <c r="AK132" s="27">
        <v>22200000</v>
      </c>
      <c r="AL132" s="27">
        <v>0</v>
      </c>
      <c r="AM132" s="176">
        <v>54579423859</v>
      </c>
    </row>
    <row r="133" spans="1:39" s="6" customFormat="1" ht="15" x14ac:dyDescent="0.25">
      <c r="A133" s="76" t="s">
        <v>886</v>
      </c>
      <c r="B133" s="28" t="s">
        <v>156</v>
      </c>
      <c r="C133" s="27">
        <v>15306951102</v>
      </c>
      <c r="D133" s="27">
        <v>0</v>
      </c>
      <c r="E133" s="27">
        <v>0</v>
      </c>
      <c r="F133" s="27">
        <v>0</v>
      </c>
      <c r="G133" s="27">
        <v>254155240</v>
      </c>
      <c r="H133" s="27">
        <v>3988065698</v>
      </c>
      <c r="I133" s="27">
        <v>0</v>
      </c>
      <c r="J133" s="27">
        <v>0</v>
      </c>
      <c r="K133" s="27">
        <v>0</v>
      </c>
      <c r="L133" s="27">
        <v>757028909</v>
      </c>
      <c r="M133" s="27">
        <v>0</v>
      </c>
      <c r="N133" s="27">
        <v>4264406422</v>
      </c>
      <c r="O133" s="27">
        <v>0</v>
      </c>
      <c r="P133" s="27">
        <v>0</v>
      </c>
      <c r="Q133" s="27">
        <v>52673330</v>
      </c>
      <c r="R133" s="27">
        <v>1856140672</v>
      </c>
      <c r="S133" s="27">
        <v>77050546</v>
      </c>
      <c r="T133" s="27">
        <v>271985586</v>
      </c>
      <c r="U133" s="27">
        <v>0</v>
      </c>
      <c r="V133" s="27">
        <v>200000000</v>
      </c>
      <c r="W133" s="27">
        <v>0</v>
      </c>
      <c r="X133" s="27">
        <v>2186825347</v>
      </c>
      <c r="Y133" s="27">
        <v>69475658</v>
      </c>
      <c r="Z133" s="27">
        <v>244858702</v>
      </c>
      <c r="AA133" s="27">
        <v>0</v>
      </c>
      <c r="AB133" s="27">
        <v>1031311931</v>
      </c>
      <c r="AC133" s="27">
        <v>9100926290</v>
      </c>
      <c r="AD133" s="27">
        <v>2778674168</v>
      </c>
      <c r="AE133" s="27">
        <v>25323476</v>
      </c>
      <c r="AF133" s="27">
        <v>0</v>
      </c>
      <c r="AG133" s="27">
        <v>0</v>
      </c>
      <c r="AH133" s="27">
        <v>0</v>
      </c>
      <c r="AI133" s="27">
        <v>365744947</v>
      </c>
      <c r="AJ133" s="27">
        <v>0</v>
      </c>
      <c r="AK133" s="27">
        <v>0</v>
      </c>
      <c r="AL133" s="27">
        <v>0</v>
      </c>
      <c r="AM133" s="176">
        <v>42831598024</v>
      </c>
    </row>
    <row r="134" spans="1:39" s="6" customFormat="1" ht="15" x14ac:dyDescent="0.25">
      <c r="A134" s="76" t="s">
        <v>887</v>
      </c>
      <c r="B134" s="28" t="s">
        <v>70</v>
      </c>
      <c r="C134" s="27">
        <v>0</v>
      </c>
      <c r="D134" s="27">
        <v>216177399</v>
      </c>
      <c r="E134" s="27">
        <v>120712000</v>
      </c>
      <c r="F134" s="27">
        <v>639102226</v>
      </c>
      <c r="G134" s="27">
        <v>1809991649</v>
      </c>
      <c r="H134" s="27">
        <v>9379062444</v>
      </c>
      <c r="I134" s="27">
        <v>11000000</v>
      </c>
      <c r="J134" s="27">
        <v>0</v>
      </c>
      <c r="K134" s="27">
        <v>4831652574</v>
      </c>
      <c r="L134" s="27">
        <v>16066571164</v>
      </c>
      <c r="M134" s="27">
        <v>372930651</v>
      </c>
      <c r="N134" s="27">
        <v>1646330436</v>
      </c>
      <c r="O134" s="27">
        <v>20251403</v>
      </c>
      <c r="P134" s="27">
        <v>306100658</v>
      </c>
      <c r="Q134" s="27">
        <v>0</v>
      </c>
      <c r="R134" s="27">
        <v>432564439</v>
      </c>
      <c r="S134" s="27">
        <v>0</v>
      </c>
      <c r="T134" s="27">
        <v>2645950139</v>
      </c>
      <c r="U134" s="27">
        <v>0</v>
      </c>
      <c r="V134" s="27">
        <v>3394122555</v>
      </c>
      <c r="W134" s="27">
        <v>0</v>
      </c>
      <c r="X134" s="27">
        <v>3759295452</v>
      </c>
      <c r="Y134" s="27">
        <v>50225381</v>
      </c>
      <c r="Z134" s="27">
        <v>7291585870</v>
      </c>
      <c r="AA134" s="27">
        <v>0</v>
      </c>
      <c r="AB134" s="27">
        <v>10393401649</v>
      </c>
      <c r="AC134" s="27">
        <v>3741301802</v>
      </c>
      <c r="AD134" s="27">
        <v>3972152436</v>
      </c>
      <c r="AE134" s="27">
        <v>4703584004</v>
      </c>
      <c r="AF134" s="27">
        <v>73503023</v>
      </c>
      <c r="AG134" s="27">
        <v>5369188040</v>
      </c>
      <c r="AH134" s="27">
        <v>676132739</v>
      </c>
      <c r="AI134" s="27">
        <v>70573075</v>
      </c>
      <c r="AJ134" s="27">
        <v>1084358135</v>
      </c>
      <c r="AK134" s="27">
        <v>10370699</v>
      </c>
      <c r="AL134" s="27">
        <v>22465296</v>
      </c>
      <c r="AM134" s="176">
        <v>83110657338</v>
      </c>
    </row>
    <row r="135" spans="1:39" s="6" customFormat="1" ht="15" x14ac:dyDescent="0.25">
      <c r="A135" s="117" t="s">
        <v>888</v>
      </c>
      <c r="B135" s="118" t="s">
        <v>207</v>
      </c>
      <c r="C135" s="119">
        <v>36106840923</v>
      </c>
      <c r="D135" s="119">
        <v>12720494497</v>
      </c>
      <c r="E135" s="119">
        <v>12472998281</v>
      </c>
      <c r="F135" s="119">
        <v>3737245859</v>
      </c>
      <c r="G135" s="119">
        <v>22243806614</v>
      </c>
      <c r="H135" s="119">
        <v>104806282141</v>
      </c>
      <c r="I135" s="119">
        <v>12127714928</v>
      </c>
      <c r="J135" s="119">
        <v>2675653691</v>
      </c>
      <c r="K135" s="119">
        <v>22733168988</v>
      </c>
      <c r="L135" s="119">
        <v>47826416332</v>
      </c>
      <c r="M135" s="119">
        <v>29376149431</v>
      </c>
      <c r="N135" s="119">
        <v>54279898664</v>
      </c>
      <c r="O135" s="119">
        <v>19124956947</v>
      </c>
      <c r="P135" s="119">
        <v>9564230048</v>
      </c>
      <c r="Q135" s="119">
        <v>4404094592</v>
      </c>
      <c r="R135" s="119">
        <v>17141794019</v>
      </c>
      <c r="S135" s="119">
        <v>845598829</v>
      </c>
      <c r="T135" s="119">
        <v>48797242310</v>
      </c>
      <c r="U135" s="119">
        <v>0</v>
      </c>
      <c r="V135" s="119">
        <v>57054181520</v>
      </c>
      <c r="W135" s="119">
        <v>14235708135</v>
      </c>
      <c r="X135" s="119">
        <v>29909247181</v>
      </c>
      <c r="Y135" s="119">
        <v>4250888600</v>
      </c>
      <c r="Z135" s="119">
        <v>19654586653</v>
      </c>
      <c r="AA135" s="119">
        <v>1847724343</v>
      </c>
      <c r="AB135" s="119">
        <v>89960476957</v>
      </c>
      <c r="AC135" s="119">
        <v>33081253447</v>
      </c>
      <c r="AD135" s="119">
        <v>216244333351</v>
      </c>
      <c r="AE135" s="119">
        <v>72133001582</v>
      </c>
      <c r="AF135" s="119">
        <v>16889618714</v>
      </c>
      <c r="AG135" s="119">
        <v>20541158977</v>
      </c>
      <c r="AH135" s="119">
        <v>58137136775</v>
      </c>
      <c r="AI135" s="119">
        <v>12743364582</v>
      </c>
      <c r="AJ135" s="119">
        <v>4105140378</v>
      </c>
      <c r="AK135" s="119">
        <v>910414344</v>
      </c>
      <c r="AL135" s="119">
        <v>25503644</v>
      </c>
      <c r="AM135" s="177">
        <v>1112708326277</v>
      </c>
    </row>
    <row r="136" spans="1:39" s="6" customFormat="1" ht="15" collapsed="1" x14ac:dyDescent="0.25">
      <c r="A136" s="77" t="s">
        <v>54</v>
      </c>
      <c r="B136" s="34" t="s">
        <v>92</v>
      </c>
      <c r="C136" s="35">
        <v>36106840923</v>
      </c>
      <c r="D136" s="35">
        <v>12720494497</v>
      </c>
      <c r="E136" s="35">
        <v>12472998281</v>
      </c>
      <c r="F136" s="35">
        <v>3737245859</v>
      </c>
      <c r="G136" s="35">
        <v>22243806614</v>
      </c>
      <c r="H136" s="35">
        <v>104806282141</v>
      </c>
      <c r="I136" s="35">
        <v>12127714928</v>
      </c>
      <c r="J136" s="35">
        <v>2675653691</v>
      </c>
      <c r="K136" s="35">
        <v>22733168988</v>
      </c>
      <c r="L136" s="35">
        <v>47826416332</v>
      </c>
      <c r="M136" s="35">
        <v>29376149431</v>
      </c>
      <c r="N136" s="35">
        <v>54279898664</v>
      </c>
      <c r="O136" s="35">
        <v>19124956947</v>
      </c>
      <c r="P136" s="35">
        <v>9564230048</v>
      </c>
      <c r="Q136" s="35">
        <v>4404094592</v>
      </c>
      <c r="R136" s="35">
        <v>17141794019</v>
      </c>
      <c r="S136" s="35">
        <v>845598829</v>
      </c>
      <c r="T136" s="35">
        <v>48797242310</v>
      </c>
      <c r="U136" s="35">
        <v>0</v>
      </c>
      <c r="V136" s="35">
        <v>57054181520</v>
      </c>
      <c r="W136" s="35">
        <v>14235708135</v>
      </c>
      <c r="X136" s="35">
        <v>29909247181</v>
      </c>
      <c r="Y136" s="35">
        <v>4250888600</v>
      </c>
      <c r="Z136" s="35">
        <v>19654586653</v>
      </c>
      <c r="AA136" s="35">
        <v>1847724343</v>
      </c>
      <c r="AB136" s="35">
        <v>89960476957</v>
      </c>
      <c r="AC136" s="35">
        <v>33081253447</v>
      </c>
      <c r="AD136" s="35">
        <v>216244333351</v>
      </c>
      <c r="AE136" s="35">
        <v>72133001582</v>
      </c>
      <c r="AF136" s="35">
        <v>16889618714</v>
      </c>
      <c r="AG136" s="35">
        <v>20541158977</v>
      </c>
      <c r="AH136" s="35">
        <v>58137136775</v>
      </c>
      <c r="AI136" s="35">
        <v>12743364582</v>
      </c>
      <c r="AJ136" s="35">
        <v>4105140378</v>
      </c>
      <c r="AK136" s="35">
        <v>910414344</v>
      </c>
      <c r="AL136" s="35">
        <v>25503644</v>
      </c>
      <c r="AM136" s="178">
        <v>1112708326277</v>
      </c>
    </row>
    <row r="137" spans="1:39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7">
        <v>0</v>
      </c>
      <c r="AM137" s="176">
        <v>0</v>
      </c>
    </row>
    <row r="138" spans="1:39" s="6" customFormat="1" ht="15" x14ac:dyDescent="0.25">
      <c r="A138" s="117" t="s">
        <v>890</v>
      </c>
      <c r="B138" s="118" t="s">
        <v>208</v>
      </c>
      <c r="C138" s="119">
        <v>0</v>
      </c>
      <c r="D138" s="119">
        <v>0</v>
      </c>
      <c r="E138" s="119">
        <v>0</v>
      </c>
      <c r="F138" s="119">
        <v>0</v>
      </c>
      <c r="G138" s="119">
        <v>0</v>
      </c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  <c r="Y138" s="119">
        <v>0</v>
      </c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77">
        <v>0</v>
      </c>
    </row>
    <row r="139" spans="1:39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4743865386</v>
      </c>
      <c r="AA139" s="27">
        <v>0</v>
      </c>
      <c r="AB139" s="27">
        <v>134321746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176">
        <v>4878187132</v>
      </c>
    </row>
    <row r="140" spans="1:39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7">
        <v>0</v>
      </c>
      <c r="AM140" s="176">
        <v>0</v>
      </c>
    </row>
    <row r="141" spans="1:39" s="6" customFormat="1" ht="15" x14ac:dyDescent="0.25">
      <c r="A141" s="117" t="s">
        <v>893</v>
      </c>
      <c r="B141" s="118" t="s">
        <v>210</v>
      </c>
      <c r="C141" s="119">
        <v>0</v>
      </c>
      <c r="D141" s="119">
        <v>0</v>
      </c>
      <c r="E141" s="119">
        <v>0</v>
      </c>
      <c r="F141" s="119">
        <v>0</v>
      </c>
      <c r="G141" s="119">
        <v>0</v>
      </c>
      <c r="H141" s="119">
        <v>0</v>
      </c>
      <c r="I141" s="119">
        <v>0</v>
      </c>
      <c r="J141" s="119">
        <v>0</v>
      </c>
      <c r="K141" s="119">
        <v>0</v>
      </c>
      <c r="L141" s="119">
        <v>0</v>
      </c>
      <c r="M141" s="119">
        <v>0</v>
      </c>
      <c r="N141" s="119">
        <v>0</v>
      </c>
      <c r="O141" s="119">
        <v>0</v>
      </c>
      <c r="P141" s="119">
        <v>0</v>
      </c>
      <c r="Q141" s="119">
        <v>0</v>
      </c>
      <c r="R141" s="119">
        <v>0</v>
      </c>
      <c r="S141" s="119">
        <v>0</v>
      </c>
      <c r="T141" s="119">
        <v>0</v>
      </c>
      <c r="U141" s="119">
        <v>0</v>
      </c>
      <c r="V141" s="119">
        <v>0</v>
      </c>
      <c r="W141" s="119">
        <v>0</v>
      </c>
      <c r="X141" s="119">
        <v>0</v>
      </c>
      <c r="Y141" s="119">
        <v>0</v>
      </c>
      <c r="Z141" s="119">
        <v>4743865386</v>
      </c>
      <c r="AA141" s="119">
        <v>0</v>
      </c>
      <c r="AB141" s="119">
        <v>134321746</v>
      </c>
      <c r="AC141" s="119">
        <v>0</v>
      </c>
      <c r="AD141" s="119">
        <v>0</v>
      </c>
      <c r="AE141" s="119">
        <v>0</v>
      </c>
      <c r="AF141" s="119">
        <v>0</v>
      </c>
      <c r="AG141" s="119">
        <v>0</v>
      </c>
      <c r="AH141" s="119">
        <v>0</v>
      </c>
      <c r="AI141" s="119">
        <v>0</v>
      </c>
      <c r="AJ141" s="119">
        <v>0</v>
      </c>
      <c r="AK141" s="119">
        <v>0</v>
      </c>
      <c r="AL141" s="119">
        <v>0</v>
      </c>
      <c r="AM141" s="177">
        <v>4878187132</v>
      </c>
    </row>
    <row r="142" spans="1:39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4743865386</v>
      </c>
      <c r="AA142" s="35">
        <v>0</v>
      </c>
      <c r="AB142" s="35">
        <v>134321746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178">
        <v>4878187132</v>
      </c>
    </row>
    <row r="143" spans="1:39" s="6" customFormat="1" ht="15" x14ac:dyDescent="0.25">
      <c r="A143" s="76" t="s">
        <v>894</v>
      </c>
      <c r="B143" s="28" t="s">
        <v>144</v>
      </c>
      <c r="C143" s="27">
        <v>0</v>
      </c>
      <c r="D143" s="27">
        <v>1363636</v>
      </c>
      <c r="E143" s="27">
        <v>58711618</v>
      </c>
      <c r="F143" s="27">
        <v>0</v>
      </c>
      <c r="G143" s="27">
        <v>0</v>
      </c>
      <c r="H143" s="27">
        <v>34168182</v>
      </c>
      <c r="I143" s="27">
        <v>2227273</v>
      </c>
      <c r="J143" s="27">
        <v>4131818</v>
      </c>
      <c r="K143" s="27">
        <v>6228000</v>
      </c>
      <c r="L143" s="27">
        <v>638800699</v>
      </c>
      <c r="M143" s="27">
        <v>25630454</v>
      </c>
      <c r="N143" s="27">
        <v>438480288</v>
      </c>
      <c r="O143" s="27">
        <v>66137624</v>
      </c>
      <c r="P143" s="27">
        <v>0</v>
      </c>
      <c r="Q143" s="27">
        <v>27831431</v>
      </c>
      <c r="R143" s="27">
        <v>9969562</v>
      </c>
      <c r="S143" s="27">
        <v>0</v>
      </c>
      <c r="T143" s="27">
        <v>217226707</v>
      </c>
      <c r="U143" s="27">
        <v>0</v>
      </c>
      <c r="V143" s="27">
        <v>233308004</v>
      </c>
      <c r="W143" s="27">
        <v>1465000</v>
      </c>
      <c r="X143" s="27">
        <v>13939300</v>
      </c>
      <c r="Y143" s="27">
        <v>0</v>
      </c>
      <c r="Z143" s="27">
        <v>0</v>
      </c>
      <c r="AA143" s="27">
        <v>1381973</v>
      </c>
      <c r="AB143" s="27">
        <v>116777077</v>
      </c>
      <c r="AC143" s="27">
        <v>86594092</v>
      </c>
      <c r="AD143" s="27">
        <v>0</v>
      </c>
      <c r="AE143" s="27">
        <v>39042528</v>
      </c>
      <c r="AF143" s="27">
        <v>1100909</v>
      </c>
      <c r="AG143" s="27">
        <v>2000000</v>
      </c>
      <c r="AH143" s="27">
        <v>25433636</v>
      </c>
      <c r="AI143" s="27">
        <v>25642600</v>
      </c>
      <c r="AJ143" s="27">
        <v>0</v>
      </c>
      <c r="AK143" s="27">
        <v>0</v>
      </c>
      <c r="AL143" s="27">
        <v>0</v>
      </c>
      <c r="AM143" s="176">
        <v>2077592411</v>
      </c>
    </row>
    <row r="144" spans="1:39" s="6" customFormat="1" ht="15" x14ac:dyDescent="0.25">
      <c r="A144" s="76" t="s">
        <v>895</v>
      </c>
      <c r="B144" s="28" t="s">
        <v>145</v>
      </c>
      <c r="C144" s="27">
        <v>1300000</v>
      </c>
      <c r="D144" s="27">
        <v>0</v>
      </c>
      <c r="E144" s="27">
        <v>31525056</v>
      </c>
      <c r="F144" s="27">
        <v>16520000</v>
      </c>
      <c r="G144" s="27">
        <v>0</v>
      </c>
      <c r="H144" s="27">
        <v>15170000</v>
      </c>
      <c r="I144" s="27">
        <v>3899489</v>
      </c>
      <c r="J144" s="27">
        <v>0</v>
      </c>
      <c r="K144" s="27">
        <v>2635000</v>
      </c>
      <c r="L144" s="27">
        <v>27456540</v>
      </c>
      <c r="M144" s="27">
        <v>83776085</v>
      </c>
      <c r="N144" s="27">
        <v>24641860</v>
      </c>
      <c r="O144" s="27">
        <v>60637066</v>
      </c>
      <c r="P144" s="27">
        <v>1900000</v>
      </c>
      <c r="Q144" s="27">
        <v>24484194</v>
      </c>
      <c r="R144" s="27">
        <v>16968400</v>
      </c>
      <c r="S144" s="27">
        <v>0</v>
      </c>
      <c r="T144" s="27">
        <v>313264511</v>
      </c>
      <c r="U144" s="27">
        <v>0</v>
      </c>
      <c r="V144" s="27">
        <v>61024235</v>
      </c>
      <c r="W144" s="27">
        <v>0</v>
      </c>
      <c r="X144" s="27">
        <v>17513233</v>
      </c>
      <c r="Y144" s="27">
        <v>0</v>
      </c>
      <c r="Z144" s="27">
        <v>1463636</v>
      </c>
      <c r="AA144" s="27">
        <v>0</v>
      </c>
      <c r="AB144" s="27">
        <v>31870886</v>
      </c>
      <c r="AC144" s="27">
        <v>121736794</v>
      </c>
      <c r="AD144" s="27">
        <v>0</v>
      </c>
      <c r="AE144" s="27">
        <v>8216967</v>
      </c>
      <c r="AF144" s="27">
        <v>8289762</v>
      </c>
      <c r="AG144" s="27">
        <v>0</v>
      </c>
      <c r="AH144" s="27">
        <v>29787800</v>
      </c>
      <c r="AI144" s="27">
        <v>0</v>
      </c>
      <c r="AJ144" s="27">
        <v>0</v>
      </c>
      <c r="AK144" s="27">
        <v>0</v>
      </c>
      <c r="AL144" s="27">
        <v>0</v>
      </c>
      <c r="AM144" s="176">
        <v>904081514</v>
      </c>
    </row>
    <row r="145" spans="1:39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1800000</v>
      </c>
      <c r="M145" s="27">
        <v>0</v>
      </c>
      <c r="N145" s="27">
        <v>0</v>
      </c>
      <c r="O145" s="27">
        <v>5300000</v>
      </c>
      <c r="P145" s="27">
        <v>0</v>
      </c>
      <c r="Q145" s="27">
        <v>0</v>
      </c>
      <c r="R145" s="27">
        <v>1318182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7">
        <v>0</v>
      </c>
      <c r="AM145" s="176">
        <v>8418182</v>
      </c>
    </row>
    <row r="146" spans="1:39" s="6" customFormat="1" ht="15" x14ac:dyDescent="0.25">
      <c r="A146" s="76" t="s">
        <v>897</v>
      </c>
      <c r="B146" s="28" t="s">
        <v>147</v>
      </c>
      <c r="C146" s="27">
        <v>196709393</v>
      </c>
      <c r="D146" s="27">
        <v>511100</v>
      </c>
      <c r="E146" s="27">
        <v>17636364</v>
      </c>
      <c r="F146" s="27">
        <v>10794014</v>
      </c>
      <c r="G146" s="27">
        <v>2901125</v>
      </c>
      <c r="H146" s="27">
        <v>237156068</v>
      </c>
      <c r="I146" s="27">
        <v>65362514</v>
      </c>
      <c r="J146" s="27">
        <v>6831964</v>
      </c>
      <c r="K146" s="27">
        <v>38172105</v>
      </c>
      <c r="L146" s="27">
        <v>64013899</v>
      </c>
      <c r="M146" s="27">
        <v>410465123</v>
      </c>
      <c r="N146" s="27">
        <v>302204127</v>
      </c>
      <c r="O146" s="27">
        <v>16610546</v>
      </c>
      <c r="P146" s="27">
        <v>33140182</v>
      </c>
      <c r="Q146" s="27">
        <v>33443948</v>
      </c>
      <c r="R146" s="27">
        <v>99052223</v>
      </c>
      <c r="S146" s="27">
        <v>0</v>
      </c>
      <c r="T146" s="27">
        <v>1905839568</v>
      </c>
      <c r="U146" s="27">
        <v>0</v>
      </c>
      <c r="V146" s="27">
        <v>398321865</v>
      </c>
      <c r="W146" s="27">
        <v>13081942</v>
      </c>
      <c r="X146" s="27">
        <v>106025913</v>
      </c>
      <c r="Y146" s="27">
        <v>2468182</v>
      </c>
      <c r="Z146" s="27">
        <v>31854819</v>
      </c>
      <c r="AA146" s="27">
        <v>780000</v>
      </c>
      <c r="AB146" s="27">
        <v>467034311</v>
      </c>
      <c r="AC146" s="27">
        <v>413201151</v>
      </c>
      <c r="AD146" s="27">
        <v>1697176786</v>
      </c>
      <c r="AE146" s="27">
        <v>321072837</v>
      </c>
      <c r="AF146" s="27">
        <v>255422658</v>
      </c>
      <c r="AG146" s="27">
        <v>30633762</v>
      </c>
      <c r="AH146" s="27">
        <v>133983013</v>
      </c>
      <c r="AI146" s="27">
        <v>146471022</v>
      </c>
      <c r="AJ146" s="27">
        <v>53973182</v>
      </c>
      <c r="AK146" s="27">
        <v>0</v>
      </c>
      <c r="AL146" s="27">
        <v>0</v>
      </c>
      <c r="AM146" s="176">
        <v>7512345706</v>
      </c>
    </row>
    <row r="147" spans="1:39" s="6" customFormat="1" ht="15" x14ac:dyDescent="0.25">
      <c r="A147" s="76" t="s">
        <v>898</v>
      </c>
      <c r="B147" s="28" t="s">
        <v>148</v>
      </c>
      <c r="C147" s="27">
        <v>821236</v>
      </c>
      <c r="D147" s="27">
        <v>0</v>
      </c>
      <c r="E147" s="27">
        <v>0</v>
      </c>
      <c r="F147" s="27">
        <v>821236</v>
      </c>
      <c r="G147" s="27">
        <v>0</v>
      </c>
      <c r="H147" s="27">
        <v>0</v>
      </c>
      <c r="I147" s="27">
        <v>821236</v>
      </c>
      <c r="J147" s="27">
        <v>821236</v>
      </c>
      <c r="K147" s="27">
        <v>821236</v>
      </c>
      <c r="L147" s="27">
        <v>821236</v>
      </c>
      <c r="M147" s="27">
        <v>821236</v>
      </c>
      <c r="N147" s="27">
        <v>0</v>
      </c>
      <c r="O147" s="27">
        <v>0</v>
      </c>
      <c r="P147" s="27">
        <v>821236</v>
      </c>
      <c r="Q147" s="27">
        <v>0</v>
      </c>
      <c r="R147" s="27">
        <v>821253</v>
      </c>
      <c r="S147" s="27">
        <v>821236</v>
      </c>
      <c r="T147" s="27">
        <v>1909576</v>
      </c>
      <c r="U147" s="27">
        <v>0</v>
      </c>
      <c r="V147" s="27">
        <v>0</v>
      </c>
      <c r="W147" s="27">
        <v>821236</v>
      </c>
      <c r="X147" s="27">
        <v>821236</v>
      </c>
      <c r="Y147" s="27">
        <v>0</v>
      </c>
      <c r="Z147" s="27">
        <v>821236</v>
      </c>
      <c r="AA147" s="27">
        <v>821236</v>
      </c>
      <c r="AB147" s="27">
        <v>821236</v>
      </c>
      <c r="AC147" s="27">
        <v>0</v>
      </c>
      <c r="AD147" s="27">
        <v>0</v>
      </c>
      <c r="AE147" s="27">
        <v>0</v>
      </c>
      <c r="AF147" s="27">
        <v>821236</v>
      </c>
      <c r="AG147" s="27">
        <v>821236</v>
      </c>
      <c r="AH147" s="27">
        <v>0</v>
      </c>
      <c r="AI147" s="27">
        <v>0</v>
      </c>
      <c r="AJ147" s="27">
        <v>0</v>
      </c>
      <c r="AK147" s="27">
        <v>0</v>
      </c>
      <c r="AL147" s="27">
        <v>0</v>
      </c>
      <c r="AM147" s="176">
        <v>15870605</v>
      </c>
    </row>
    <row r="148" spans="1:39" s="6" customFormat="1" ht="15" x14ac:dyDescent="0.25">
      <c r="A148" s="76" t="s">
        <v>899</v>
      </c>
      <c r="B148" s="28" t="s">
        <v>149</v>
      </c>
      <c r="C148" s="27">
        <v>1160000</v>
      </c>
      <c r="D148" s="27">
        <v>0</v>
      </c>
      <c r="E148" s="27">
        <v>8670000</v>
      </c>
      <c r="F148" s="27">
        <v>150000</v>
      </c>
      <c r="G148" s="27">
        <v>0</v>
      </c>
      <c r="H148" s="27">
        <v>18619334</v>
      </c>
      <c r="I148" s="27">
        <v>400000</v>
      </c>
      <c r="J148" s="27">
        <v>4009273</v>
      </c>
      <c r="K148" s="27">
        <v>1900000</v>
      </c>
      <c r="L148" s="27">
        <v>27219818</v>
      </c>
      <c r="M148" s="27">
        <v>14730000</v>
      </c>
      <c r="N148" s="27">
        <v>27625500</v>
      </c>
      <c r="O148" s="27">
        <v>22443362</v>
      </c>
      <c r="P148" s="27">
        <v>3343788</v>
      </c>
      <c r="Q148" s="27">
        <v>3030000</v>
      </c>
      <c r="R148" s="27">
        <v>14000000</v>
      </c>
      <c r="S148" s="27">
        <v>0</v>
      </c>
      <c r="T148" s="27">
        <v>9029778</v>
      </c>
      <c r="U148" s="27">
        <v>0</v>
      </c>
      <c r="V148" s="27">
        <v>30688900</v>
      </c>
      <c r="W148" s="27">
        <v>66193373</v>
      </c>
      <c r="X148" s="27">
        <v>5256634</v>
      </c>
      <c r="Y148" s="27">
        <v>0</v>
      </c>
      <c r="Z148" s="27">
        <v>2727273</v>
      </c>
      <c r="AA148" s="27">
        <v>1800000</v>
      </c>
      <c r="AB148" s="27">
        <v>9119556</v>
      </c>
      <c r="AC148" s="27">
        <v>11145394</v>
      </c>
      <c r="AD148" s="27">
        <v>0</v>
      </c>
      <c r="AE148" s="27">
        <v>10984136</v>
      </c>
      <c r="AF148" s="27">
        <v>0</v>
      </c>
      <c r="AG148" s="27">
        <v>1136364</v>
      </c>
      <c r="AH148" s="27">
        <v>10950000</v>
      </c>
      <c r="AI148" s="27">
        <v>380000</v>
      </c>
      <c r="AJ148" s="27">
        <v>0</v>
      </c>
      <c r="AK148" s="27">
        <v>0</v>
      </c>
      <c r="AL148" s="27">
        <v>0</v>
      </c>
      <c r="AM148" s="176">
        <v>306712483</v>
      </c>
    </row>
    <row r="149" spans="1:39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176">
        <v>0</v>
      </c>
    </row>
    <row r="150" spans="1:39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27780000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155513189</v>
      </c>
      <c r="AI150" s="27">
        <v>0</v>
      </c>
      <c r="AJ150" s="27">
        <v>0</v>
      </c>
      <c r="AK150" s="27">
        <v>0</v>
      </c>
      <c r="AL150" s="27">
        <v>0</v>
      </c>
      <c r="AM150" s="176">
        <v>183293189</v>
      </c>
    </row>
    <row r="151" spans="1:39" s="6" customFormat="1" ht="15" x14ac:dyDescent="0.25">
      <c r="A151" s="76" t="s">
        <v>902</v>
      </c>
      <c r="B151" s="28" t="s">
        <v>152</v>
      </c>
      <c r="C151" s="27">
        <v>0</v>
      </c>
      <c r="D151" s="27">
        <v>0</v>
      </c>
      <c r="E151" s="27">
        <v>56640000</v>
      </c>
      <c r="F151" s="27">
        <v>0</v>
      </c>
      <c r="G151" s="27">
        <v>0</v>
      </c>
      <c r="H151" s="27">
        <v>34372100</v>
      </c>
      <c r="I151" s="27">
        <v>3828000</v>
      </c>
      <c r="J151" s="27">
        <v>3472728</v>
      </c>
      <c r="K151" s="27">
        <v>1500000</v>
      </c>
      <c r="L151" s="27">
        <v>81318999</v>
      </c>
      <c r="M151" s="27">
        <v>15622728</v>
      </c>
      <c r="N151" s="27">
        <v>36730725</v>
      </c>
      <c r="O151" s="27">
        <v>72977166</v>
      </c>
      <c r="P151" s="27">
        <v>9090000</v>
      </c>
      <c r="Q151" s="27">
        <v>0</v>
      </c>
      <c r="R151" s="27">
        <v>9310000</v>
      </c>
      <c r="S151" s="27">
        <v>0</v>
      </c>
      <c r="T151" s="27">
        <v>42628323</v>
      </c>
      <c r="U151" s="27">
        <v>0</v>
      </c>
      <c r="V151" s="27">
        <v>104203777</v>
      </c>
      <c r="W151" s="27">
        <v>2612000</v>
      </c>
      <c r="X151" s="27">
        <v>2472000</v>
      </c>
      <c r="Y151" s="27">
        <v>0</v>
      </c>
      <c r="Z151" s="27">
        <v>3400000</v>
      </c>
      <c r="AA151" s="27">
        <v>0</v>
      </c>
      <c r="AB151" s="27">
        <v>3306814</v>
      </c>
      <c r="AC151" s="27">
        <v>99034988</v>
      </c>
      <c r="AD151" s="27">
        <v>0</v>
      </c>
      <c r="AE151" s="27">
        <v>40262666</v>
      </c>
      <c r="AF151" s="27">
        <v>2078238</v>
      </c>
      <c r="AG151" s="27">
        <v>1254546</v>
      </c>
      <c r="AH151" s="27">
        <v>171594505</v>
      </c>
      <c r="AI151" s="27">
        <v>159920800</v>
      </c>
      <c r="AJ151" s="27">
        <v>21008000</v>
      </c>
      <c r="AK151" s="27">
        <v>0</v>
      </c>
      <c r="AL151" s="27">
        <v>0</v>
      </c>
      <c r="AM151" s="176">
        <v>978639103</v>
      </c>
    </row>
    <row r="152" spans="1:39" s="6" customFormat="1" ht="15" x14ac:dyDescent="0.25">
      <c r="A152" s="76" t="s">
        <v>903</v>
      </c>
      <c r="B152" s="28" t="s">
        <v>153</v>
      </c>
      <c r="C152" s="27">
        <v>31308726</v>
      </c>
      <c r="D152" s="27">
        <v>16913775</v>
      </c>
      <c r="E152" s="27">
        <v>24493995</v>
      </c>
      <c r="F152" s="27">
        <v>16913775</v>
      </c>
      <c r="G152" s="27">
        <v>16913775</v>
      </c>
      <c r="H152" s="27">
        <v>0</v>
      </c>
      <c r="I152" s="27">
        <v>16913775</v>
      </c>
      <c r="J152" s="27">
        <v>16913775</v>
      </c>
      <c r="K152" s="27">
        <v>17613775</v>
      </c>
      <c r="L152" s="27">
        <v>20593995</v>
      </c>
      <c r="M152" s="27">
        <v>16913775</v>
      </c>
      <c r="N152" s="27">
        <v>93005625</v>
      </c>
      <c r="O152" s="27">
        <v>18601083</v>
      </c>
      <c r="P152" s="27">
        <v>16913926</v>
      </c>
      <c r="Q152" s="27">
        <v>16913775</v>
      </c>
      <c r="R152" s="27">
        <v>22213775</v>
      </c>
      <c r="S152" s="27">
        <v>16913775</v>
      </c>
      <c r="T152" s="27">
        <v>1944785</v>
      </c>
      <c r="U152" s="27">
        <v>0</v>
      </c>
      <c r="V152" s="27">
        <v>87431948</v>
      </c>
      <c r="W152" s="27">
        <v>16913775</v>
      </c>
      <c r="X152" s="27">
        <v>19038775</v>
      </c>
      <c r="Y152" s="27">
        <v>16913775</v>
      </c>
      <c r="Z152" s="27">
        <v>19613775</v>
      </c>
      <c r="AA152" s="27">
        <v>16913775</v>
      </c>
      <c r="AB152" s="27">
        <v>17411540</v>
      </c>
      <c r="AC152" s="27">
        <v>16913775</v>
      </c>
      <c r="AD152" s="27">
        <v>0</v>
      </c>
      <c r="AE152" s="27">
        <v>16913775</v>
      </c>
      <c r="AF152" s="27">
        <v>18813548</v>
      </c>
      <c r="AG152" s="27">
        <v>16913775</v>
      </c>
      <c r="AH152" s="27">
        <v>4970000</v>
      </c>
      <c r="AI152" s="27">
        <v>16913775</v>
      </c>
      <c r="AJ152" s="27">
        <v>16913775</v>
      </c>
      <c r="AK152" s="27">
        <v>16913775</v>
      </c>
      <c r="AL152" s="27">
        <v>0</v>
      </c>
      <c r="AM152" s="176">
        <v>701503446</v>
      </c>
    </row>
    <row r="153" spans="1:39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25000000</v>
      </c>
      <c r="M153" s="27">
        <v>0</v>
      </c>
      <c r="N153" s="27">
        <v>0</v>
      </c>
      <c r="O153" s="27">
        <v>16180500</v>
      </c>
      <c r="P153" s="27">
        <v>0</v>
      </c>
      <c r="Q153" s="27">
        <v>0</v>
      </c>
      <c r="R153" s="27">
        <v>0</v>
      </c>
      <c r="S153" s="27">
        <v>0</v>
      </c>
      <c r="T153" s="27">
        <v>14212331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57487595</v>
      </c>
      <c r="AI153" s="27">
        <v>0</v>
      </c>
      <c r="AJ153" s="27">
        <v>0</v>
      </c>
      <c r="AK153" s="27">
        <v>1500000</v>
      </c>
      <c r="AL153" s="27">
        <v>0</v>
      </c>
      <c r="AM153" s="176">
        <v>114380426</v>
      </c>
    </row>
    <row r="154" spans="1:39" s="6" customFormat="1" ht="15" x14ac:dyDescent="0.25">
      <c r="A154" s="76" t="s">
        <v>905</v>
      </c>
      <c r="B154" s="28" t="s">
        <v>155</v>
      </c>
      <c r="C154" s="27">
        <v>1479900</v>
      </c>
      <c r="D154" s="27">
        <v>0</v>
      </c>
      <c r="E154" s="27">
        <v>7403190</v>
      </c>
      <c r="F154" s="27">
        <v>4869519</v>
      </c>
      <c r="G154" s="27">
        <v>0</v>
      </c>
      <c r="H154" s="27">
        <v>32306086</v>
      </c>
      <c r="I154" s="27">
        <v>660000</v>
      </c>
      <c r="J154" s="27">
        <v>0</v>
      </c>
      <c r="K154" s="27">
        <v>0</v>
      </c>
      <c r="L154" s="27">
        <v>28397994</v>
      </c>
      <c r="M154" s="27">
        <v>5000000</v>
      </c>
      <c r="N154" s="27">
        <v>27698500</v>
      </c>
      <c r="O154" s="27">
        <v>24100436</v>
      </c>
      <c r="P154" s="27">
        <v>0</v>
      </c>
      <c r="Q154" s="27">
        <v>0</v>
      </c>
      <c r="R154" s="27">
        <v>5607273</v>
      </c>
      <c r="S154" s="27">
        <v>0</v>
      </c>
      <c r="T154" s="27">
        <v>14692000</v>
      </c>
      <c r="U154" s="27">
        <v>0</v>
      </c>
      <c r="V154" s="27">
        <v>28036000</v>
      </c>
      <c r="W154" s="27">
        <v>0</v>
      </c>
      <c r="X154" s="27">
        <v>3324395</v>
      </c>
      <c r="Y154" s="27">
        <v>0</v>
      </c>
      <c r="Z154" s="27">
        <v>481818</v>
      </c>
      <c r="AA154" s="27">
        <v>0</v>
      </c>
      <c r="AB154" s="27">
        <v>396501903</v>
      </c>
      <c r="AC154" s="27">
        <v>52500000</v>
      </c>
      <c r="AD154" s="27">
        <v>0</v>
      </c>
      <c r="AE154" s="27">
        <v>5600000</v>
      </c>
      <c r="AF154" s="27">
        <v>3600917</v>
      </c>
      <c r="AG154" s="27">
        <v>981819</v>
      </c>
      <c r="AH154" s="27">
        <v>48222012</v>
      </c>
      <c r="AI154" s="27">
        <v>27815020</v>
      </c>
      <c r="AJ154" s="27">
        <v>0</v>
      </c>
      <c r="AK154" s="27">
        <v>0</v>
      </c>
      <c r="AL154" s="27">
        <v>0</v>
      </c>
      <c r="AM154" s="176">
        <v>719278782</v>
      </c>
    </row>
    <row r="155" spans="1:39" s="6" customFormat="1" ht="15" x14ac:dyDescent="0.25">
      <c r="A155" s="76" t="s">
        <v>906</v>
      </c>
      <c r="B155" s="28" t="s">
        <v>156</v>
      </c>
      <c r="C155" s="27">
        <v>3016301474</v>
      </c>
      <c r="D155" s="27">
        <v>0</v>
      </c>
      <c r="E155" s="27">
        <v>0</v>
      </c>
      <c r="F155" s="27">
        <v>0</v>
      </c>
      <c r="G155" s="27">
        <v>0</v>
      </c>
      <c r="H155" s="27">
        <v>23325000</v>
      </c>
      <c r="I155" s="27">
        <v>1837000</v>
      </c>
      <c r="J155" s="27">
        <v>129273</v>
      </c>
      <c r="K155" s="27">
        <v>9000000</v>
      </c>
      <c r="L155" s="27">
        <v>42329102</v>
      </c>
      <c r="M155" s="27">
        <v>0</v>
      </c>
      <c r="N155" s="27">
        <v>754890268</v>
      </c>
      <c r="O155" s="27">
        <v>11260300</v>
      </c>
      <c r="P155" s="27">
        <v>0</v>
      </c>
      <c r="Q155" s="27">
        <v>700000</v>
      </c>
      <c r="R155" s="27">
        <v>18990908</v>
      </c>
      <c r="S155" s="27">
        <v>0</v>
      </c>
      <c r="T155" s="27">
        <v>52935413</v>
      </c>
      <c r="U155" s="27">
        <v>0</v>
      </c>
      <c r="V155" s="27">
        <v>73850000</v>
      </c>
      <c r="W155" s="27">
        <v>0</v>
      </c>
      <c r="X155" s="27">
        <v>447620685</v>
      </c>
      <c r="Y155" s="27">
        <v>10000000</v>
      </c>
      <c r="Z155" s="27">
        <v>0</v>
      </c>
      <c r="AA155" s="27">
        <v>0</v>
      </c>
      <c r="AB155" s="27">
        <v>206262783</v>
      </c>
      <c r="AC155" s="27">
        <v>320391322</v>
      </c>
      <c r="AD155" s="27">
        <v>339861054</v>
      </c>
      <c r="AE155" s="27">
        <v>1909091</v>
      </c>
      <c r="AF155" s="27">
        <v>0</v>
      </c>
      <c r="AG155" s="27">
        <v>24339500</v>
      </c>
      <c r="AH155" s="27">
        <v>11684667</v>
      </c>
      <c r="AI155" s="27">
        <v>0</v>
      </c>
      <c r="AJ155" s="27">
        <v>0</v>
      </c>
      <c r="AK155" s="27">
        <v>0</v>
      </c>
      <c r="AL155" s="27">
        <v>0</v>
      </c>
      <c r="AM155" s="176">
        <v>5367617840</v>
      </c>
    </row>
    <row r="156" spans="1:39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300000</v>
      </c>
      <c r="N156" s="27">
        <v>62127259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17575000</v>
      </c>
      <c r="W156" s="27">
        <v>0</v>
      </c>
      <c r="X156" s="27">
        <v>42598000</v>
      </c>
      <c r="Y156" s="27">
        <v>0</v>
      </c>
      <c r="Z156" s="27">
        <v>0</v>
      </c>
      <c r="AA156" s="27">
        <v>0</v>
      </c>
      <c r="AB156" s="27">
        <v>49607000</v>
      </c>
      <c r="AC156" s="27">
        <v>22554000</v>
      </c>
      <c r="AD156" s="27">
        <v>0</v>
      </c>
      <c r="AE156" s="27">
        <v>13190450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176">
        <v>207951709</v>
      </c>
    </row>
    <row r="157" spans="1:39" s="6" customFormat="1" ht="15" x14ac:dyDescent="0.25">
      <c r="A157" s="117" t="s">
        <v>908</v>
      </c>
      <c r="B157" s="118" t="s">
        <v>211</v>
      </c>
      <c r="C157" s="119">
        <v>3249080729</v>
      </c>
      <c r="D157" s="119">
        <v>18788511</v>
      </c>
      <c r="E157" s="119">
        <v>205080223</v>
      </c>
      <c r="F157" s="119">
        <v>50068544</v>
      </c>
      <c r="G157" s="119">
        <v>19814900</v>
      </c>
      <c r="H157" s="119">
        <v>395116770</v>
      </c>
      <c r="I157" s="119">
        <v>95949287</v>
      </c>
      <c r="J157" s="119">
        <v>36310067</v>
      </c>
      <c r="K157" s="119">
        <v>77870116</v>
      </c>
      <c r="L157" s="119">
        <v>957752282</v>
      </c>
      <c r="M157" s="119">
        <v>573259401</v>
      </c>
      <c r="N157" s="119">
        <v>1767404152</v>
      </c>
      <c r="O157" s="119">
        <v>314248083</v>
      </c>
      <c r="P157" s="119">
        <v>65209132</v>
      </c>
      <c r="Q157" s="119">
        <v>106403348</v>
      </c>
      <c r="R157" s="119">
        <v>198251576</v>
      </c>
      <c r="S157" s="119">
        <v>17735011</v>
      </c>
      <c r="T157" s="119">
        <v>2601462992</v>
      </c>
      <c r="U157" s="119">
        <v>0</v>
      </c>
      <c r="V157" s="119">
        <v>1034439729</v>
      </c>
      <c r="W157" s="119">
        <v>101087326</v>
      </c>
      <c r="X157" s="119">
        <v>658610171</v>
      </c>
      <c r="Y157" s="119">
        <v>29381957</v>
      </c>
      <c r="Z157" s="119">
        <v>60362557</v>
      </c>
      <c r="AA157" s="119">
        <v>21696984</v>
      </c>
      <c r="AB157" s="119">
        <v>1298713106</v>
      </c>
      <c r="AC157" s="119">
        <v>1144071516</v>
      </c>
      <c r="AD157" s="119">
        <v>2037037840</v>
      </c>
      <c r="AE157" s="119">
        <v>457192450</v>
      </c>
      <c r="AF157" s="119">
        <v>290127268</v>
      </c>
      <c r="AG157" s="119">
        <v>78081002</v>
      </c>
      <c r="AH157" s="119">
        <v>649626417</v>
      </c>
      <c r="AI157" s="119">
        <v>377143217</v>
      </c>
      <c r="AJ157" s="119">
        <v>91894957</v>
      </c>
      <c r="AK157" s="119">
        <v>18413775</v>
      </c>
      <c r="AL157" s="119">
        <v>0</v>
      </c>
      <c r="AM157" s="177">
        <v>19097685396</v>
      </c>
    </row>
    <row r="158" spans="1:39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250000</v>
      </c>
      <c r="G158" s="27">
        <v>0</v>
      </c>
      <c r="H158" s="27">
        <v>0</v>
      </c>
      <c r="I158" s="27">
        <v>1728000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421454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176">
        <v>2399454</v>
      </c>
    </row>
    <row r="159" spans="1:39" s="6" customFormat="1" ht="15" x14ac:dyDescent="0.25">
      <c r="A159" s="76" t="s">
        <v>910</v>
      </c>
      <c r="B159" s="28" t="s">
        <v>145</v>
      </c>
      <c r="C159" s="27">
        <v>575196608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7">
        <v>0</v>
      </c>
      <c r="AM159" s="176">
        <v>575196608</v>
      </c>
    </row>
    <row r="160" spans="1:39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608000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7">
        <v>0</v>
      </c>
      <c r="AM160" s="176">
        <v>608000</v>
      </c>
    </row>
    <row r="161" spans="1:39" s="6" customFormat="1" ht="15" x14ac:dyDescent="0.25">
      <c r="A161" s="76" t="s">
        <v>912</v>
      </c>
      <c r="B161" s="28" t="s">
        <v>147</v>
      </c>
      <c r="C161" s="27">
        <v>24394677</v>
      </c>
      <c r="D161" s="27">
        <v>0</v>
      </c>
      <c r="E161" s="27">
        <v>0</v>
      </c>
      <c r="F161" s="27">
        <v>11127887</v>
      </c>
      <c r="G161" s="27">
        <v>0</v>
      </c>
      <c r="H161" s="27">
        <v>0</v>
      </c>
      <c r="I161" s="27">
        <v>120058171</v>
      </c>
      <c r="J161" s="27">
        <v>13119266</v>
      </c>
      <c r="K161" s="27">
        <v>40406458</v>
      </c>
      <c r="L161" s="27">
        <v>6569058</v>
      </c>
      <c r="M161" s="27">
        <v>20945454</v>
      </c>
      <c r="N161" s="27">
        <v>139017585</v>
      </c>
      <c r="O161" s="27">
        <v>19476977</v>
      </c>
      <c r="P161" s="27">
        <v>0</v>
      </c>
      <c r="Q161" s="27">
        <v>0</v>
      </c>
      <c r="R161" s="27">
        <v>1022727</v>
      </c>
      <c r="S161" s="27">
        <v>0</v>
      </c>
      <c r="T161" s="27">
        <v>669788171</v>
      </c>
      <c r="U161" s="27">
        <v>0</v>
      </c>
      <c r="V161" s="27">
        <v>25768865</v>
      </c>
      <c r="W161" s="27">
        <v>22721844</v>
      </c>
      <c r="X161" s="27">
        <v>51962109</v>
      </c>
      <c r="Y161" s="27">
        <v>1409091</v>
      </c>
      <c r="Z161" s="27">
        <v>0</v>
      </c>
      <c r="AA161" s="27">
        <v>0</v>
      </c>
      <c r="AB161" s="27">
        <v>97764080</v>
      </c>
      <c r="AC161" s="27">
        <v>15210892</v>
      </c>
      <c r="AD161" s="27">
        <v>0</v>
      </c>
      <c r="AE161" s="27">
        <v>217414700</v>
      </c>
      <c r="AF161" s="27">
        <v>24590463</v>
      </c>
      <c r="AG161" s="27">
        <v>0</v>
      </c>
      <c r="AH161" s="27">
        <v>0</v>
      </c>
      <c r="AI161" s="27">
        <v>25438674</v>
      </c>
      <c r="AJ161" s="27">
        <v>0</v>
      </c>
      <c r="AK161" s="27">
        <v>0</v>
      </c>
      <c r="AL161" s="27">
        <v>0</v>
      </c>
      <c r="AM161" s="176">
        <v>1548207149</v>
      </c>
    </row>
    <row r="162" spans="1:39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7">
        <v>0</v>
      </c>
      <c r="AM162" s="176">
        <v>0</v>
      </c>
    </row>
    <row r="163" spans="1:39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176">
        <v>0</v>
      </c>
    </row>
    <row r="164" spans="1:39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250000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176">
        <v>250000</v>
      </c>
    </row>
    <row r="165" spans="1:39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176">
        <v>0</v>
      </c>
    </row>
    <row r="166" spans="1:39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22545400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50500000</v>
      </c>
      <c r="AF166" s="27">
        <v>0</v>
      </c>
      <c r="AG166" s="27">
        <v>0</v>
      </c>
      <c r="AH166" s="27">
        <v>0</v>
      </c>
      <c r="AI166" s="27">
        <v>0</v>
      </c>
      <c r="AJ166" s="27">
        <v>700000</v>
      </c>
      <c r="AK166" s="27">
        <v>0</v>
      </c>
      <c r="AL166" s="27">
        <v>0</v>
      </c>
      <c r="AM166" s="176">
        <v>73745400</v>
      </c>
    </row>
    <row r="167" spans="1:39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176">
        <v>0</v>
      </c>
    </row>
    <row r="168" spans="1:39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176">
        <v>0</v>
      </c>
    </row>
    <row r="169" spans="1:39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176">
        <v>0</v>
      </c>
    </row>
    <row r="170" spans="1:39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5000000</v>
      </c>
      <c r="J170" s="27">
        <v>0</v>
      </c>
      <c r="K170" s="27">
        <v>0</v>
      </c>
      <c r="L170" s="27">
        <v>8595001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7">
        <v>0</v>
      </c>
      <c r="AM170" s="176">
        <v>13595001</v>
      </c>
    </row>
    <row r="171" spans="1:39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1363637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176">
        <v>1363637</v>
      </c>
    </row>
    <row r="172" spans="1:39" s="6" customFormat="1" ht="15" x14ac:dyDescent="0.25">
      <c r="A172" s="117" t="s">
        <v>923</v>
      </c>
      <c r="B172" s="118" t="s">
        <v>212</v>
      </c>
      <c r="C172" s="119">
        <v>599591285</v>
      </c>
      <c r="D172" s="119">
        <v>0</v>
      </c>
      <c r="E172" s="119">
        <v>0</v>
      </c>
      <c r="F172" s="119">
        <v>12991524</v>
      </c>
      <c r="G172" s="119">
        <v>0</v>
      </c>
      <c r="H172" s="119">
        <v>0</v>
      </c>
      <c r="I172" s="119">
        <v>149331571</v>
      </c>
      <c r="J172" s="119">
        <v>13727266</v>
      </c>
      <c r="K172" s="119">
        <v>40406458</v>
      </c>
      <c r="L172" s="119">
        <v>15164059</v>
      </c>
      <c r="M172" s="119">
        <v>20945454</v>
      </c>
      <c r="N172" s="119">
        <v>139017585</v>
      </c>
      <c r="O172" s="119">
        <v>19476977</v>
      </c>
      <c r="P172" s="119">
        <v>0</v>
      </c>
      <c r="Q172" s="119">
        <v>0</v>
      </c>
      <c r="R172" s="119">
        <v>1022727</v>
      </c>
      <c r="S172" s="119">
        <v>0</v>
      </c>
      <c r="T172" s="119">
        <v>669788171</v>
      </c>
      <c r="U172" s="119">
        <v>0</v>
      </c>
      <c r="V172" s="119">
        <v>25768865</v>
      </c>
      <c r="W172" s="119">
        <v>22721844</v>
      </c>
      <c r="X172" s="119">
        <v>51962109</v>
      </c>
      <c r="Y172" s="119">
        <v>1409091</v>
      </c>
      <c r="Z172" s="119">
        <v>0</v>
      </c>
      <c r="AA172" s="119">
        <v>0</v>
      </c>
      <c r="AB172" s="119">
        <v>97764080</v>
      </c>
      <c r="AC172" s="119">
        <v>15632346</v>
      </c>
      <c r="AD172" s="119">
        <v>0</v>
      </c>
      <c r="AE172" s="119">
        <v>267914700</v>
      </c>
      <c r="AF172" s="119">
        <v>24590463</v>
      </c>
      <c r="AG172" s="119">
        <v>0</v>
      </c>
      <c r="AH172" s="119">
        <v>0</v>
      </c>
      <c r="AI172" s="119">
        <v>25438674</v>
      </c>
      <c r="AJ172" s="119">
        <v>700000</v>
      </c>
      <c r="AK172" s="119">
        <v>0</v>
      </c>
      <c r="AL172" s="119">
        <v>0</v>
      </c>
      <c r="AM172" s="177">
        <v>2215365249</v>
      </c>
    </row>
    <row r="173" spans="1:39" s="6" customFormat="1" ht="15" collapsed="1" x14ac:dyDescent="0.25">
      <c r="A173" s="77" t="s">
        <v>56</v>
      </c>
      <c r="B173" s="34" t="s">
        <v>94</v>
      </c>
      <c r="C173" s="35">
        <v>3848672014</v>
      </c>
      <c r="D173" s="35">
        <v>18788511</v>
      </c>
      <c r="E173" s="35">
        <v>205080223</v>
      </c>
      <c r="F173" s="35">
        <v>63060068</v>
      </c>
      <c r="G173" s="35">
        <v>19814900</v>
      </c>
      <c r="H173" s="35">
        <v>395116770</v>
      </c>
      <c r="I173" s="35">
        <v>245280858</v>
      </c>
      <c r="J173" s="35">
        <v>50037333</v>
      </c>
      <c r="K173" s="35">
        <v>118276574</v>
      </c>
      <c r="L173" s="35">
        <v>972916341</v>
      </c>
      <c r="M173" s="35">
        <v>594204855</v>
      </c>
      <c r="N173" s="35">
        <v>1906421737</v>
      </c>
      <c r="O173" s="35">
        <v>333725060</v>
      </c>
      <c r="P173" s="35">
        <v>65209132</v>
      </c>
      <c r="Q173" s="35">
        <v>106403348</v>
      </c>
      <c r="R173" s="35">
        <v>199274303</v>
      </c>
      <c r="S173" s="35">
        <v>17735011</v>
      </c>
      <c r="T173" s="35">
        <v>3271251163</v>
      </c>
      <c r="U173" s="35">
        <v>0</v>
      </c>
      <c r="V173" s="35">
        <v>1060208594</v>
      </c>
      <c r="W173" s="35">
        <v>123809170</v>
      </c>
      <c r="X173" s="35">
        <v>710572280</v>
      </c>
      <c r="Y173" s="35">
        <v>30791048</v>
      </c>
      <c r="Z173" s="35">
        <v>60362557</v>
      </c>
      <c r="AA173" s="35">
        <v>21696984</v>
      </c>
      <c r="AB173" s="35">
        <v>1396477186</v>
      </c>
      <c r="AC173" s="35">
        <v>1159703862</v>
      </c>
      <c r="AD173" s="35">
        <v>2037037840</v>
      </c>
      <c r="AE173" s="35">
        <v>725107150</v>
      </c>
      <c r="AF173" s="35">
        <v>314717731</v>
      </c>
      <c r="AG173" s="35">
        <v>78081002</v>
      </c>
      <c r="AH173" s="35">
        <v>649626417</v>
      </c>
      <c r="AI173" s="35">
        <v>402581891</v>
      </c>
      <c r="AJ173" s="35">
        <v>92594957</v>
      </c>
      <c r="AK173" s="35">
        <v>18413775</v>
      </c>
      <c r="AL173" s="35">
        <v>0</v>
      </c>
      <c r="AM173" s="178">
        <v>21313050645</v>
      </c>
    </row>
    <row r="174" spans="1:39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176">
        <v>0</v>
      </c>
    </row>
    <row r="175" spans="1:39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176">
        <v>0</v>
      </c>
    </row>
    <row r="176" spans="1:39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176">
        <v>0</v>
      </c>
    </row>
    <row r="177" spans="1:39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7">
        <v>0</v>
      </c>
      <c r="AM177" s="176">
        <v>0</v>
      </c>
    </row>
    <row r="178" spans="1:39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7">
        <v>0</v>
      </c>
      <c r="AM178" s="176">
        <v>0</v>
      </c>
    </row>
    <row r="179" spans="1:39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7">
        <v>0</v>
      </c>
      <c r="AM179" s="176">
        <v>0</v>
      </c>
    </row>
    <row r="180" spans="1:39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176">
        <v>0</v>
      </c>
    </row>
    <row r="181" spans="1:39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7">
        <v>0</v>
      </c>
      <c r="AM181" s="176">
        <v>0</v>
      </c>
    </row>
    <row r="182" spans="1:39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7">
        <v>0</v>
      </c>
      <c r="AM182" s="176">
        <v>0</v>
      </c>
    </row>
    <row r="183" spans="1:39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176">
        <v>0</v>
      </c>
    </row>
    <row r="184" spans="1:39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176">
        <v>0</v>
      </c>
    </row>
    <row r="185" spans="1:39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176">
        <v>0</v>
      </c>
    </row>
    <row r="186" spans="1:39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7">
        <v>0</v>
      </c>
      <c r="AM186" s="176">
        <v>0</v>
      </c>
    </row>
    <row r="187" spans="1:39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7">
        <v>0</v>
      </c>
      <c r="AM187" s="176">
        <v>0</v>
      </c>
    </row>
    <row r="188" spans="1:39" s="6" customFormat="1" ht="15" x14ac:dyDescent="0.25">
      <c r="A188" s="117" t="s">
        <v>938</v>
      </c>
      <c r="B188" s="118" t="s">
        <v>157</v>
      </c>
      <c r="C188" s="119">
        <v>0</v>
      </c>
      <c r="D188" s="119">
        <v>0</v>
      </c>
      <c r="E188" s="119">
        <v>0</v>
      </c>
      <c r="F188" s="119">
        <v>0</v>
      </c>
      <c r="G188" s="119">
        <v>0</v>
      </c>
      <c r="H188" s="119">
        <v>0</v>
      </c>
      <c r="I188" s="119">
        <v>0</v>
      </c>
      <c r="J188" s="119">
        <v>0</v>
      </c>
      <c r="K188" s="119">
        <v>0</v>
      </c>
      <c r="L188" s="119">
        <v>0</v>
      </c>
      <c r="M188" s="119">
        <v>0</v>
      </c>
      <c r="N188" s="119">
        <v>0</v>
      </c>
      <c r="O188" s="119">
        <v>0</v>
      </c>
      <c r="P188" s="119">
        <v>0</v>
      </c>
      <c r="Q188" s="119">
        <v>0</v>
      </c>
      <c r="R188" s="119">
        <v>0</v>
      </c>
      <c r="S188" s="119">
        <v>0</v>
      </c>
      <c r="T188" s="119">
        <v>0</v>
      </c>
      <c r="U188" s="119">
        <v>0</v>
      </c>
      <c r="V188" s="119">
        <v>0</v>
      </c>
      <c r="W188" s="119">
        <v>0</v>
      </c>
      <c r="X188" s="119">
        <v>0</v>
      </c>
      <c r="Y188" s="119">
        <v>0</v>
      </c>
      <c r="Z188" s="119">
        <v>0</v>
      </c>
      <c r="AA188" s="119">
        <v>0</v>
      </c>
      <c r="AB188" s="119">
        <v>0</v>
      </c>
      <c r="AC188" s="119">
        <v>0</v>
      </c>
      <c r="AD188" s="119">
        <v>0</v>
      </c>
      <c r="AE188" s="119">
        <v>0</v>
      </c>
      <c r="AF188" s="119">
        <v>0</v>
      </c>
      <c r="AG188" s="119">
        <v>0</v>
      </c>
      <c r="AH188" s="119">
        <v>0</v>
      </c>
      <c r="AI188" s="119">
        <v>0</v>
      </c>
      <c r="AJ188" s="119">
        <v>0</v>
      </c>
      <c r="AK188" s="119">
        <v>0</v>
      </c>
      <c r="AL188" s="119">
        <v>0</v>
      </c>
      <c r="AM188" s="177">
        <v>0</v>
      </c>
    </row>
    <row r="189" spans="1:39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176">
        <v>0</v>
      </c>
    </row>
    <row r="190" spans="1:39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0</v>
      </c>
      <c r="AM190" s="176">
        <v>0</v>
      </c>
    </row>
    <row r="191" spans="1:39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7">
        <v>0</v>
      </c>
      <c r="AM191" s="176">
        <v>0</v>
      </c>
    </row>
    <row r="192" spans="1:39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176">
        <v>0</v>
      </c>
    </row>
    <row r="193" spans="1:39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176">
        <v>0</v>
      </c>
    </row>
    <row r="194" spans="1:39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176">
        <v>0</v>
      </c>
    </row>
    <row r="195" spans="1:39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7">
        <v>0</v>
      </c>
      <c r="AM195" s="176">
        <v>0</v>
      </c>
    </row>
    <row r="196" spans="1:39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176">
        <v>0</v>
      </c>
    </row>
    <row r="197" spans="1:39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7">
        <v>0</v>
      </c>
      <c r="AM197" s="176">
        <v>0</v>
      </c>
    </row>
    <row r="198" spans="1:39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7">
        <v>0</v>
      </c>
      <c r="AM198" s="176">
        <v>0</v>
      </c>
    </row>
    <row r="199" spans="1:39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176">
        <v>0</v>
      </c>
    </row>
    <row r="200" spans="1:39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176">
        <v>0</v>
      </c>
    </row>
    <row r="201" spans="1:39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7">
        <v>0</v>
      </c>
      <c r="AM201" s="176">
        <v>0</v>
      </c>
    </row>
    <row r="202" spans="1:39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176">
        <v>0</v>
      </c>
    </row>
    <row r="203" spans="1:39" s="6" customFormat="1" ht="15" x14ac:dyDescent="0.25">
      <c r="A203" s="117" t="s">
        <v>953</v>
      </c>
      <c r="B203" s="118" t="s">
        <v>158</v>
      </c>
      <c r="C203" s="119">
        <v>0</v>
      </c>
      <c r="D203" s="119">
        <v>0</v>
      </c>
      <c r="E203" s="119">
        <v>0</v>
      </c>
      <c r="F203" s="119">
        <v>0</v>
      </c>
      <c r="G203" s="119">
        <v>0</v>
      </c>
      <c r="H203" s="119">
        <v>0</v>
      </c>
      <c r="I203" s="119">
        <v>0</v>
      </c>
      <c r="J203" s="119">
        <v>0</v>
      </c>
      <c r="K203" s="119">
        <v>0</v>
      </c>
      <c r="L203" s="119">
        <v>0</v>
      </c>
      <c r="M203" s="119">
        <v>0</v>
      </c>
      <c r="N203" s="119">
        <v>0</v>
      </c>
      <c r="O203" s="119">
        <v>0</v>
      </c>
      <c r="P203" s="119">
        <v>0</v>
      </c>
      <c r="Q203" s="119">
        <v>0</v>
      </c>
      <c r="R203" s="119">
        <v>0</v>
      </c>
      <c r="S203" s="119">
        <v>0</v>
      </c>
      <c r="T203" s="119">
        <v>0</v>
      </c>
      <c r="U203" s="119">
        <v>0</v>
      </c>
      <c r="V203" s="119">
        <v>0</v>
      </c>
      <c r="W203" s="119">
        <v>0</v>
      </c>
      <c r="X203" s="119">
        <v>0</v>
      </c>
      <c r="Y203" s="119">
        <v>0</v>
      </c>
      <c r="Z203" s="119">
        <v>0</v>
      </c>
      <c r="AA203" s="119">
        <v>0</v>
      </c>
      <c r="AB203" s="119">
        <v>0</v>
      </c>
      <c r="AC203" s="119">
        <v>0</v>
      </c>
      <c r="AD203" s="119">
        <v>0</v>
      </c>
      <c r="AE203" s="119">
        <v>0</v>
      </c>
      <c r="AF203" s="119">
        <v>0</v>
      </c>
      <c r="AG203" s="119">
        <v>0</v>
      </c>
      <c r="AH203" s="119">
        <v>0</v>
      </c>
      <c r="AI203" s="119">
        <v>0</v>
      </c>
      <c r="AJ203" s="119">
        <v>0</v>
      </c>
      <c r="AK203" s="119">
        <v>0</v>
      </c>
      <c r="AL203" s="119">
        <v>0</v>
      </c>
      <c r="AM203" s="177">
        <v>0</v>
      </c>
    </row>
    <row r="204" spans="1:39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178">
        <v>0</v>
      </c>
    </row>
    <row r="205" spans="1:39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7">
        <v>0</v>
      </c>
      <c r="AM205" s="176">
        <v>0</v>
      </c>
    </row>
    <row r="206" spans="1:39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0</v>
      </c>
      <c r="AM206" s="176">
        <v>0</v>
      </c>
    </row>
    <row r="207" spans="1:39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7">
        <v>0</v>
      </c>
      <c r="AM207" s="176">
        <v>0</v>
      </c>
    </row>
    <row r="208" spans="1:39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22230000</v>
      </c>
      <c r="K208" s="27">
        <v>63352341</v>
      </c>
      <c r="L208" s="27">
        <v>0</v>
      </c>
      <c r="M208" s="27">
        <v>0</v>
      </c>
      <c r="N208" s="27">
        <v>0</v>
      </c>
      <c r="O208" s="27">
        <v>1228875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48000000</v>
      </c>
      <c r="X208" s="27">
        <v>0</v>
      </c>
      <c r="Y208" s="27">
        <v>35046552</v>
      </c>
      <c r="Z208" s="27">
        <v>0</v>
      </c>
      <c r="AA208" s="27">
        <v>24403490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7">
        <v>0</v>
      </c>
      <c r="AM208" s="176">
        <v>194261258</v>
      </c>
    </row>
    <row r="209" spans="1:39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7">
        <v>0</v>
      </c>
      <c r="AM209" s="176">
        <v>0</v>
      </c>
    </row>
    <row r="210" spans="1:39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7">
        <v>0</v>
      </c>
      <c r="AM210" s="176">
        <v>0</v>
      </c>
    </row>
    <row r="211" spans="1:39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7">
        <v>0</v>
      </c>
      <c r="AM211" s="176">
        <v>0</v>
      </c>
    </row>
    <row r="212" spans="1:39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7">
        <v>0</v>
      </c>
      <c r="AM212" s="176">
        <v>0</v>
      </c>
    </row>
    <row r="213" spans="1:39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176">
        <v>0</v>
      </c>
    </row>
    <row r="214" spans="1:39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7">
        <v>0</v>
      </c>
      <c r="AM214" s="176">
        <v>0</v>
      </c>
    </row>
    <row r="215" spans="1:39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7">
        <v>0</v>
      </c>
      <c r="AM215" s="176">
        <v>0</v>
      </c>
    </row>
    <row r="216" spans="1:39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176">
        <v>0</v>
      </c>
    </row>
    <row r="217" spans="1:39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176">
        <v>0</v>
      </c>
    </row>
    <row r="218" spans="1:39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176">
        <v>0</v>
      </c>
    </row>
    <row r="219" spans="1:39" s="6" customFormat="1" ht="15" x14ac:dyDescent="0.25">
      <c r="A219" s="117" t="s">
        <v>968</v>
      </c>
      <c r="B219" s="118" t="s">
        <v>158</v>
      </c>
      <c r="C219" s="119">
        <v>0</v>
      </c>
      <c r="D219" s="119">
        <v>0</v>
      </c>
      <c r="E219" s="119">
        <v>0</v>
      </c>
      <c r="F219" s="119">
        <v>0</v>
      </c>
      <c r="G219" s="119">
        <v>0</v>
      </c>
      <c r="H219" s="119">
        <v>0</v>
      </c>
      <c r="I219" s="119">
        <v>0</v>
      </c>
      <c r="J219" s="119">
        <v>22230000</v>
      </c>
      <c r="K219" s="119">
        <v>63352341</v>
      </c>
      <c r="L219" s="119">
        <v>0</v>
      </c>
      <c r="M219" s="119">
        <v>0</v>
      </c>
      <c r="N219" s="119">
        <v>0</v>
      </c>
      <c r="O219" s="119">
        <v>1228875</v>
      </c>
      <c r="P219" s="119">
        <v>0</v>
      </c>
      <c r="Q219" s="119">
        <v>0</v>
      </c>
      <c r="R219" s="119">
        <v>0</v>
      </c>
      <c r="S219" s="119">
        <v>0</v>
      </c>
      <c r="T219" s="119">
        <v>0</v>
      </c>
      <c r="U219" s="119">
        <v>0</v>
      </c>
      <c r="V219" s="119">
        <v>0</v>
      </c>
      <c r="W219" s="119">
        <v>48000000</v>
      </c>
      <c r="X219" s="119">
        <v>0</v>
      </c>
      <c r="Y219" s="119">
        <v>35046552</v>
      </c>
      <c r="Z219" s="119">
        <v>0</v>
      </c>
      <c r="AA219" s="119">
        <v>24403490</v>
      </c>
      <c r="AB219" s="119">
        <v>0</v>
      </c>
      <c r="AC219" s="119">
        <v>0</v>
      </c>
      <c r="AD219" s="119">
        <v>0</v>
      </c>
      <c r="AE219" s="119">
        <v>0</v>
      </c>
      <c r="AF219" s="119">
        <v>0</v>
      </c>
      <c r="AG219" s="119">
        <v>0</v>
      </c>
      <c r="AH219" s="119">
        <v>0</v>
      </c>
      <c r="AI219" s="119">
        <v>0</v>
      </c>
      <c r="AJ219" s="119">
        <v>0</v>
      </c>
      <c r="AK219" s="119">
        <v>0</v>
      </c>
      <c r="AL219" s="119">
        <v>0</v>
      </c>
      <c r="AM219" s="177">
        <v>194261258</v>
      </c>
    </row>
    <row r="220" spans="1:39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176">
        <v>0</v>
      </c>
    </row>
    <row r="221" spans="1:39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176">
        <v>0</v>
      </c>
    </row>
    <row r="222" spans="1:39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176">
        <v>0</v>
      </c>
    </row>
    <row r="223" spans="1:39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176">
        <v>0</v>
      </c>
    </row>
    <row r="224" spans="1:39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176">
        <v>0</v>
      </c>
    </row>
    <row r="225" spans="1:39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176">
        <v>0</v>
      </c>
    </row>
    <row r="226" spans="1:39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176">
        <v>0</v>
      </c>
    </row>
    <row r="227" spans="1:39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7">
        <v>0</v>
      </c>
      <c r="AM227" s="176">
        <v>0</v>
      </c>
    </row>
    <row r="228" spans="1:39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7">
        <v>0</v>
      </c>
      <c r="AM228" s="176">
        <v>0</v>
      </c>
    </row>
    <row r="229" spans="1:39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176">
        <v>0</v>
      </c>
    </row>
    <row r="230" spans="1:39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176">
        <v>0</v>
      </c>
    </row>
    <row r="231" spans="1:39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7">
        <v>0</v>
      </c>
      <c r="AM231" s="176">
        <v>0</v>
      </c>
    </row>
    <row r="232" spans="1:39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7">
        <v>0</v>
      </c>
      <c r="AM232" s="176">
        <v>0</v>
      </c>
    </row>
    <row r="233" spans="1:39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176">
        <v>0</v>
      </c>
    </row>
    <row r="234" spans="1:39" s="6" customFormat="1" ht="15" x14ac:dyDescent="0.25">
      <c r="A234" s="117" t="s">
        <v>983</v>
      </c>
      <c r="B234" s="118" t="s">
        <v>169</v>
      </c>
      <c r="C234" s="119">
        <v>0</v>
      </c>
      <c r="D234" s="119">
        <v>0</v>
      </c>
      <c r="E234" s="119">
        <v>0</v>
      </c>
      <c r="F234" s="119">
        <v>0</v>
      </c>
      <c r="G234" s="119">
        <v>0</v>
      </c>
      <c r="H234" s="119">
        <v>0</v>
      </c>
      <c r="I234" s="119">
        <v>0</v>
      </c>
      <c r="J234" s="119">
        <v>0</v>
      </c>
      <c r="K234" s="119">
        <v>0</v>
      </c>
      <c r="L234" s="119">
        <v>0</v>
      </c>
      <c r="M234" s="119">
        <v>0</v>
      </c>
      <c r="N234" s="119">
        <v>0</v>
      </c>
      <c r="O234" s="119">
        <v>0</v>
      </c>
      <c r="P234" s="119">
        <v>0</v>
      </c>
      <c r="Q234" s="119">
        <v>0</v>
      </c>
      <c r="R234" s="119">
        <v>0</v>
      </c>
      <c r="S234" s="119">
        <v>0</v>
      </c>
      <c r="T234" s="119">
        <v>0</v>
      </c>
      <c r="U234" s="119">
        <v>0</v>
      </c>
      <c r="V234" s="119">
        <v>0</v>
      </c>
      <c r="W234" s="119">
        <v>0</v>
      </c>
      <c r="X234" s="119">
        <v>0</v>
      </c>
      <c r="Y234" s="119">
        <v>0</v>
      </c>
      <c r="Z234" s="119">
        <v>0</v>
      </c>
      <c r="AA234" s="119">
        <v>0</v>
      </c>
      <c r="AB234" s="119">
        <v>0</v>
      </c>
      <c r="AC234" s="119">
        <v>0</v>
      </c>
      <c r="AD234" s="119">
        <v>0</v>
      </c>
      <c r="AE234" s="119">
        <v>0</v>
      </c>
      <c r="AF234" s="119">
        <v>0</v>
      </c>
      <c r="AG234" s="119">
        <v>0</v>
      </c>
      <c r="AH234" s="119">
        <v>0</v>
      </c>
      <c r="AI234" s="119">
        <v>0</v>
      </c>
      <c r="AJ234" s="119">
        <v>0</v>
      </c>
      <c r="AK234" s="119">
        <v>0</v>
      </c>
      <c r="AL234" s="119">
        <v>0</v>
      </c>
      <c r="AM234" s="177">
        <v>0</v>
      </c>
    </row>
    <row r="235" spans="1:39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22230000</v>
      </c>
      <c r="K235" s="35">
        <v>63352341</v>
      </c>
      <c r="L235" s="35">
        <v>0</v>
      </c>
      <c r="M235" s="35">
        <v>0</v>
      </c>
      <c r="N235" s="35">
        <v>0</v>
      </c>
      <c r="O235" s="35">
        <v>1228875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48000000</v>
      </c>
      <c r="X235" s="35">
        <v>0</v>
      </c>
      <c r="Y235" s="35">
        <v>35046552</v>
      </c>
      <c r="Z235" s="35">
        <v>0</v>
      </c>
      <c r="AA235" s="35">
        <v>24403490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35">
        <v>0</v>
      </c>
      <c r="AM235" s="178">
        <v>194261258</v>
      </c>
    </row>
    <row r="236" spans="1:39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7">
        <v>0</v>
      </c>
      <c r="AM236" s="176">
        <v>0</v>
      </c>
    </row>
    <row r="237" spans="1:39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7">
        <v>0</v>
      </c>
      <c r="AM237" s="176">
        <v>0</v>
      </c>
    </row>
    <row r="238" spans="1:39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7">
        <v>0</v>
      </c>
      <c r="AM238" s="176">
        <v>0</v>
      </c>
    </row>
    <row r="239" spans="1:39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7">
        <v>0</v>
      </c>
      <c r="AM239" s="176">
        <v>0</v>
      </c>
    </row>
    <row r="240" spans="1:39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176">
        <v>0</v>
      </c>
    </row>
    <row r="241" spans="1:39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176">
        <v>0</v>
      </c>
    </row>
    <row r="242" spans="1:39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176">
        <v>0</v>
      </c>
    </row>
    <row r="243" spans="1:39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176">
        <v>0</v>
      </c>
    </row>
    <row r="244" spans="1:39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7">
        <v>0</v>
      </c>
      <c r="AM244" s="176">
        <v>0</v>
      </c>
    </row>
    <row r="245" spans="1:39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176">
        <v>0</v>
      </c>
    </row>
    <row r="246" spans="1:39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7">
        <v>0</v>
      </c>
      <c r="AM246" s="176">
        <v>0</v>
      </c>
    </row>
    <row r="247" spans="1:39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176">
        <v>0</v>
      </c>
    </row>
    <row r="248" spans="1:39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7">
        <v>0</v>
      </c>
      <c r="AM248" s="176">
        <v>0</v>
      </c>
    </row>
    <row r="249" spans="1:39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7">
        <v>0</v>
      </c>
      <c r="AM249" s="176">
        <v>0</v>
      </c>
    </row>
    <row r="250" spans="1:39" s="6" customFormat="1" ht="15" x14ac:dyDescent="0.25">
      <c r="A250" s="117" t="s">
        <v>998</v>
      </c>
      <c r="B250" s="118" t="s">
        <v>157</v>
      </c>
      <c r="C250" s="119">
        <v>0</v>
      </c>
      <c r="D250" s="119">
        <v>0</v>
      </c>
      <c r="E250" s="119">
        <v>0</v>
      </c>
      <c r="F250" s="119">
        <v>0</v>
      </c>
      <c r="G250" s="119">
        <v>0</v>
      </c>
      <c r="H250" s="119">
        <v>0</v>
      </c>
      <c r="I250" s="119">
        <v>0</v>
      </c>
      <c r="J250" s="119">
        <v>0</v>
      </c>
      <c r="K250" s="119">
        <v>0</v>
      </c>
      <c r="L250" s="119">
        <v>0</v>
      </c>
      <c r="M250" s="119">
        <v>0</v>
      </c>
      <c r="N250" s="119">
        <v>0</v>
      </c>
      <c r="O250" s="119">
        <v>0</v>
      </c>
      <c r="P250" s="119">
        <v>0</v>
      </c>
      <c r="Q250" s="119">
        <v>0</v>
      </c>
      <c r="R250" s="119">
        <v>0</v>
      </c>
      <c r="S250" s="119">
        <v>0</v>
      </c>
      <c r="T250" s="119">
        <v>0</v>
      </c>
      <c r="U250" s="119">
        <v>0</v>
      </c>
      <c r="V250" s="119">
        <v>0</v>
      </c>
      <c r="W250" s="119">
        <v>0</v>
      </c>
      <c r="X250" s="119">
        <v>0</v>
      </c>
      <c r="Y250" s="119">
        <v>0</v>
      </c>
      <c r="Z250" s="119">
        <v>0</v>
      </c>
      <c r="AA250" s="119">
        <v>0</v>
      </c>
      <c r="AB250" s="119">
        <v>0</v>
      </c>
      <c r="AC250" s="119">
        <v>0</v>
      </c>
      <c r="AD250" s="119">
        <v>0</v>
      </c>
      <c r="AE250" s="119">
        <v>0</v>
      </c>
      <c r="AF250" s="119">
        <v>0</v>
      </c>
      <c r="AG250" s="119">
        <v>0</v>
      </c>
      <c r="AH250" s="119">
        <v>0</v>
      </c>
      <c r="AI250" s="119">
        <v>0</v>
      </c>
      <c r="AJ250" s="119">
        <v>0</v>
      </c>
      <c r="AK250" s="119">
        <v>0</v>
      </c>
      <c r="AL250" s="119">
        <v>0</v>
      </c>
      <c r="AM250" s="177">
        <v>0</v>
      </c>
    </row>
    <row r="251" spans="1:39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176">
        <v>0</v>
      </c>
    </row>
    <row r="252" spans="1:39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7">
        <v>0</v>
      </c>
      <c r="AM252" s="176">
        <v>0</v>
      </c>
    </row>
    <row r="253" spans="1:39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176">
        <v>0</v>
      </c>
    </row>
    <row r="254" spans="1:39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176">
        <v>0</v>
      </c>
    </row>
    <row r="255" spans="1:39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176">
        <v>0</v>
      </c>
    </row>
    <row r="256" spans="1:39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176">
        <v>0</v>
      </c>
    </row>
    <row r="257" spans="1:39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176">
        <v>0</v>
      </c>
    </row>
    <row r="258" spans="1:39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176">
        <v>0</v>
      </c>
    </row>
    <row r="259" spans="1:39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176">
        <v>0</v>
      </c>
    </row>
    <row r="260" spans="1:39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176">
        <v>0</v>
      </c>
    </row>
    <row r="261" spans="1:39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30715181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7">
        <v>0</v>
      </c>
      <c r="AM261" s="176">
        <v>30715181</v>
      </c>
    </row>
    <row r="262" spans="1:39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176">
        <v>0</v>
      </c>
    </row>
    <row r="263" spans="1:39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176">
        <v>0</v>
      </c>
    </row>
    <row r="264" spans="1:39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7">
        <v>0</v>
      </c>
      <c r="AM264" s="176">
        <v>0</v>
      </c>
    </row>
    <row r="265" spans="1:39" s="6" customFormat="1" ht="15" x14ac:dyDescent="0.25">
      <c r="A265" s="117" t="s">
        <v>1013</v>
      </c>
      <c r="B265" s="118" t="s">
        <v>158</v>
      </c>
      <c r="C265" s="119">
        <v>0</v>
      </c>
      <c r="D265" s="119">
        <v>0</v>
      </c>
      <c r="E265" s="119">
        <v>0</v>
      </c>
      <c r="F265" s="119">
        <v>0</v>
      </c>
      <c r="G265" s="119">
        <v>0</v>
      </c>
      <c r="H265" s="119">
        <v>0</v>
      </c>
      <c r="I265" s="119">
        <v>0</v>
      </c>
      <c r="J265" s="119">
        <v>0</v>
      </c>
      <c r="K265" s="119">
        <v>0</v>
      </c>
      <c r="L265" s="119">
        <v>0</v>
      </c>
      <c r="M265" s="119">
        <v>0</v>
      </c>
      <c r="N265" s="119">
        <v>0</v>
      </c>
      <c r="O265" s="119">
        <v>0</v>
      </c>
      <c r="P265" s="119">
        <v>0</v>
      </c>
      <c r="Q265" s="119">
        <v>0</v>
      </c>
      <c r="R265" s="119">
        <v>0</v>
      </c>
      <c r="S265" s="119">
        <v>0</v>
      </c>
      <c r="T265" s="119">
        <v>0</v>
      </c>
      <c r="U265" s="119">
        <v>0</v>
      </c>
      <c r="V265" s="119">
        <v>0</v>
      </c>
      <c r="W265" s="119">
        <v>0</v>
      </c>
      <c r="X265" s="119">
        <v>0</v>
      </c>
      <c r="Y265" s="119">
        <v>0</v>
      </c>
      <c r="Z265" s="119">
        <v>0</v>
      </c>
      <c r="AA265" s="119">
        <v>0</v>
      </c>
      <c r="AB265" s="119">
        <v>0</v>
      </c>
      <c r="AC265" s="119">
        <v>0</v>
      </c>
      <c r="AD265" s="119">
        <v>30715181</v>
      </c>
      <c r="AE265" s="119">
        <v>0</v>
      </c>
      <c r="AF265" s="119">
        <v>0</v>
      </c>
      <c r="AG265" s="119">
        <v>0</v>
      </c>
      <c r="AH265" s="119">
        <v>0</v>
      </c>
      <c r="AI265" s="119">
        <v>0</v>
      </c>
      <c r="AJ265" s="119">
        <v>0</v>
      </c>
      <c r="AK265" s="119">
        <v>0</v>
      </c>
      <c r="AL265" s="119">
        <v>0</v>
      </c>
      <c r="AM265" s="177">
        <v>30715181</v>
      </c>
    </row>
    <row r="266" spans="1:39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30715181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  <c r="AM266" s="178">
        <v>30715181</v>
      </c>
    </row>
    <row r="267" spans="1:39" s="6" customFormat="1" ht="15" x14ac:dyDescent="0.25">
      <c r="A267" s="76" t="s">
        <v>1014</v>
      </c>
      <c r="B267" s="28" t="s">
        <v>144</v>
      </c>
      <c r="C267" s="27">
        <v>0</v>
      </c>
      <c r="D267" s="27">
        <v>970132404</v>
      </c>
      <c r="E267" s="27">
        <v>3191335422</v>
      </c>
      <c r="F267" s="27">
        <v>0</v>
      </c>
      <c r="G267" s="27">
        <v>0</v>
      </c>
      <c r="H267" s="27">
        <v>234784844</v>
      </c>
      <c r="I267" s="27">
        <v>315690449</v>
      </c>
      <c r="J267" s="27">
        <v>102939646</v>
      </c>
      <c r="K267" s="27">
        <v>287969004</v>
      </c>
      <c r="L267" s="27">
        <v>0</v>
      </c>
      <c r="M267" s="27">
        <v>0</v>
      </c>
      <c r="N267" s="27">
        <v>1905725517</v>
      </c>
      <c r="O267" s="27">
        <v>365844424</v>
      </c>
      <c r="P267" s="27">
        <v>200179884</v>
      </c>
      <c r="Q267" s="27">
        <v>2498321548</v>
      </c>
      <c r="R267" s="27">
        <v>203907775</v>
      </c>
      <c r="S267" s="27">
        <v>7817074</v>
      </c>
      <c r="T267" s="27">
        <v>427631107</v>
      </c>
      <c r="U267" s="27">
        <v>0</v>
      </c>
      <c r="V267" s="27">
        <v>845018990</v>
      </c>
      <c r="W267" s="27">
        <v>545834917</v>
      </c>
      <c r="X267" s="27">
        <v>2237930381</v>
      </c>
      <c r="Y267" s="27">
        <v>65859559</v>
      </c>
      <c r="Z267" s="27">
        <v>589163728</v>
      </c>
      <c r="AA267" s="27">
        <v>0</v>
      </c>
      <c r="AB267" s="27">
        <v>790869172</v>
      </c>
      <c r="AC267" s="27">
        <v>2654327421</v>
      </c>
      <c r="AD267" s="27">
        <v>910665000</v>
      </c>
      <c r="AE267" s="27">
        <v>893112238</v>
      </c>
      <c r="AF267" s="27">
        <v>728775000</v>
      </c>
      <c r="AG267" s="27">
        <v>299272546</v>
      </c>
      <c r="AH267" s="27">
        <v>259499599</v>
      </c>
      <c r="AI267" s="27">
        <v>173082675</v>
      </c>
      <c r="AJ267" s="27">
        <v>0</v>
      </c>
      <c r="AK267" s="27">
        <v>155914163</v>
      </c>
      <c r="AL267" s="27">
        <v>0</v>
      </c>
      <c r="AM267" s="176">
        <v>21861604487</v>
      </c>
    </row>
    <row r="268" spans="1:39" s="6" customFormat="1" ht="15" x14ac:dyDescent="0.25">
      <c r="A268" s="76" t="s">
        <v>1015</v>
      </c>
      <c r="B268" s="28" t="s">
        <v>145</v>
      </c>
      <c r="C268" s="27">
        <v>0</v>
      </c>
      <c r="D268" s="27">
        <v>314157480</v>
      </c>
      <c r="E268" s="27">
        <v>118276012</v>
      </c>
      <c r="F268" s="27">
        <v>0</v>
      </c>
      <c r="G268" s="27">
        <v>0</v>
      </c>
      <c r="H268" s="27">
        <v>182299237</v>
      </c>
      <c r="I268" s="27">
        <v>98664561</v>
      </c>
      <c r="J268" s="27">
        <v>676860</v>
      </c>
      <c r="K268" s="27">
        <v>29657734</v>
      </c>
      <c r="L268" s="27">
        <v>0</v>
      </c>
      <c r="M268" s="27">
        <v>4149600</v>
      </c>
      <c r="N268" s="27">
        <v>0</v>
      </c>
      <c r="O268" s="27">
        <v>173974839</v>
      </c>
      <c r="P268" s="27">
        <v>303454026</v>
      </c>
      <c r="Q268" s="27">
        <v>0</v>
      </c>
      <c r="R268" s="27">
        <v>90695002</v>
      </c>
      <c r="S268" s="27">
        <v>109187</v>
      </c>
      <c r="T268" s="27">
        <v>312570427</v>
      </c>
      <c r="U268" s="27">
        <v>0</v>
      </c>
      <c r="V268" s="27">
        <v>108876377</v>
      </c>
      <c r="W268" s="27">
        <v>172365413</v>
      </c>
      <c r="X268" s="27">
        <v>524627906</v>
      </c>
      <c r="Y268" s="27">
        <v>18355032</v>
      </c>
      <c r="Z268" s="27">
        <v>12395141</v>
      </c>
      <c r="AA268" s="27">
        <v>0</v>
      </c>
      <c r="AB268" s="27">
        <v>311729942</v>
      </c>
      <c r="AC268" s="27">
        <v>147721003</v>
      </c>
      <c r="AD268" s="27">
        <v>739488006</v>
      </c>
      <c r="AE268" s="27">
        <v>100815959</v>
      </c>
      <c r="AF268" s="27">
        <v>0</v>
      </c>
      <c r="AG268" s="27">
        <v>25006680</v>
      </c>
      <c r="AH268" s="27">
        <v>1091024766</v>
      </c>
      <c r="AI268" s="27">
        <v>94692458</v>
      </c>
      <c r="AJ268" s="27">
        <v>0</v>
      </c>
      <c r="AK268" s="27">
        <v>33854355</v>
      </c>
      <c r="AL268" s="27">
        <v>0</v>
      </c>
      <c r="AM268" s="176">
        <v>5009638003</v>
      </c>
    </row>
    <row r="269" spans="1:39" s="6" customFormat="1" ht="15" x14ac:dyDescent="0.25">
      <c r="A269" s="76" t="s">
        <v>1016</v>
      </c>
      <c r="B269" s="28" t="s">
        <v>146</v>
      </c>
      <c r="C269" s="27">
        <v>0</v>
      </c>
      <c r="D269" s="27">
        <v>51915297</v>
      </c>
      <c r="E269" s="27">
        <v>61681587</v>
      </c>
      <c r="F269" s="27">
        <v>0</v>
      </c>
      <c r="G269" s="27">
        <v>0</v>
      </c>
      <c r="H269" s="27">
        <v>0</v>
      </c>
      <c r="I269" s="27">
        <v>16147396</v>
      </c>
      <c r="J269" s="27">
        <v>16795420</v>
      </c>
      <c r="K269" s="27">
        <v>13893289</v>
      </c>
      <c r="L269" s="27">
        <v>0</v>
      </c>
      <c r="M269" s="27">
        <v>0</v>
      </c>
      <c r="N269" s="27">
        <v>0</v>
      </c>
      <c r="O269" s="27">
        <v>0</v>
      </c>
      <c r="P269" s="27">
        <v>24888007</v>
      </c>
      <c r="Q269" s="27">
        <v>0</v>
      </c>
      <c r="R269" s="27">
        <v>50012602</v>
      </c>
      <c r="S269" s="27">
        <v>5554427</v>
      </c>
      <c r="T269" s="27">
        <v>77706913</v>
      </c>
      <c r="U269" s="27">
        <v>0</v>
      </c>
      <c r="V269" s="27">
        <v>43443386</v>
      </c>
      <c r="W269" s="27">
        <v>34473083</v>
      </c>
      <c r="X269" s="27">
        <v>155639611</v>
      </c>
      <c r="Y269" s="27">
        <v>19907795</v>
      </c>
      <c r="Z269" s="27">
        <v>538178169</v>
      </c>
      <c r="AA269" s="27">
        <v>0</v>
      </c>
      <c r="AB269" s="27">
        <v>311897338</v>
      </c>
      <c r="AC269" s="27">
        <v>0</v>
      </c>
      <c r="AD269" s="27">
        <v>315739636</v>
      </c>
      <c r="AE269" s="27">
        <v>65487718</v>
      </c>
      <c r="AF269" s="27">
        <v>0</v>
      </c>
      <c r="AG269" s="27">
        <v>100026720</v>
      </c>
      <c r="AH269" s="27">
        <v>21437868</v>
      </c>
      <c r="AI269" s="27">
        <v>0</v>
      </c>
      <c r="AJ269" s="27">
        <v>0</v>
      </c>
      <c r="AK269" s="27">
        <v>37938970</v>
      </c>
      <c r="AL269" s="27">
        <v>0</v>
      </c>
      <c r="AM269" s="176">
        <v>1962765232</v>
      </c>
    </row>
    <row r="270" spans="1:39" s="6" customFormat="1" ht="15" x14ac:dyDescent="0.25">
      <c r="A270" s="76" t="s">
        <v>1017</v>
      </c>
      <c r="B270" s="28" t="s">
        <v>147</v>
      </c>
      <c r="C270" s="27">
        <v>431490770</v>
      </c>
      <c r="D270" s="27">
        <v>429210000</v>
      </c>
      <c r="E270" s="27">
        <v>154863831</v>
      </c>
      <c r="F270" s="27">
        <v>78540000</v>
      </c>
      <c r="G270" s="27">
        <v>285750000</v>
      </c>
      <c r="H270" s="27">
        <v>130938840</v>
      </c>
      <c r="I270" s="27">
        <v>42000000</v>
      </c>
      <c r="J270" s="27">
        <v>6161147</v>
      </c>
      <c r="K270" s="27">
        <v>68593270</v>
      </c>
      <c r="L270" s="27">
        <v>273307536</v>
      </c>
      <c r="M270" s="27">
        <v>0</v>
      </c>
      <c r="N270" s="27">
        <v>308308000</v>
      </c>
      <c r="O270" s="27">
        <v>204038615</v>
      </c>
      <c r="P270" s="27">
        <v>162027351</v>
      </c>
      <c r="Q270" s="27">
        <v>110392500</v>
      </c>
      <c r="R270" s="27">
        <v>301922312</v>
      </c>
      <c r="S270" s="27">
        <v>135387079</v>
      </c>
      <c r="T270" s="27">
        <v>3299263859</v>
      </c>
      <c r="U270" s="27">
        <v>0</v>
      </c>
      <c r="V270" s="27">
        <v>485183352</v>
      </c>
      <c r="W270" s="27">
        <v>45227462</v>
      </c>
      <c r="X270" s="27">
        <v>273926472</v>
      </c>
      <c r="Y270" s="27">
        <v>11201567</v>
      </c>
      <c r="Z270" s="27">
        <v>298545453</v>
      </c>
      <c r="AA270" s="27">
        <v>0</v>
      </c>
      <c r="AB270" s="27">
        <v>382655715</v>
      </c>
      <c r="AC270" s="27">
        <v>417878281</v>
      </c>
      <c r="AD270" s="27">
        <v>892250810</v>
      </c>
      <c r="AE270" s="27">
        <v>1614213123</v>
      </c>
      <c r="AF270" s="27">
        <v>121500000</v>
      </c>
      <c r="AG270" s="27">
        <v>277696960</v>
      </c>
      <c r="AH270" s="27">
        <v>803965684</v>
      </c>
      <c r="AI270" s="27">
        <v>330211815</v>
      </c>
      <c r="AJ270" s="27">
        <v>40463570</v>
      </c>
      <c r="AK270" s="27">
        <v>84968792</v>
      </c>
      <c r="AL270" s="27">
        <v>0</v>
      </c>
      <c r="AM270" s="176">
        <v>12502084166</v>
      </c>
    </row>
    <row r="271" spans="1:39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268657751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100000</v>
      </c>
      <c r="Q271" s="27">
        <v>0</v>
      </c>
      <c r="R271" s="27">
        <v>20400000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251910561</v>
      </c>
      <c r="Z271" s="27">
        <v>25514988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176">
        <v>566583300</v>
      </c>
    </row>
    <row r="272" spans="1:39" s="6" customFormat="1" ht="15" x14ac:dyDescent="0.25">
      <c r="A272" s="76" t="s">
        <v>1019</v>
      </c>
      <c r="B272" s="28" t="s">
        <v>149</v>
      </c>
      <c r="C272" s="27">
        <v>0</v>
      </c>
      <c r="D272" s="27">
        <v>458979282</v>
      </c>
      <c r="E272" s="27">
        <v>139037863</v>
      </c>
      <c r="F272" s="27">
        <v>0</v>
      </c>
      <c r="G272" s="27">
        <v>0</v>
      </c>
      <c r="H272" s="27">
        <v>154288529</v>
      </c>
      <c r="I272" s="27">
        <v>85071912</v>
      </c>
      <c r="J272" s="27">
        <v>646716</v>
      </c>
      <c r="K272" s="27">
        <v>26838192</v>
      </c>
      <c r="L272" s="27">
        <v>0</v>
      </c>
      <c r="M272" s="27">
        <v>0</v>
      </c>
      <c r="N272" s="27">
        <v>0</v>
      </c>
      <c r="O272" s="27">
        <v>154059910</v>
      </c>
      <c r="P272" s="27">
        <v>253758770</v>
      </c>
      <c r="Q272" s="27">
        <v>3175200</v>
      </c>
      <c r="R272" s="27">
        <v>22100000</v>
      </c>
      <c r="S272" s="27">
        <v>2885995</v>
      </c>
      <c r="T272" s="27">
        <v>248501847</v>
      </c>
      <c r="U272" s="27">
        <v>0</v>
      </c>
      <c r="V272" s="27">
        <v>54162458</v>
      </c>
      <c r="W272" s="27">
        <v>129274060</v>
      </c>
      <c r="X272" s="27">
        <v>382978371</v>
      </c>
      <c r="Y272" s="27">
        <v>20667785</v>
      </c>
      <c r="Z272" s="27">
        <v>65281136</v>
      </c>
      <c r="AA272" s="27">
        <v>0</v>
      </c>
      <c r="AB272" s="27">
        <v>194754362</v>
      </c>
      <c r="AC272" s="27">
        <v>161230720</v>
      </c>
      <c r="AD272" s="27">
        <v>445735145</v>
      </c>
      <c r="AE272" s="27">
        <v>176124247</v>
      </c>
      <c r="AF272" s="27">
        <v>0</v>
      </c>
      <c r="AG272" s="27">
        <v>250066800</v>
      </c>
      <c r="AH272" s="27">
        <v>0</v>
      </c>
      <c r="AI272" s="27">
        <v>33545638</v>
      </c>
      <c r="AJ272" s="27">
        <v>0</v>
      </c>
      <c r="AK272" s="27">
        <v>13352915</v>
      </c>
      <c r="AL272" s="27">
        <v>0</v>
      </c>
      <c r="AM272" s="176">
        <v>3476517853</v>
      </c>
    </row>
    <row r="273" spans="1:39" s="6" customFormat="1" ht="15" x14ac:dyDescent="0.25">
      <c r="A273" s="76" t="s">
        <v>1020</v>
      </c>
      <c r="B273" s="28" t="s">
        <v>150</v>
      </c>
      <c r="C273" s="27">
        <v>0</v>
      </c>
      <c r="D273" s="27">
        <v>29750808</v>
      </c>
      <c r="E273" s="27">
        <v>0</v>
      </c>
      <c r="F273" s="27">
        <v>0</v>
      </c>
      <c r="G273" s="27">
        <v>0</v>
      </c>
      <c r="H273" s="27">
        <v>29517630</v>
      </c>
      <c r="I273" s="27">
        <v>14431146</v>
      </c>
      <c r="J273" s="27">
        <v>0</v>
      </c>
      <c r="K273" s="27">
        <v>2998078</v>
      </c>
      <c r="L273" s="27">
        <v>0</v>
      </c>
      <c r="M273" s="27">
        <v>0</v>
      </c>
      <c r="N273" s="27">
        <v>0</v>
      </c>
      <c r="O273" s="27">
        <v>9442818</v>
      </c>
      <c r="P273" s="27">
        <v>12252264</v>
      </c>
      <c r="Q273" s="27">
        <v>0</v>
      </c>
      <c r="R273" s="27">
        <v>4845000</v>
      </c>
      <c r="S273" s="27">
        <v>3838</v>
      </c>
      <c r="T273" s="27">
        <v>22755511</v>
      </c>
      <c r="U273" s="27">
        <v>0</v>
      </c>
      <c r="V273" s="27">
        <v>6694926</v>
      </c>
      <c r="W273" s="27">
        <v>8618271</v>
      </c>
      <c r="X273" s="27">
        <v>29728916</v>
      </c>
      <c r="Y273" s="27">
        <v>939590</v>
      </c>
      <c r="Z273" s="27">
        <v>25060478</v>
      </c>
      <c r="AA273" s="27">
        <v>0</v>
      </c>
      <c r="AB273" s="27">
        <v>28842404</v>
      </c>
      <c r="AC273" s="27">
        <v>6504308</v>
      </c>
      <c r="AD273" s="27">
        <v>0</v>
      </c>
      <c r="AE273" s="27">
        <v>15135097</v>
      </c>
      <c r="AF273" s="27">
        <v>0</v>
      </c>
      <c r="AG273" s="27">
        <v>12503340</v>
      </c>
      <c r="AH273" s="27">
        <v>0</v>
      </c>
      <c r="AI273" s="27">
        <v>5423086</v>
      </c>
      <c r="AJ273" s="27">
        <v>0</v>
      </c>
      <c r="AK273" s="27">
        <v>8718765</v>
      </c>
      <c r="AL273" s="27">
        <v>0</v>
      </c>
      <c r="AM273" s="176">
        <v>274166274</v>
      </c>
    </row>
    <row r="274" spans="1:39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11852452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96295895</v>
      </c>
      <c r="AF274" s="27">
        <v>0</v>
      </c>
      <c r="AG274" s="27">
        <v>0</v>
      </c>
      <c r="AH274" s="27">
        <v>263716164</v>
      </c>
      <c r="AI274" s="27">
        <v>0</v>
      </c>
      <c r="AJ274" s="27">
        <v>0</v>
      </c>
      <c r="AK274" s="27">
        <v>0</v>
      </c>
      <c r="AL274" s="27">
        <v>0</v>
      </c>
      <c r="AM274" s="176">
        <v>371864511</v>
      </c>
    </row>
    <row r="275" spans="1:39" s="6" customFormat="1" ht="15" x14ac:dyDescent="0.25">
      <c r="A275" s="76" t="s">
        <v>1022</v>
      </c>
      <c r="B275" s="28" t="s">
        <v>152</v>
      </c>
      <c r="C275" s="27">
        <v>0</v>
      </c>
      <c r="D275" s="27">
        <v>2753937</v>
      </c>
      <c r="E275" s="27">
        <v>298007151</v>
      </c>
      <c r="F275" s="27">
        <v>0</v>
      </c>
      <c r="G275" s="27">
        <v>994801294</v>
      </c>
      <c r="H275" s="27">
        <v>194048327</v>
      </c>
      <c r="I275" s="27">
        <v>99509589</v>
      </c>
      <c r="J275" s="27">
        <v>4094040</v>
      </c>
      <c r="K275" s="27">
        <v>19388875</v>
      </c>
      <c r="L275" s="27">
        <v>0</v>
      </c>
      <c r="M275" s="27">
        <v>56058425</v>
      </c>
      <c r="N275" s="27">
        <v>549662827</v>
      </c>
      <c r="O275" s="27">
        <v>111027983</v>
      </c>
      <c r="P275" s="27">
        <v>257551403</v>
      </c>
      <c r="Q275" s="27">
        <v>0</v>
      </c>
      <c r="R275" s="27">
        <v>155890000</v>
      </c>
      <c r="S275" s="27">
        <v>0</v>
      </c>
      <c r="T275" s="27">
        <v>200821993</v>
      </c>
      <c r="U275" s="27">
        <v>0</v>
      </c>
      <c r="V275" s="27">
        <v>707248173</v>
      </c>
      <c r="W275" s="27">
        <v>258548121</v>
      </c>
      <c r="X275" s="27">
        <v>12241319</v>
      </c>
      <c r="Y275" s="27">
        <v>11168492</v>
      </c>
      <c r="Z275" s="27">
        <v>48647974</v>
      </c>
      <c r="AA275" s="27">
        <v>0</v>
      </c>
      <c r="AB275" s="27">
        <v>426589646</v>
      </c>
      <c r="AC275" s="27">
        <v>1694502706</v>
      </c>
      <c r="AD275" s="27">
        <v>29015812</v>
      </c>
      <c r="AE275" s="27">
        <v>687598094</v>
      </c>
      <c r="AF275" s="27">
        <v>0</v>
      </c>
      <c r="AG275" s="27">
        <v>106278390</v>
      </c>
      <c r="AH275" s="27">
        <v>0</v>
      </c>
      <c r="AI275" s="27">
        <v>118860850</v>
      </c>
      <c r="AJ275" s="27">
        <v>0</v>
      </c>
      <c r="AK275" s="27">
        <v>63332474</v>
      </c>
      <c r="AL275" s="27">
        <v>0</v>
      </c>
      <c r="AM275" s="176">
        <v>7107647895</v>
      </c>
    </row>
    <row r="276" spans="1:39" s="6" customFormat="1" ht="15" x14ac:dyDescent="0.25">
      <c r="A276" s="76" t="s">
        <v>1023</v>
      </c>
      <c r="B276" s="28" t="s">
        <v>153</v>
      </c>
      <c r="C276" s="27">
        <v>0</v>
      </c>
      <c r="D276" s="27">
        <v>262391169</v>
      </c>
      <c r="E276" s="27">
        <v>197050599</v>
      </c>
      <c r="F276" s="27">
        <v>0</v>
      </c>
      <c r="G276" s="27">
        <v>3435262</v>
      </c>
      <c r="H276" s="27">
        <v>81048367</v>
      </c>
      <c r="I276" s="27">
        <v>95189065</v>
      </c>
      <c r="J276" s="27">
        <v>9347232</v>
      </c>
      <c r="K276" s="27">
        <v>9209104</v>
      </c>
      <c r="L276" s="27">
        <v>0</v>
      </c>
      <c r="M276" s="27">
        <v>0</v>
      </c>
      <c r="N276" s="27">
        <v>0</v>
      </c>
      <c r="O276" s="27">
        <v>50162758</v>
      </c>
      <c r="P276" s="27">
        <v>50432987</v>
      </c>
      <c r="Q276" s="27">
        <v>0</v>
      </c>
      <c r="R276" s="27">
        <v>49810000</v>
      </c>
      <c r="S276" s="27">
        <v>5631307</v>
      </c>
      <c r="T276" s="27">
        <v>423956345</v>
      </c>
      <c r="U276" s="27">
        <v>0</v>
      </c>
      <c r="V276" s="27">
        <v>208991342</v>
      </c>
      <c r="W276" s="27">
        <v>25854812</v>
      </c>
      <c r="X276" s="27">
        <v>120664420</v>
      </c>
      <c r="Y276" s="27">
        <v>212654436</v>
      </c>
      <c r="Z276" s="27">
        <v>34308951</v>
      </c>
      <c r="AA276" s="27">
        <v>0</v>
      </c>
      <c r="AB276" s="27">
        <v>78454163</v>
      </c>
      <c r="AC276" s="27">
        <v>56418544</v>
      </c>
      <c r="AD276" s="27">
        <v>291072278</v>
      </c>
      <c r="AE276" s="27">
        <v>74616304</v>
      </c>
      <c r="AF276" s="27">
        <v>0</v>
      </c>
      <c r="AG276" s="27">
        <v>25006680</v>
      </c>
      <c r="AH276" s="27">
        <v>0</v>
      </c>
      <c r="AI276" s="27">
        <v>51436730</v>
      </c>
      <c r="AJ276" s="27">
        <v>0</v>
      </c>
      <c r="AK276" s="27">
        <v>25685123</v>
      </c>
      <c r="AL276" s="27">
        <v>0</v>
      </c>
      <c r="AM276" s="176">
        <v>2442827978</v>
      </c>
    </row>
    <row r="277" spans="1:39" s="6" customFormat="1" ht="15" x14ac:dyDescent="0.25">
      <c r="A277" s="76" t="s">
        <v>1024</v>
      </c>
      <c r="B277" s="28" t="s">
        <v>154</v>
      </c>
      <c r="C277" s="27">
        <v>0</v>
      </c>
      <c r="D277" s="27">
        <v>16904451</v>
      </c>
      <c r="E277" s="27">
        <v>0</v>
      </c>
      <c r="F277" s="27">
        <v>0</v>
      </c>
      <c r="G277" s="27">
        <v>0</v>
      </c>
      <c r="H277" s="27">
        <v>17204996</v>
      </c>
      <c r="I277" s="27">
        <v>0</v>
      </c>
      <c r="J277" s="27">
        <v>168528</v>
      </c>
      <c r="K277" s="27">
        <v>0</v>
      </c>
      <c r="L277" s="27">
        <v>0</v>
      </c>
      <c r="M277" s="27">
        <v>0</v>
      </c>
      <c r="N277" s="27">
        <v>0</v>
      </c>
      <c r="O277" s="27">
        <v>46613264</v>
      </c>
      <c r="P277" s="27">
        <v>43692044</v>
      </c>
      <c r="Q277" s="27">
        <v>0</v>
      </c>
      <c r="R277" s="27">
        <v>11475000</v>
      </c>
      <c r="S277" s="27">
        <v>0</v>
      </c>
      <c r="T277" s="27">
        <v>143235728</v>
      </c>
      <c r="U277" s="27">
        <v>0</v>
      </c>
      <c r="V277" s="27">
        <v>9390896</v>
      </c>
      <c r="W277" s="27">
        <v>8618271</v>
      </c>
      <c r="X277" s="27">
        <v>467527632</v>
      </c>
      <c r="Y277" s="27">
        <v>17711608</v>
      </c>
      <c r="Z277" s="27">
        <v>628085</v>
      </c>
      <c r="AA277" s="27">
        <v>0</v>
      </c>
      <c r="AB277" s="27">
        <v>42846693</v>
      </c>
      <c r="AC277" s="27">
        <v>11569431</v>
      </c>
      <c r="AD277" s="27">
        <v>0</v>
      </c>
      <c r="AE277" s="27">
        <v>0</v>
      </c>
      <c r="AF277" s="27">
        <v>0</v>
      </c>
      <c r="AG277" s="27">
        <v>6251670</v>
      </c>
      <c r="AH277" s="27">
        <v>970840988</v>
      </c>
      <c r="AI277" s="27">
        <v>1242316</v>
      </c>
      <c r="AJ277" s="27">
        <v>0</v>
      </c>
      <c r="AK277" s="27">
        <v>47207269</v>
      </c>
      <c r="AL277" s="27">
        <v>0</v>
      </c>
      <c r="AM277" s="176">
        <v>1863128870</v>
      </c>
    </row>
    <row r="278" spans="1:39" s="6" customFormat="1" ht="15" x14ac:dyDescent="0.25">
      <c r="A278" s="76" t="s">
        <v>1025</v>
      </c>
      <c r="B278" s="28" t="s">
        <v>155</v>
      </c>
      <c r="C278" s="27">
        <v>0</v>
      </c>
      <c r="D278" s="27">
        <v>43657008</v>
      </c>
      <c r="E278" s="27">
        <v>106969751</v>
      </c>
      <c r="F278" s="27">
        <v>0</v>
      </c>
      <c r="G278" s="27">
        <v>0</v>
      </c>
      <c r="H278" s="27">
        <v>119712467</v>
      </c>
      <c r="I278" s="27">
        <v>79548931</v>
      </c>
      <c r="J278" s="27">
        <v>19184</v>
      </c>
      <c r="K278" s="27">
        <v>17354105</v>
      </c>
      <c r="L278" s="27">
        <v>0</v>
      </c>
      <c r="M278" s="27">
        <v>0</v>
      </c>
      <c r="N278" s="27">
        <v>0</v>
      </c>
      <c r="O278" s="27">
        <v>149746880</v>
      </c>
      <c r="P278" s="27">
        <v>20040020</v>
      </c>
      <c r="Q278" s="27">
        <v>0</v>
      </c>
      <c r="R278" s="27">
        <v>978369975</v>
      </c>
      <c r="S278" s="27">
        <v>5772973</v>
      </c>
      <c r="T278" s="27">
        <v>88452825</v>
      </c>
      <c r="U278" s="27">
        <v>0</v>
      </c>
      <c r="V278" s="27">
        <v>73155571</v>
      </c>
      <c r="W278" s="27">
        <v>17236541</v>
      </c>
      <c r="X278" s="27">
        <v>279801550</v>
      </c>
      <c r="Y278" s="27">
        <v>37070351</v>
      </c>
      <c r="Z278" s="27">
        <v>13954957</v>
      </c>
      <c r="AA278" s="27">
        <v>0</v>
      </c>
      <c r="AB278" s="27">
        <v>211834317</v>
      </c>
      <c r="AC278" s="27">
        <v>941490432</v>
      </c>
      <c r="AD278" s="27">
        <v>493482208</v>
      </c>
      <c r="AE278" s="27">
        <v>172592538</v>
      </c>
      <c r="AF278" s="27">
        <v>0</v>
      </c>
      <c r="AG278" s="27">
        <v>212556780</v>
      </c>
      <c r="AH278" s="27">
        <v>4345092</v>
      </c>
      <c r="AI278" s="27">
        <v>253263253</v>
      </c>
      <c r="AJ278" s="27">
        <v>0</v>
      </c>
      <c r="AK278" s="27">
        <v>126012437</v>
      </c>
      <c r="AL278" s="27">
        <v>0</v>
      </c>
      <c r="AM278" s="176">
        <v>4446440146</v>
      </c>
    </row>
    <row r="279" spans="1:39" s="6" customFormat="1" ht="15" x14ac:dyDescent="0.25">
      <c r="A279" s="76" t="s">
        <v>1026</v>
      </c>
      <c r="B279" s="28" t="s">
        <v>156</v>
      </c>
      <c r="C279" s="27">
        <v>0</v>
      </c>
      <c r="D279" s="27">
        <v>37585923</v>
      </c>
      <c r="E279" s="27">
        <v>234815798</v>
      </c>
      <c r="F279" s="27">
        <v>0</v>
      </c>
      <c r="G279" s="27">
        <v>0</v>
      </c>
      <c r="H279" s="27">
        <v>1881224758</v>
      </c>
      <c r="I279" s="27">
        <v>1084902</v>
      </c>
      <c r="J279" s="27">
        <v>1207112</v>
      </c>
      <c r="K279" s="27">
        <v>190866626</v>
      </c>
      <c r="L279" s="27">
        <v>0</v>
      </c>
      <c r="M279" s="27">
        <v>0</v>
      </c>
      <c r="N279" s="27">
        <v>881335672</v>
      </c>
      <c r="O279" s="27">
        <v>87562562</v>
      </c>
      <c r="P279" s="27">
        <v>0</v>
      </c>
      <c r="Q279" s="27">
        <v>227260240</v>
      </c>
      <c r="R279" s="27">
        <v>0</v>
      </c>
      <c r="S279" s="27">
        <v>104731517</v>
      </c>
      <c r="T279" s="27">
        <v>147416377</v>
      </c>
      <c r="U279" s="27">
        <v>0</v>
      </c>
      <c r="V279" s="27">
        <v>59481362</v>
      </c>
      <c r="W279" s="27">
        <v>0</v>
      </c>
      <c r="X279" s="27">
        <v>1897148569</v>
      </c>
      <c r="Y279" s="27">
        <v>131703959</v>
      </c>
      <c r="Z279" s="27">
        <v>2653734</v>
      </c>
      <c r="AA279" s="27">
        <v>0</v>
      </c>
      <c r="AB279" s="27">
        <v>904291077</v>
      </c>
      <c r="AC279" s="27">
        <v>891752527</v>
      </c>
      <c r="AD279" s="27">
        <v>0</v>
      </c>
      <c r="AE279" s="27">
        <v>79125990</v>
      </c>
      <c r="AF279" s="27">
        <v>114519288</v>
      </c>
      <c r="AG279" s="27">
        <v>613245857</v>
      </c>
      <c r="AH279" s="27">
        <v>83723566</v>
      </c>
      <c r="AI279" s="27">
        <v>859476738</v>
      </c>
      <c r="AJ279" s="27">
        <v>0</v>
      </c>
      <c r="AK279" s="27">
        <v>109889207</v>
      </c>
      <c r="AL279" s="27">
        <v>0</v>
      </c>
      <c r="AM279" s="176">
        <v>9542103361</v>
      </c>
    </row>
    <row r="280" spans="1:39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713900734</v>
      </c>
      <c r="I280" s="27">
        <v>32419671</v>
      </c>
      <c r="J280" s="27">
        <v>0</v>
      </c>
      <c r="K280" s="27">
        <v>0</v>
      </c>
      <c r="L280" s="27">
        <v>0</v>
      </c>
      <c r="M280" s="27">
        <v>0</v>
      </c>
      <c r="N280" s="27">
        <v>5237704</v>
      </c>
      <c r="O280" s="27">
        <v>45890110</v>
      </c>
      <c r="P280" s="27">
        <v>40760128</v>
      </c>
      <c r="Q280" s="27">
        <v>0</v>
      </c>
      <c r="R280" s="27">
        <v>63750000</v>
      </c>
      <c r="S280" s="27">
        <v>0</v>
      </c>
      <c r="T280" s="27">
        <v>1179541100</v>
      </c>
      <c r="U280" s="27">
        <v>0</v>
      </c>
      <c r="V280" s="27">
        <v>53000000</v>
      </c>
      <c r="W280" s="27">
        <v>10257773</v>
      </c>
      <c r="X280" s="27">
        <v>342851503</v>
      </c>
      <c r="Y280" s="27">
        <v>9467727</v>
      </c>
      <c r="Z280" s="27">
        <v>615499226</v>
      </c>
      <c r="AA280" s="27">
        <v>0</v>
      </c>
      <c r="AB280" s="27">
        <v>1513801671</v>
      </c>
      <c r="AC280" s="27">
        <v>236153808</v>
      </c>
      <c r="AD280" s="27">
        <v>109523823</v>
      </c>
      <c r="AE280" s="27">
        <v>1069504878</v>
      </c>
      <c r="AF280" s="27">
        <v>0</v>
      </c>
      <c r="AG280" s="27">
        <v>200000000</v>
      </c>
      <c r="AH280" s="27">
        <v>115301075</v>
      </c>
      <c r="AI280" s="27">
        <v>46270129</v>
      </c>
      <c r="AJ280" s="27">
        <v>0</v>
      </c>
      <c r="AK280" s="27">
        <v>39881929</v>
      </c>
      <c r="AL280" s="27">
        <v>0</v>
      </c>
      <c r="AM280" s="176">
        <v>6443012989</v>
      </c>
    </row>
    <row r="281" spans="1:39" s="6" customFormat="1" ht="15" x14ac:dyDescent="0.25">
      <c r="A281" s="117" t="s">
        <v>1028</v>
      </c>
      <c r="B281" s="118" t="s">
        <v>158</v>
      </c>
      <c r="C281" s="119">
        <v>431490770</v>
      </c>
      <c r="D281" s="119">
        <v>2617437759</v>
      </c>
      <c r="E281" s="119">
        <v>4502038014</v>
      </c>
      <c r="F281" s="119">
        <v>78540000</v>
      </c>
      <c r="G281" s="119">
        <v>1552644307</v>
      </c>
      <c r="H281" s="119">
        <v>3738968729</v>
      </c>
      <c r="I281" s="119">
        <v>879757622</v>
      </c>
      <c r="J281" s="119">
        <v>142055885</v>
      </c>
      <c r="K281" s="119">
        <v>666768277</v>
      </c>
      <c r="L281" s="119">
        <v>273307536</v>
      </c>
      <c r="M281" s="119">
        <v>60208025</v>
      </c>
      <c r="N281" s="119">
        <v>3650269720</v>
      </c>
      <c r="O281" s="119">
        <v>1398364163</v>
      </c>
      <c r="P281" s="119">
        <v>1369136884</v>
      </c>
      <c r="Q281" s="119">
        <v>2839149488</v>
      </c>
      <c r="R281" s="119">
        <v>1953177666</v>
      </c>
      <c r="S281" s="119">
        <v>267893397</v>
      </c>
      <c r="T281" s="119">
        <v>6583706484</v>
      </c>
      <c r="U281" s="119">
        <v>0</v>
      </c>
      <c r="V281" s="119">
        <v>2654646833</v>
      </c>
      <c r="W281" s="119">
        <v>1256308724</v>
      </c>
      <c r="X281" s="119">
        <v>6725066650</v>
      </c>
      <c r="Y281" s="119">
        <v>808618462</v>
      </c>
      <c r="Z281" s="119">
        <v>2269832020</v>
      </c>
      <c r="AA281" s="119">
        <v>0</v>
      </c>
      <c r="AB281" s="119">
        <v>5198566500</v>
      </c>
      <c r="AC281" s="119">
        <v>7219549181</v>
      </c>
      <c r="AD281" s="119">
        <v>4226972718</v>
      </c>
      <c r="AE281" s="119">
        <v>5044622081</v>
      </c>
      <c r="AF281" s="119">
        <v>964794288</v>
      </c>
      <c r="AG281" s="119">
        <v>2127912423</v>
      </c>
      <c r="AH281" s="119">
        <v>3613854802</v>
      </c>
      <c r="AI281" s="119">
        <v>1967505688</v>
      </c>
      <c r="AJ281" s="119">
        <v>40463570</v>
      </c>
      <c r="AK281" s="119">
        <v>746756399</v>
      </c>
      <c r="AL281" s="119">
        <v>0</v>
      </c>
      <c r="AM281" s="177">
        <v>77870385065</v>
      </c>
    </row>
    <row r="282" spans="1:39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176">
        <v>0</v>
      </c>
    </row>
    <row r="283" spans="1:39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  <c r="AM283" s="176">
        <v>0</v>
      </c>
    </row>
    <row r="284" spans="1:39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176">
        <v>0</v>
      </c>
    </row>
    <row r="285" spans="1:39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  <c r="AM285" s="176">
        <v>0</v>
      </c>
    </row>
    <row r="286" spans="1:39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  <c r="AM286">
        <v>0</v>
      </c>
    </row>
    <row r="287" spans="1:39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  <c r="AM287">
        <v>0</v>
      </c>
    </row>
    <row r="288" spans="1:39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  <c r="AM288">
        <v>0</v>
      </c>
    </row>
    <row r="289" spans="1:39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  <c r="AM289">
        <v>0</v>
      </c>
    </row>
    <row r="290" spans="1:39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>
        <v>0</v>
      </c>
    </row>
    <row r="291" spans="1:39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  <c r="AM291">
        <v>0</v>
      </c>
    </row>
    <row r="292" spans="1:39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  <c r="AM292">
        <v>0</v>
      </c>
    </row>
    <row r="293" spans="1:39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  <c r="AM293">
        <v>0</v>
      </c>
    </row>
    <row r="294" spans="1:39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  <c r="AM294">
        <v>0</v>
      </c>
    </row>
    <row r="295" spans="1:39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  <c r="AM295">
        <v>0</v>
      </c>
    </row>
    <row r="296" spans="1:39" s="6" customFormat="1" ht="15" x14ac:dyDescent="0.25">
      <c r="A296" s="117" t="s">
        <v>1043</v>
      </c>
      <c r="B296" s="118" t="s">
        <v>213</v>
      </c>
      <c r="C296" s="119">
        <v>0</v>
      </c>
      <c r="D296" s="119">
        <v>0</v>
      </c>
      <c r="E296" s="119">
        <v>0</v>
      </c>
      <c r="F296" s="119">
        <v>0</v>
      </c>
      <c r="G296" s="119">
        <v>0</v>
      </c>
      <c r="H296" s="119">
        <v>0</v>
      </c>
      <c r="I296" s="119">
        <v>0</v>
      </c>
      <c r="J296" s="119">
        <v>0</v>
      </c>
      <c r="K296" s="119">
        <v>0</v>
      </c>
      <c r="L296" s="119">
        <v>0</v>
      </c>
      <c r="M296" s="119">
        <v>0</v>
      </c>
      <c r="N296" s="119">
        <v>0</v>
      </c>
      <c r="O296" s="119">
        <v>0</v>
      </c>
      <c r="P296" s="119">
        <v>0</v>
      </c>
      <c r="Q296" s="119">
        <v>0</v>
      </c>
      <c r="R296" s="119">
        <v>0</v>
      </c>
      <c r="S296" s="119">
        <v>0</v>
      </c>
      <c r="T296" s="119">
        <v>0</v>
      </c>
      <c r="U296" s="119">
        <v>0</v>
      </c>
      <c r="V296" s="119">
        <v>0</v>
      </c>
      <c r="W296" s="119">
        <v>0</v>
      </c>
      <c r="X296" s="119">
        <v>0</v>
      </c>
      <c r="Y296" s="119">
        <v>0</v>
      </c>
      <c r="Z296" s="119">
        <v>0</v>
      </c>
      <c r="AA296" s="119">
        <v>0</v>
      </c>
      <c r="AB296" s="119">
        <v>0</v>
      </c>
      <c r="AC296" s="119">
        <v>0</v>
      </c>
      <c r="AD296" s="119">
        <v>0</v>
      </c>
      <c r="AE296" s="119">
        <v>0</v>
      </c>
      <c r="AF296" s="119">
        <v>0</v>
      </c>
      <c r="AG296" s="119">
        <v>0</v>
      </c>
      <c r="AH296" s="119">
        <v>0</v>
      </c>
      <c r="AI296" s="119">
        <v>0</v>
      </c>
      <c r="AJ296" s="119">
        <v>0</v>
      </c>
      <c r="AK296" s="119">
        <v>0</v>
      </c>
      <c r="AL296" s="119">
        <v>0</v>
      </c>
      <c r="AM296">
        <v>0</v>
      </c>
    </row>
    <row r="297" spans="1:39" s="6" customFormat="1" ht="15" collapsed="1" x14ac:dyDescent="0.25">
      <c r="A297" s="77" t="s">
        <v>60</v>
      </c>
      <c r="B297" s="34" t="s">
        <v>140</v>
      </c>
      <c r="C297" s="35">
        <v>431490770</v>
      </c>
      <c r="D297" s="35">
        <v>2617437759</v>
      </c>
      <c r="E297" s="35">
        <v>4502038014</v>
      </c>
      <c r="F297" s="35">
        <v>78540000</v>
      </c>
      <c r="G297" s="35">
        <v>1552644307</v>
      </c>
      <c r="H297" s="35">
        <v>3738968729</v>
      </c>
      <c r="I297" s="35">
        <v>879757622</v>
      </c>
      <c r="J297" s="35">
        <v>142055885</v>
      </c>
      <c r="K297" s="35">
        <v>666768277</v>
      </c>
      <c r="L297" s="35">
        <v>273307536</v>
      </c>
      <c r="M297" s="35">
        <v>60208025</v>
      </c>
      <c r="N297" s="35">
        <v>3650269720</v>
      </c>
      <c r="O297" s="35">
        <v>1398364163</v>
      </c>
      <c r="P297" s="35">
        <v>1369136884</v>
      </c>
      <c r="Q297" s="35">
        <v>2839149488</v>
      </c>
      <c r="R297" s="35">
        <v>1953177666</v>
      </c>
      <c r="S297" s="35">
        <v>267893397</v>
      </c>
      <c r="T297" s="35">
        <v>6583706484</v>
      </c>
      <c r="U297" s="35">
        <v>0</v>
      </c>
      <c r="V297" s="35">
        <v>2654646833</v>
      </c>
      <c r="W297" s="35">
        <v>1256308724</v>
      </c>
      <c r="X297" s="35">
        <v>6725066650</v>
      </c>
      <c r="Y297" s="35">
        <v>808618462</v>
      </c>
      <c r="Z297" s="35">
        <v>2269832020</v>
      </c>
      <c r="AA297" s="35">
        <v>0</v>
      </c>
      <c r="AB297" s="35">
        <v>5198566500</v>
      </c>
      <c r="AC297" s="35">
        <v>7219549181</v>
      </c>
      <c r="AD297" s="35">
        <v>4226972718</v>
      </c>
      <c r="AE297" s="35">
        <v>5044622081</v>
      </c>
      <c r="AF297" s="35">
        <v>964794288</v>
      </c>
      <c r="AG297" s="35">
        <v>2127912423</v>
      </c>
      <c r="AH297" s="35">
        <v>3613854802</v>
      </c>
      <c r="AI297" s="35">
        <v>1967505688</v>
      </c>
      <c r="AJ297" s="35">
        <v>40463570</v>
      </c>
      <c r="AK297" s="35">
        <v>746756399</v>
      </c>
      <c r="AL297" s="35">
        <v>0</v>
      </c>
      <c r="AM297">
        <v>77870385065</v>
      </c>
    </row>
    <row r="298" spans="1:39" s="6" customFormat="1" ht="15" x14ac:dyDescent="0.25">
      <c r="A298" s="76" t="s">
        <v>1044</v>
      </c>
      <c r="B298" s="28" t="s">
        <v>144</v>
      </c>
      <c r="C298" s="27">
        <v>0</v>
      </c>
      <c r="D298" s="27">
        <v>0</v>
      </c>
      <c r="E298" s="27">
        <v>146265169</v>
      </c>
      <c r="F298" s="27">
        <v>0</v>
      </c>
      <c r="G298" s="27">
        <v>23579011</v>
      </c>
      <c r="H298" s="27">
        <v>14453227</v>
      </c>
      <c r="I298" s="27">
        <v>2090425</v>
      </c>
      <c r="J298" s="27">
        <v>7674873</v>
      </c>
      <c r="K298" s="27">
        <v>0</v>
      </c>
      <c r="L298" s="27">
        <v>9072414</v>
      </c>
      <c r="M298" s="27">
        <v>290214146</v>
      </c>
      <c r="N298" s="27">
        <v>3303716</v>
      </c>
      <c r="O298" s="27">
        <v>1940837</v>
      </c>
      <c r="P298" s="27">
        <v>40237642</v>
      </c>
      <c r="Q298" s="27">
        <v>63927885</v>
      </c>
      <c r="R298" s="27">
        <v>0</v>
      </c>
      <c r="S298" s="27">
        <v>400822</v>
      </c>
      <c r="T298" s="27">
        <v>0</v>
      </c>
      <c r="U298" s="27">
        <v>0</v>
      </c>
      <c r="V298" s="27">
        <v>0</v>
      </c>
      <c r="W298" s="27">
        <v>1361770</v>
      </c>
      <c r="X298" s="27">
        <v>150858892</v>
      </c>
      <c r="Y298" s="27">
        <v>485640</v>
      </c>
      <c r="Z298" s="27">
        <v>3028501</v>
      </c>
      <c r="AA298" s="27">
        <v>3182443</v>
      </c>
      <c r="AB298" s="27">
        <v>746136436</v>
      </c>
      <c r="AC298" s="27">
        <v>0</v>
      </c>
      <c r="AD298" s="27">
        <v>0</v>
      </c>
      <c r="AE298" s="27">
        <v>7618223</v>
      </c>
      <c r="AF298" s="27">
        <v>2473917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>
        <v>1518305989</v>
      </c>
    </row>
    <row r="299" spans="1:39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81814</v>
      </c>
      <c r="H299" s="27">
        <v>0</v>
      </c>
      <c r="I299" s="27">
        <v>59993</v>
      </c>
      <c r="J299" s="27">
        <v>0</v>
      </c>
      <c r="K299" s="27">
        <v>0</v>
      </c>
      <c r="L299" s="27">
        <v>0</v>
      </c>
      <c r="M299" s="27">
        <v>1517034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38172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>
        <v>1697013</v>
      </c>
    </row>
    <row r="300" spans="1:39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92315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2983950</v>
      </c>
      <c r="Y300" s="27">
        <v>0</v>
      </c>
      <c r="Z300" s="27">
        <v>0</v>
      </c>
      <c r="AA300" s="27">
        <v>0</v>
      </c>
      <c r="AB300" s="27">
        <v>167845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  <c r="AM300">
        <v>3244110</v>
      </c>
    </row>
    <row r="301" spans="1:39" s="6" customFormat="1" ht="15" x14ac:dyDescent="0.25">
      <c r="A301" s="76" t="s">
        <v>1047</v>
      </c>
      <c r="B301" s="28" t="s">
        <v>147</v>
      </c>
      <c r="C301" s="27">
        <v>0</v>
      </c>
      <c r="D301" s="27">
        <v>0</v>
      </c>
      <c r="E301" s="27">
        <v>23171462</v>
      </c>
      <c r="F301" s="27">
        <v>0</v>
      </c>
      <c r="G301" s="27">
        <v>83259177</v>
      </c>
      <c r="H301" s="27">
        <v>8020728</v>
      </c>
      <c r="I301" s="27">
        <v>229642712</v>
      </c>
      <c r="J301" s="27">
        <v>4599672</v>
      </c>
      <c r="K301" s="27">
        <v>59643288</v>
      </c>
      <c r="L301" s="27">
        <v>70813973</v>
      </c>
      <c r="M301" s="27">
        <v>133053645</v>
      </c>
      <c r="N301" s="27">
        <v>65050310</v>
      </c>
      <c r="O301" s="27">
        <v>51526342</v>
      </c>
      <c r="P301" s="27">
        <v>14022169</v>
      </c>
      <c r="Q301" s="27">
        <v>5011797</v>
      </c>
      <c r="R301" s="27">
        <v>0</v>
      </c>
      <c r="S301" s="27">
        <v>69354911</v>
      </c>
      <c r="T301" s="27">
        <v>0</v>
      </c>
      <c r="U301" s="27">
        <v>0</v>
      </c>
      <c r="V301" s="27">
        <v>0</v>
      </c>
      <c r="W301" s="27">
        <v>0</v>
      </c>
      <c r="X301" s="27">
        <v>317133918</v>
      </c>
      <c r="Y301" s="27">
        <v>7823127</v>
      </c>
      <c r="Z301" s="27">
        <v>9784136</v>
      </c>
      <c r="AA301" s="27">
        <v>0</v>
      </c>
      <c r="AB301" s="27">
        <v>109140706</v>
      </c>
      <c r="AC301" s="27">
        <v>376207</v>
      </c>
      <c r="AD301" s="27">
        <v>0</v>
      </c>
      <c r="AE301" s="27">
        <v>193636</v>
      </c>
      <c r="AF301" s="27">
        <v>29919</v>
      </c>
      <c r="AG301" s="27">
        <v>0</v>
      </c>
      <c r="AH301" s="27">
        <v>0</v>
      </c>
      <c r="AI301" s="27">
        <v>36771558</v>
      </c>
      <c r="AJ301" s="27">
        <v>65306426</v>
      </c>
      <c r="AK301" s="27">
        <v>0</v>
      </c>
      <c r="AL301" s="27">
        <v>0</v>
      </c>
      <c r="AM301">
        <v>1363729819</v>
      </c>
    </row>
    <row r="302" spans="1:39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>
        <v>0</v>
      </c>
    </row>
    <row r="303" spans="1:39" s="6" customFormat="1" ht="15" x14ac:dyDescent="0.25">
      <c r="A303" s="76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3548434</v>
      </c>
      <c r="H303" s="27">
        <v>0</v>
      </c>
      <c r="I303" s="27">
        <v>8686869</v>
      </c>
      <c r="J303" s="27">
        <v>0</v>
      </c>
      <c r="K303" s="27">
        <v>0</v>
      </c>
      <c r="L303" s="27">
        <v>3246594</v>
      </c>
      <c r="M303" s="27">
        <v>82265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2524141</v>
      </c>
      <c r="Y303" s="27">
        <v>0</v>
      </c>
      <c r="Z303" s="27">
        <v>0</v>
      </c>
      <c r="AA303" s="27">
        <v>0</v>
      </c>
      <c r="AB303" s="27">
        <v>3650466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  <c r="AM303">
        <v>21738769</v>
      </c>
    </row>
    <row r="304" spans="1:39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61363</v>
      </c>
      <c r="H304" s="27">
        <v>0</v>
      </c>
      <c r="I304" s="27">
        <v>1016748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9500583</v>
      </c>
      <c r="Y304" s="27">
        <v>0</v>
      </c>
      <c r="Z304" s="27">
        <v>0</v>
      </c>
      <c r="AA304" s="27">
        <v>0</v>
      </c>
      <c r="AB304" s="27">
        <v>13056727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>
        <v>23635421</v>
      </c>
    </row>
    <row r="305" spans="1:39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>
        <v>0</v>
      </c>
    </row>
    <row r="306" spans="1:39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12865521</v>
      </c>
      <c r="F306" s="27">
        <v>0</v>
      </c>
      <c r="G306" s="27">
        <v>121926821</v>
      </c>
      <c r="H306" s="27">
        <v>196716</v>
      </c>
      <c r="I306" s="27">
        <v>140602518</v>
      </c>
      <c r="J306" s="27">
        <v>0</v>
      </c>
      <c r="K306" s="27">
        <v>0</v>
      </c>
      <c r="L306" s="27">
        <v>42683389</v>
      </c>
      <c r="M306" s="27">
        <v>407424053</v>
      </c>
      <c r="N306" s="27">
        <v>0</v>
      </c>
      <c r="O306" s="27">
        <v>0</v>
      </c>
      <c r="P306" s="27">
        <v>9747221</v>
      </c>
      <c r="Q306" s="27">
        <v>3461742</v>
      </c>
      <c r="R306" s="27">
        <v>1539867</v>
      </c>
      <c r="S306" s="27">
        <v>0</v>
      </c>
      <c r="T306" s="27">
        <v>0</v>
      </c>
      <c r="U306" s="27">
        <v>0</v>
      </c>
      <c r="V306" s="27">
        <v>0</v>
      </c>
      <c r="W306" s="27">
        <v>39630</v>
      </c>
      <c r="X306" s="27">
        <v>190883667</v>
      </c>
      <c r="Y306" s="27">
        <v>0</v>
      </c>
      <c r="Z306" s="27">
        <v>1949438</v>
      </c>
      <c r="AA306" s="27">
        <v>1259099</v>
      </c>
      <c r="AB306" s="27">
        <v>126082780</v>
      </c>
      <c r="AC306" s="27">
        <v>0</v>
      </c>
      <c r="AD306" s="27">
        <v>0</v>
      </c>
      <c r="AE306" s="27">
        <v>104450873</v>
      </c>
      <c r="AF306" s="27">
        <v>0</v>
      </c>
      <c r="AG306" s="27">
        <v>0</v>
      </c>
      <c r="AH306" s="27">
        <v>0</v>
      </c>
      <c r="AI306" s="27">
        <v>193584</v>
      </c>
      <c r="AJ306" s="27">
        <v>30720803</v>
      </c>
      <c r="AK306" s="27">
        <v>0</v>
      </c>
      <c r="AL306" s="27">
        <v>0</v>
      </c>
      <c r="AM306">
        <v>1196027722</v>
      </c>
    </row>
    <row r="307" spans="1:39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78296625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391268</v>
      </c>
      <c r="Y307" s="27">
        <v>0</v>
      </c>
      <c r="Z307" s="27">
        <v>0</v>
      </c>
      <c r="AA307" s="27">
        <v>0</v>
      </c>
      <c r="AB307" s="27">
        <v>457362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  <c r="AM307">
        <v>79145255</v>
      </c>
    </row>
    <row r="308" spans="1:39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154239106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>
        <v>154239106</v>
      </c>
    </row>
    <row r="309" spans="1:39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1821310</v>
      </c>
      <c r="F309" s="27">
        <v>0</v>
      </c>
      <c r="G309" s="27">
        <v>0</v>
      </c>
      <c r="H309" s="27">
        <v>0</v>
      </c>
      <c r="I309" s="27">
        <v>20084668</v>
      </c>
      <c r="J309" s="27">
        <v>0</v>
      </c>
      <c r="K309" s="27">
        <v>0</v>
      </c>
      <c r="L309" s="27">
        <v>33516283</v>
      </c>
      <c r="M309" s="27">
        <v>5339529</v>
      </c>
      <c r="N309" s="27">
        <v>0</v>
      </c>
      <c r="O309" s="27">
        <v>0</v>
      </c>
      <c r="P309" s="27">
        <v>0</v>
      </c>
      <c r="Q309" s="27">
        <v>535077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30319669</v>
      </c>
      <c r="Y309" s="27">
        <v>0</v>
      </c>
      <c r="Z309" s="27">
        <v>0</v>
      </c>
      <c r="AA309" s="27">
        <v>0</v>
      </c>
      <c r="AB309" s="27">
        <v>45706867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  <c r="AM309">
        <v>137323403</v>
      </c>
    </row>
    <row r="310" spans="1:39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  <c r="AM310">
        <v>0</v>
      </c>
    </row>
    <row r="311" spans="1:39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7500000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68856600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30672727</v>
      </c>
      <c r="AK311" s="27">
        <v>0</v>
      </c>
      <c r="AL311" s="27">
        <v>0</v>
      </c>
      <c r="AM311">
        <v>107029327</v>
      </c>
    </row>
    <row r="312" spans="1:39" s="6" customFormat="1" ht="15" x14ac:dyDescent="0.25">
      <c r="A312" s="117" t="s">
        <v>1058</v>
      </c>
      <c r="B312" s="118" t="s">
        <v>157</v>
      </c>
      <c r="C312" s="119">
        <v>0</v>
      </c>
      <c r="D312" s="119">
        <v>0</v>
      </c>
      <c r="E312" s="119">
        <v>184123462</v>
      </c>
      <c r="F312" s="119">
        <v>154239106</v>
      </c>
      <c r="G312" s="119">
        <v>239956620</v>
      </c>
      <c r="H312" s="119">
        <v>22670671</v>
      </c>
      <c r="I312" s="119">
        <v>402276248</v>
      </c>
      <c r="J312" s="119">
        <v>12274545</v>
      </c>
      <c r="K312" s="119">
        <v>59643288</v>
      </c>
      <c r="L312" s="119">
        <v>237629278</v>
      </c>
      <c r="M312" s="119">
        <v>837630672</v>
      </c>
      <c r="N312" s="119">
        <v>68354026</v>
      </c>
      <c r="O312" s="119">
        <v>53467179</v>
      </c>
      <c r="P312" s="119">
        <v>64007032</v>
      </c>
      <c r="Q312" s="119">
        <v>72936501</v>
      </c>
      <c r="R312" s="119">
        <v>1539867</v>
      </c>
      <c r="S312" s="119">
        <v>69755733</v>
      </c>
      <c r="T312" s="119">
        <v>0</v>
      </c>
      <c r="U312" s="119">
        <v>0</v>
      </c>
      <c r="V312" s="119">
        <v>0</v>
      </c>
      <c r="W312" s="119">
        <v>1401400</v>
      </c>
      <c r="X312" s="119">
        <v>704634260</v>
      </c>
      <c r="Y312" s="119">
        <v>8308767</v>
      </c>
      <c r="Z312" s="119">
        <v>14762075</v>
      </c>
      <c r="AA312" s="119">
        <v>4441542</v>
      </c>
      <c r="AB312" s="119">
        <v>1113255789</v>
      </c>
      <c r="AC312" s="119">
        <v>376207</v>
      </c>
      <c r="AD312" s="119">
        <v>0</v>
      </c>
      <c r="AE312" s="119">
        <v>112262732</v>
      </c>
      <c r="AF312" s="119">
        <v>2503836</v>
      </c>
      <c r="AG312" s="119">
        <v>0</v>
      </c>
      <c r="AH312" s="119">
        <v>0</v>
      </c>
      <c r="AI312" s="119">
        <v>36965142</v>
      </c>
      <c r="AJ312" s="119">
        <v>126699956</v>
      </c>
      <c r="AK312" s="119">
        <v>0</v>
      </c>
      <c r="AL312" s="119">
        <v>0</v>
      </c>
      <c r="AM312">
        <v>4606115934</v>
      </c>
    </row>
    <row r="313" spans="1:39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888222</v>
      </c>
      <c r="K313" s="27">
        <v>0</v>
      </c>
      <c r="L313" s="27">
        <v>0</v>
      </c>
      <c r="M313" s="27">
        <v>0</v>
      </c>
      <c r="N313" s="27">
        <v>656312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481989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88851342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3678599</v>
      </c>
      <c r="AJ313" s="27">
        <v>0</v>
      </c>
      <c r="AK313" s="27">
        <v>0</v>
      </c>
      <c r="AL313" s="27">
        <v>0</v>
      </c>
      <c r="AM313">
        <v>94556464</v>
      </c>
    </row>
    <row r="314" spans="1:39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>
        <v>0</v>
      </c>
    </row>
    <row r="315" spans="1:39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>
        <v>0</v>
      </c>
    </row>
    <row r="316" spans="1:39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51526342</v>
      </c>
      <c r="G316" s="27">
        <v>0</v>
      </c>
      <c r="H316" s="27">
        <v>0</v>
      </c>
      <c r="I316" s="27">
        <v>132345492</v>
      </c>
      <c r="J316" s="27">
        <v>54514978</v>
      </c>
      <c r="K316" s="27">
        <v>548279</v>
      </c>
      <c r="L316" s="27">
        <v>157140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146746</v>
      </c>
      <c r="T316" s="27">
        <v>0</v>
      </c>
      <c r="U316" s="27">
        <v>0</v>
      </c>
      <c r="V316" s="27">
        <v>0</v>
      </c>
      <c r="W316" s="27">
        <v>51526342</v>
      </c>
      <c r="X316" s="27">
        <v>0</v>
      </c>
      <c r="Y316" s="27">
        <v>0</v>
      </c>
      <c r="Z316" s="27">
        <v>0</v>
      </c>
      <c r="AA316" s="27">
        <v>51526342</v>
      </c>
      <c r="AB316" s="27">
        <v>0</v>
      </c>
      <c r="AC316" s="27">
        <v>53341394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30229321</v>
      </c>
      <c r="AJ316" s="27">
        <v>0</v>
      </c>
      <c r="AK316" s="27">
        <v>0</v>
      </c>
      <c r="AL316" s="27">
        <v>0</v>
      </c>
      <c r="AM316">
        <v>425862376</v>
      </c>
    </row>
    <row r="317" spans="1:39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  <c r="AM317">
        <v>0</v>
      </c>
    </row>
    <row r="318" spans="1:39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>
        <v>0</v>
      </c>
    </row>
    <row r="319" spans="1:39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>
        <v>0</v>
      </c>
    </row>
    <row r="320" spans="1:39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>
        <v>0</v>
      </c>
    </row>
    <row r="321" spans="1:39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6289735</v>
      </c>
      <c r="AD321" s="27">
        <v>0</v>
      </c>
      <c r="AE321" s="27">
        <v>1123219</v>
      </c>
      <c r="AF321" s="27">
        <v>0</v>
      </c>
      <c r="AG321" s="27">
        <v>0</v>
      </c>
      <c r="AH321" s="27">
        <v>0</v>
      </c>
      <c r="AI321" s="27">
        <v>5108137</v>
      </c>
      <c r="AJ321" s="27">
        <v>0</v>
      </c>
      <c r="AK321" s="27">
        <v>0</v>
      </c>
      <c r="AL321" s="27">
        <v>0</v>
      </c>
      <c r="AM321">
        <v>12521091</v>
      </c>
    </row>
    <row r="322" spans="1:39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>
        <v>0</v>
      </c>
    </row>
    <row r="323" spans="1:39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257813848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  <c r="AM323">
        <v>257813848</v>
      </c>
    </row>
    <row r="324" spans="1:39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2226337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>
        <v>2226337</v>
      </c>
    </row>
    <row r="325" spans="1:39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>
        <v>0</v>
      </c>
    </row>
    <row r="326" spans="1:39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>
        <v>0</v>
      </c>
    </row>
    <row r="327" spans="1:39" s="6" customFormat="1" ht="15" x14ac:dyDescent="0.25">
      <c r="A327" s="117" t="s">
        <v>1073</v>
      </c>
      <c r="B327" s="118" t="s">
        <v>158</v>
      </c>
      <c r="C327" s="119">
        <v>0</v>
      </c>
      <c r="D327" s="119">
        <v>0</v>
      </c>
      <c r="E327" s="119">
        <v>0</v>
      </c>
      <c r="F327" s="119">
        <v>51526342</v>
      </c>
      <c r="G327" s="119">
        <v>0</v>
      </c>
      <c r="H327" s="119">
        <v>0</v>
      </c>
      <c r="I327" s="119">
        <v>132345492</v>
      </c>
      <c r="J327" s="119">
        <v>55403200</v>
      </c>
      <c r="K327" s="119">
        <v>548279</v>
      </c>
      <c r="L327" s="119">
        <v>157140</v>
      </c>
      <c r="M327" s="119">
        <v>0</v>
      </c>
      <c r="N327" s="119">
        <v>656312</v>
      </c>
      <c r="O327" s="119">
        <v>0</v>
      </c>
      <c r="P327" s="119">
        <v>0</v>
      </c>
      <c r="Q327" s="119">
        <v>0</v>
      </c>
      <c r="R327" s="119">
        <v>0</v>
      </c>
      <c r="S327" s="119">
        <v>146746</v>
      </c>
      <c r="T327" s="119">
        <v>0</v>
      </c>
      <c r="U327" s="119">
        <v>0</v>
      </c>
      <c r="V327" s="119">
        <v>0</v>
      </c>
      <c r="W327" s="119">
        <v>52008331</v>
      </c>
      <c r="X327" s="119">
        <v>0</v>
      </c>
      <c r="Y327" s="119">
        <v>0</v>
      </c>
      <c r="Z327" s="119">
        <v>0</v>
      </c>
      <c r="AA327" s="119">
        <v>51526342</v>
      </c>
      <c r="AB327" s="119">
        <v>0</v>
      </c>
      <c r="AC327" s="119">
        <v>408522656</v>
      </c>
      <c r="AD327" s="119">
        <v>0</v>
      </c>
      <c r="AE327" s="119">
        <v>1123219</v>
      </c>
      <c r="AF327" s="119">
        <v>0</v>
      </c>
      <c r="AG327" s="119">
        <v>0</v>
      </c>
      <c r="AH327" s="119">
        <v>0</v>
      </c>
      <c r="AI327" s="119">
        <v>39016057</v>
      </c>
      <c r="AJ327" s="119">
        <v>0</v>
      </c>
      <c r="AK327" s="119">
        <v>0</v>
      </c>
      <c r="AL327" s="119">
        <v>0</v>
      </c>
      <c r="AM327">
        <v>792980116</v>
      </c>
    </row>
    <row r="328" spans="1:39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0</v>
      </c>
      <c r="E328" s="35">
        <v>184123462</v>
      </c>
      <c r="F328" s="35">
        <v>205765448</v>
      </c>
      <c r="G328" s="35">
        <v>239956620</v>
      </c>
      <c r="H328" s="35">
        <v>22670671</v>
      </c>
      <c r="I328" s="35">
        <v>534621740</v>
      </c>
      <c r="J328" s="35">
        <v>67677745</v>
      </c>
      <c r="K328" s="35">
        <v>60191567</v>
      </c>
      <c r="L328" s="35">
        <v>237786418</v>
      </c>
      <c r="M328" s="35">
        <v>837630672</v>
      </c>
      <c r="N328" s="35">
        <v>69010338</v>
      </c>
      <c r="O328" s="35">
        <v>53467179</v>
      </c>
      <c r="P328" s="35">
        <v>64007032</v>
      </c>
      <c r="Q328" s="35">
        <v>72936501</v>
      </c>
      <c r="R328" s="35">
        <v>1539867</v>
      </c>
      <c r="S328" s="35">
        <v>69902479</v>
      </c>
      <c r="T328" s="35">
        <v>0</v>
      </c>
      <c r="U328" s="35">
        <v>0</v>
      </c>
      <c r="V328" s="35">
        <v>0</v>
      </c>
      <c r="W328" s="35">
        <v>53409731</v>
      </c>
      <c r="X328" s="35">
        <v>704634260</v>
      </c>
      <c r="Y328" s="35">
        <v>8308767</v>
      </c>
      <c r="Z328" s="35">
        <v>14762075</v>
      </c>
      <c r="AA328" s="35">
        <v>55967884</v>
      </c>
      <c r="AB328" s="35">
        <v>1113255789</v>
      </c>
      <c r="AC328" s="35">
        <v>408898863</v>
      </c>
      <c r="AD328" s="35">
        <v>0</v>
      </c>
      <c r="AE328" s="35">
        <v>113385951</v>
      </c>
      <c r="AF328" s="35">
        <v>2503836</v>
      </c>
      <c r="AG328" s="35">
        <v>0</v>
      </c>
      <c r="AH328" s="35">
        <v>0</v>
      </c>
      <c r="AI328" s="35">
        <v>75981199</v>
      </c>
      <c r="AJ328" s="35">
        <v>126699956</v>
      </c>
      <c r="AK328" s="35">
        <v>0</v>
      </c>
      <c r="AL328" s="35">
        <v>0</v>
      </c>
      <c r="AM328">
        <v>5399096050</v>
      </c>
    </row>
    <row r="329" spans="1:39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  <c r="AM329">
        <v>0</v>
      </c>
    </row>
    <row r="330" spans="1:39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>
        <v>0</v>
      </c>
    </row>
    <row r="331" spans="1:39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>
        <v>0</v>
      </c>
    </row>
    <row r="332" spans="1:39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  <c r="AM332">
        <v>0</v>
      </c>
    </row>
    <row r="333" spans="1:39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  <c r="AM333">
        <v>0</v>
      </c>
    </row>
    <row r="334" spans="1:39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>
        <v>0</v>
      </c>
    </row>
    <row r="335" spans="1:39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>
        <v>0</v>
      </c>
    </row>
    <row r="336" spans="1:39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>
        <v>0</v>
      </c>
    </row>
    <row r="337" spans="1:39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>
        <v>0</v>
      </c>
    </row>
    <row r="338" spans="1:39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  <c r="AM338">
        <v>0</v>
      </c>
    </row>
    <row r="339" spans="1:39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  <c r="AM339">
        <v>0</v>
      </c>
    </row>
    <row r="340" spans="1:39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>
        <v>0</v>
      </c>
    </row>
    <row r="341" spans="1:39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>
        <v>0</v>
      </c>
    </row>
    <row r="342" spans="1:39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  <c r="AM342">
        <v>0</v>
      </c>
    </row>
    <row r="343" spans="1:39" s="6" customFormat="1" ht="15" x14ac:dyDescent="0.25">
      <c r="A343" s="117" t="s">
        <v>1088</v>
      </c>
      <c r="B343" s="118" t="s">
        <v>214</v>
      </c>
      <c r="C343" s="119">
        <v>0</v>
      </c>
      <c r="D343" s="119">
        <v>0</v>
      </c>
      <c r="E343" s="119">
        <v>0</v>
      </c>
      <c r="F343" s="119">
        <v>0</v>
      </c>
      <c r="G343" s="119">
        <v>0</v>
      </c>
      <c r="H343" s="119">
        <v>0</v>
      </c>
      <c r="I343" s="119">
        <v>0</v>
      </c>
      <c r="J343" s="119">
        <v>0</v>
      </c>
      <c r="K343" s="119">
        <v>0</v>
      </c>
      <c r="L343" s="119">
        <v>0</v>
      </c>
      <c r="M343" s="119">
        <v>0</v>
      </c>
      <c r="N343" s="119">
        <v>0</v>
      </c>
      <c r="O343" s="119">
        <v>0</v>
      </c>
      <c r="P343" s="119">
        <v>0</v>
      </c>
      <c r="Q343" s="119">
        <v>0</v>
      </c>
      <c r="R343" s="119">
        <v>0</v>
      </c>
      <c r="S343" s="119">
        <v>0</v>
      </c>
      <c r="T343" s="119">
        <v>0</v>
      </c>
      <c r="U343" s="119">
        <v>0</v>
      </c>
      <c r="V343" s="119">
        <v>0</v>
      </c>
      <c r="W343" s="119">
        <v>0</v>
      </c>
      <c r="X343" s="119">
        <v>0</v>
      </c>
      <c r="Y343" s="119">
        <v>0</v>
      </c>
      <c r="Z343" s="119">
        <v>0</v>
      </c>
      <c r="AA343" s="119">
        <v>0</v>
      </c>
      <c r="AB343" s="119">
        <v>0</v>
      </c>
      <c r="AC343" s="119">
        <v>0</v>
      </c>
      <c r="AD343" s="119">
        <v>0</v>
      </c>
      <c r="AE343" s="119">
        <v>0</v>
      </c>
      <c r="AF343" s="119">
        <v>0</v>
      </c>
      <c r="AG343" s="119">
        <v>0</v>
      </c>
      <c r="AH343" s="119">
        <v>0</v>
      </c>
      <c r="AI343" s="119">
        <v>0</v>
      </c>
      <c r="AJ343" s="119">
        <v>0</v>
      </c>
      <c r="AK343" s="119">
        <v>0</v>
      </c>
      <c r="AL343" s="119">
        <v>0</v>
      </c>
      <c r="AM343">
        <v>0</v>
      </c>
    </row>
    <row r="344" spans="1:39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  <c r="AM344">
        <v>0</v>
      </c>
    </row>
    <row r="345" spans="1:39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>
        <v>0</v>
      </c>
    </row>
    <row r="346" spans="1:39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>
        <v>0</v>
      </c>
    </row>
    <row r="347" spans="1:39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  <c r="AM347">
        <v>0</v>
      </c>
    </row>
    <row r="348" spans="1:39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>
        <v>0</v>
      </c>
    </row>
    <row r="349" spans="1:39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>
        <v>0</v>
      </c>
    </row>
    <row r="350" spans="1:39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>
        <v>0</v>
      </c>
    </row>
    <row r="351" spans="1:39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  <c r="AM351">
        <v>0</v>
      </c>
    </row>
    <row r="352" spans="1:39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>
        <v>0</v>
      </c>
    </row>
    <row r="353" spans="1:39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  <c r="AM353">
        <v>0</v>
      </c>
    </row>
    <row r="354" spans="1:39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>
        <v>0</v>
      </c>
    </row>
    <row r="355" spans="1:39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>
        <v>0</v>
      </c>
    </row>
    <row r="356" spans="1:39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>
        <v>0</v>
      </c>
    </row>
    <row r="357" spans="1:39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>
        <v>0</v>
      </c>
    </row>
    <row r="358" spans="1:39" s="6" customFormat="1" ht="15" x14ac:dyDescent="0.25">
      <c r="A358" s="117" t="s">
        <v>1103</v>
      </c>
      <c r="B358" s="118" t="s">
        <v>215</v>
      </c>
      <c r="C358" s="119">
        <v>0</v>
      </c>
      <c r="D358" s="119">
        <v>0</v>
      </c>
      <c r="E358" s="119">
        <v>0</v>
      </c>
      <c r="F358" s="119">
        <v>0</v>
      </c>
      <c r="G358" s="119">
        <v>0</v>
      </c>
      <c r="H358" s="119">
        <v>0</v>
      </c>
      <c r="I358" s="119">
        <v>0</v>
      </c>
      <c r="J358" s="119">
        <v>0</v>
      </c>
      <c r="K358" s="119">
        <v>0</v>
      </c>
      <c r="L358" s="119">
        <v>0</v>
      </c>
      <c r="M358" s="119">
        <v>0</v>
      </c>
      <c r="N358" s="119">
        <v>0</v>
      </c>
      <c r="O358" s="119">
        <v>0</v>
      </c>
      <c r="P358" s="119">
        <v>0</v>
      </c>
      <c r="Q358" s="119">
        <v>0</v>
      </c>
      <c r="R358" s="119">
        <v>0</v>
      </c>
      <c r="S358" s="119">
        <v>0</v>
      </c>
      <c r="T358" s="119">
        <v>0</v>
      </c>
      <c r="U358" s="119">
        <v>0</v>
      </c>
      <c r="V358" s="119">
        <v>0</v>
      </c>
      <c r="W358" s="119">
        <v>0</v>
      </c>
      <c r="X358" s="119">
        <v>0</v>
      </c>
      <c r="Y358" s="119">
        <v>0</v>
      </c>
      <c r="Z358" s="119">
        <v>0</v>
      </c>
      <c r="AA358" s="119">
        <v>0</v>
      </c>
      <c r="AB358" s="119">
        <v>0</v>
      </c>
      <c r="AC358" s="119">
        <v>0</v>
      </c>
      <c r="AD358" s="119">
        <v>0</v>
      </c>
      <c r="AE358" s="119">
        <v>0</v>
      </c>
      <c r="AF358" s="119">
        <v>0</v>
      </c>
      <c r="AG358" s="119">
        <v>0</v>
      </c>
      <c r="AH358" s="119">
        <v>0</v>
      </c>
      <c r="AI358" s="119">
        <v>0</v>
      </c>
      <c r="AJ358" s="119">
        <v>0</v>
      </c>
      <c r="AK358" s="119">
        <v>0</v>
      </c>
      <c r="AL358" s="119">
        <v>0</v>
      </c>
      <c r="AM358">
        <v>0</v>
      </c>
    </row>
    <row r="359" spans="1:39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>
        <v>0</v>
      </c>
    </row>
    <row r="360" spans="1:39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  <c r="AM360">
        <v>0</v>
      </c>
    </row>
    <row r="361" spans="1:39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>
        <v>0</v>
      </c>
    </row>
    <row r="362" spans="1:39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>
        <v>0</v>
      </c>
    </row>
    <row r="363" spans="1:39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  <c r="AM363">
        <v>0</v>
      </c>
    </row>
    <row r="364" spans="1:39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>
        <v>0</v>
      </c>
    </row>
    <row r="365" spans="1:39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  <c r="AM365">
        <v>0</v>
      </c>
    </row>
    <row r="366" spans="1:39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>
        <v>0</v>
      </c>
    </row>
    <row r="367" spans="1:39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  <c r="AM367">
        <v>0</v>
      </c>
    </row>
    <row r="368" spans="1:39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  <c r="AM368">
        <v>0</v>
      </c>
    </row>
    <row r="369" spans="1:39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>
        <v>0</v>
      </c>
    </row>
    <row r="370" spans="1:39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>
        <v>0</v>
      </c>
    </row>
    <row r="371" spans="1:39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  <c r="AM371">
        <v>0</v>
      </c>
    </row>
    <row r="372" spans="1:39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>
        <v>0</v>
      </c>
    </row>
    <row r="373" spans="1:39" s="6" customFormat="1" ht="15" x14ac:dyDescent="0.25">
      <c r="A373" s="117" t="s">
        <v>1118</v>
      </c>
      <c r="B373" s="118" t="s">
        <v>216</v>
      </c>
      <c r="C373" s="119">
        <v>0</v>
      </c>
      <c r="D373" s="119">
        <v>0</v>
      </c>
      <c r="E373" s="119">
        <v>0</v>
      </c>
      <c r="F373" s="119">
        <v>0</v>
      </c>
      <c r="G373" s="119">
        <v>0</v>
      </c>
      <c r="H373" s="119">
        <v>0</v>
      </c>
      <c r="I373" s="119">
        <v>0</v>
      </c>
      <c r="J373" s="119">
        <v>0</v>
      </c>
      <c r="K373" s="119">
        <v>0</v>
      </c>
      <c r="L373" s="119">
        <v>0</v>
      </c>
      <c r="M373" s="119">
        <v>0</v>
      </c>
      <c r="N373" s="119">
        <v>0</v>
      </c>
      <c r="O373" s="119">
        <v>0</v>
      </c>
      <c r="P373" s="119">
        <v>0</v>
      </c>
      <c r="Q373" s="119">
        <v>0</v>
      </c>
      <c r="R373" s="119">
        <v>0</v>
      </c>
      <c r="S373" s="119">
        <v>0</v>
      </c>
      <c r="T373" s="119">
        <v>0</v>
      </c>
      <c r="U373" s="119">
        <v>0</v>
      </c>
      <c r="V373" s="119">
        <v>0</v>
      </c>
      <c r="W373" s="119">
        <v>0</v>
      </c>
      <c r="X373" s="119">
        <v>0</v>
      </c>
      <c r="Y373" s="119">
        <v>0</v>
      </c>
      <c r="Z373" s="119">
        <v>0</v>
      </c>
      <c r="AA373" s="119">
        <v>0</v>
      </c>
      <c r="AB373" s="119">
        <v>0</v>
      </c>
      <c r="AC373" s="119">
        <v>0</v>
      </c>
      <c r="AD373" s="119">
        <v>0</v>
      </c>
      <c r="AE373" s="119">
        <v>0</v>
      </c>
      <c r="AF373" s="119">
        <v>0</v>
      </c>
      <c r="AG373" s="119">
        <v>0</v>
      </c>
      <c r="AH373" s="119">
        <v>0</v>
      </c>
      <c r="AI373" s="119">
        <v>0</v>
      </c>
      <c r="AJ373" s="119">
        <v>0</v>
      </c>
      <c r="AK373" s="119">
        <v>0</v>
      </c>
      <c r="AL373" s="119">
        <v>0</v>
      </c>
      <c r="AM373">
        <v>0</v>
      </c>
    </row>
    <row r="374" spans="1:39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  <c r="AM374">
        <v>0</v>
      </c>
    </row>
    <row r="375" spans="1:39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  <c r="AM375">
        <v>0</v>
      </c>
    </row>
    <row r="376" spans="1:39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  <c r="AM376">
        <v>0</v>
      </c>
    </row>
    <row r="377" spans="1:39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  <c r="AM377">
        <v>0</v>
      </c>
    </row>
    <row r="378" spans="1:39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>
        <v>0</v>
      </c>
    </row>
    <row r="379" spans="1:39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>
        <v>0</v>
      </c>
    </row>
    <row r="380" spans="1:39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  <c r="AM380">
        <v>0</v>
      </c>
    </row>
    <row r="381" spans="1:39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  <c r="AM381">
        <v>0</v>
      </c>
    </row>
    <row r="382" spans="1:39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  <c r="AM382">
        <v>0</v>
      </c>
    </row>
    <row r="383" spans="1:39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  <c r="AM383">
        <v>0</v>
      </c>
    </row>
    <row r="384" spans="1:39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>
        <v>0</v>
      </c>
    </row>
    <row r="385" spans="1:39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>
        <v>0</v>
      </c>
    </row>
    <row r="386" spans="1:39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>
        <v>0</v>
      </c>
    </row>
    <row r="387" spans="1:39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>
        <v>0</v>
      </c>
    </row>
    <row r="388" spans="1:39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>
        <v>0</v>
      </c>
    </row>
    <row r="389" spans="1:39" s="6" customFormat="1" ht="15" x14ac:dyDescent="0.25">
      <c r="A389" s="117" t="s">
        <v>1133</v>
      </c>
      <c r="B389" s="118" t="s">
        <v>157</v>
      </c>
      <c r="C389" s="119">
        <v>0</v>
      </c>
      <c r="D389" s="119">
        <v>0</v>
      </c>
      <c r="E389" s="119">
        <v>0</v>
      </c>
      <c r="F389" s="119">
        <v>0</v>
      </c>
      <c r="G389" s="119">
        <v>0</v>
      </c>
      <c r="H389" s="119">
        <v>0</v>
      </c>
      <c r="I389" s="119">
        <v>0</v>
      </c>
      <c r="J389" s="119">
        <v>0</v>
      </c>
      <c r="K389" s="119">
        <v>0</v>
      </c>
      <c r="L389" s="119">
        <v>0</v>
      </c>
      <c r="M389" s="119">
        <v>0</v>
      </c>
      <c r="N389" s="119">
        <v>0</v>
      </c>
      <c r="O389" s="119">
        <v>0</v>
      </c>
      <c r="P389" s="119">
        <v>0</v>
      </c>
      <c r="Q389" s="119">
        <v>0</v>
      </c>
      <c r="R389" s="119">
        <v>0</v>
      </c>
      <c r="S389" s="119">
        <v>0</v>
      </c>
      <c r="T389" s="119">
        <v>0</v>
      </c>
      <c r="U389" s="119">
        <v>0</v>
      </c>
      <c r="V389" s="119">
        <v>0</v>
      </c>
      <c r="W389" s="119">
        <v>0</v>
      </c>
      <c r="X389" s="119">
        <v>0</v>
      </c>
      <c r="Y389" s="119">
        <v>0</v>
      </c>
      <c r="Z389" s="119">
        <v>0</v>
      </c>
      <c r="AA389" s="119">
        <v>0</v>
      </c>
      <c r="AB389" s="119">
        <v>0</v>
      </c>
      <c r="AC389" s="119">
        <v>0</v>
      </c>
      <c r="AD389" s="119">
        <v>0</v>
      </c>
      <c r="AE389" s="119">
        <v>0</v>
      </c>
      <c r="AF389" s="119">
        <v>0</v>
      </c>
      <c r="AG389" s="119">
        <v>0</v>
      </c>
      <c r="AH389" s="119">
        <v>0</v>
      </c>
      <c r="AI389" s="119">
        <v>0</v>
      </c>
      <c r="AJ389" s="119">
        <v>0</v>
      </c>
      <c r="AK389" s="119">
        <v>0</v>
      </c>
      <c r="AL389" s="119">
        <v>0</v>
      </c>
      <c r="AM389">
        <v>0</v>
      </c>
    </row>
    <row r="390" spans="1:39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  <c r="AM390">
        <v>0</v>
      </c>
    </row>
    <row r="391" spans="1:39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>
        <v>0</v>
      </c>
    </row>
    <row r="392" spans="1:39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>
        <v>0</v>
      </c>
    </row>
    <row r="393" spans="1:39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  <c r="AM393">
        <v>0</v>
      </c>
    </row>
    <row r="394" spans="1:39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>
        <v>0</v>
      </c>
    </row>
    <row r="395" spans="1:39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>
        <v>0</v>
      </c>
    </row>
    <row r="396" spans="1:39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>
        <v>0</v>
      </c>
    </row>
    <row r="397" spans="1:39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>
        <v>0</v>
      </c>
    </row>
    <row r="398" spans="1:39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  <c r="AM398">
        <v>0</v>
      </c>
    </row>
    <row r="399" spans="1:39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>
        <v>0</v>
      </c>
    </row>
    <row r="400" spans="1:39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>
        <v>0</v>
      </c>
    </row>
    <row r="401" spans="1:39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  <c r="AM401">
        <v>0</v>
      </c>
    </row>
    <row r="402" spans="1:39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  <c r="AM402">
        <v>0</v>
      </c>
    </row>
    <row r="403" spans="1:39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>
        <v>0</v>
      </c>
    </row>
    <row r="404" spans="1:39" s="6" customFormat="1" ht="15" x14ac:dyDescent="0.25">
      <c r="A404" s="117" t="s">
        <v>1148</v>
      </c>
      <c r="B404" s="118" t="s">
        <v>158</v>
      </c>
      <c r="C404" s="119">
        <v>0</v>
      </c>
      <c r="D404" s="119">
        <v>0</v>
      </c>
      <c r="E404" s="119">
        <v>0</v>
      </c>
      <c r="F404" s="119">
        <v>0</v>
      </c>
      <c r="G404" s="119">
        <v>0</v>
      </c>
      <c r="H404" s="119">
        <v>0</v>
      </c>
      <c r="I404" s="119">
        <v>0</v>
      </c>
      <c r="J404" s="119">
        <v>0</v>
      </c>
      <c r="K404" s="119">
        <v>0</v>
      </c>
      <c r="L404" s="119">
        <v>0</v>
      </c>
      <c r="M404" s="119">
        <v>0</v>
      </c>
      <c r="N404" s="119">
        <v>0</v>
      </c>
      <c r="O404" s="119">
        <v>0</v>
      </c>
      <c r="P404" s="119">
        <v>0</v>
      </c>
      <c r="Q404" s="119">
        <v>0</v>
      </c>
      <c r="R404" s="119">
        <v>0</v>
      </c>
      <c r="S404" s="119">
        <v>0</v>
      </c>
      <c r="T404" s="119">
        <v>0</v>
      </c>
      <c r="U404" s="119">
        <v>0</v>
      </c>
      <c r="V404" s="119">
        <v>0</v>
      </c>
      <c r="W404" s="119">
        <v>0</v>
      </c>
      <c r="X404" s="119">
        <v>0</v>
      </c>
      <c r="Y404" s="119">
        <v>0</v>
      </c>
      <c r="Z404" s="119">
        <v>0</v>
      </c>
      <c r="AA404" s="119">
        <v>0</v>
      </c>
      <c r="AB404" s="119">
        <v>0</v>
      </c>
      <c r="AC404" s="119">
        <v>0</v>
      </c>
      <c r="AD404" s="119">
        <v>0</v>
      </c>
      <c r="AE404" s="119">
        <v>0</v>
      </c>
      <c r="AF404" s="119">
        <v>0</v>
      </c>
      <c r="AG404" s="119">
        <v>0</v>
      </c>
      <c r="AH404" s="119">
        <v>0</v>
      </c>
      <c r="AI404" s="119">
        <v>0</v>
      </c>
      <c r="AJ404" s="119">
        <v>0</v>
      </c>
      <c r="AK404" s="119">
        <v>0</v>
      </c>
      <c r="AL404" s="119">
        <v>0</v>
      </c>
      <c r="AM404">
        <v>0</v>
      </c>
    </row>
    <row r="405" spans="1:39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  <c r="AM405">
        <v>0</v>
      </c>
    </row>
    <row r="406" spans="1:39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>
        <v>0</v>
      </c>
    </row>
    <row r="407" spans="1:39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>
        <v>0</v>
      </c>
    </row>
    <row r="408" spans="1:39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  <c r="AM408">
        <v>0</v>
      </c>
    </row>
    <row r="409" spans="1:39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  <c r="AM409">
        <v>0</v>
      </c>
    </row>
    <row r="410" spans="1:39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  <c r="AM410">
        <v>0</v>
      </c>
    </row>
    <row r="411" spans="1:39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>
        <v>0</v>
      </c>
    </row>
    <row r="412" spans="1:39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>
        <v>0</v>
      </c>
    </row>
    <row r="413" spans="1:39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>
        <v>0</v>
      </c>
    </row>
    <row r="414" spans="1:39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>
        <v>0</v>
      </c>
    </row>
    <row r="415" spans="1:39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>
        <v>0</v>
      </c>
    </row>
    <row r="416" spans="1:39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>
        <v>0</v>
      </c>
    </row>
    <row r="417" spans="1:39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>
        <v>0</v>
      </c>
    </row>
    <row r="418" spans="1:39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  <c r="AM418">
        <v>0</v>
      </c>
    </row>
    <row r="419" spans="1:39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>
        <v>0</v>
      </c>
    </row>
    <row r="420" spans="1:39" s="6" customFormat="1" ht="15" x14ac:dyDescent="0.25">
      <c r="A420" s="117" t="s">
        <v>1163</v>
      </c>
      <c r="B420" s="118" t="s">
        <v>214</v>
      </c>
      <c r="C420" s="119">
        <v>0</v>
      </c>
      <c r="D420" s="119">
        <v>0</v>
      </c>
      <c r="E420" s="119">
        <v>0</v>
      </c>
      <c r="F420" s="119">
        <v>0</v>
      </c>
      <c r="G420" s="119">
        <v>0</v>
      </c>
      <c r="H420" s="119">
        <v>0</v>
      </c>
      <c r="I420" s="119">
        <v>0</v>
      </c>
      <c r="J420" s="119">
        <v>0</v>
      </c>
      <c r="K420" s="119">
        <v>0</v>
      </c>
      <c r="L420" s="119">
        <v>0</v>
      </c>
      <c r="M420" s="119">
        <v>0</v>
      </c>
      <c r="N420" s="119">
        <v>0</v>
      </c>
      <c r="O420" s="119">
        <v>0</v>
      </c>
      <c r="P420" s="119">
        <v>0</v>
      </c>
      <c r="Q420" s="119">
        <v>0</v>
      </c>
      <c r="R420" s="119">
        <v>0</v>
      </c>
      <c r="S420" s="119">
        <v>0</v>
      </c>
      <c r="T420" s="119">
        <v>0</v>
      </c>
      <c r="U420" s="119">
        <v>0</v>
      </c>
      <c r="V420" s="119">
        <v>0</v>
      </c>
      <c r="W420" s="119">
        <v>0</v>
      </c>
      <c r="X420" s="119">
        <v>0</v>
      </c>
      <c r="Y420" s="119">
        <v>0</v>
      </c>
      <c r="Z420" s="119">
        <v>0</v>
      </c>
      <c r="AA420" s="119">
        <v>0</v>
      </c>
      <c r="AB420" s="119">
        <v>0</v>
      </c>
      <c r="AC420" s="119">
        <v>0</v>
      </c>
      <c r="AD420" s="119">
        <v>0</v>
      </c>
      <c r="AE420" s="119">
        <v>0</v>
      </c>
      <c r="AF420" s="119">
        <v>0</v>
      </c>
      <c r="AG420" s="119">
        <v>0</v>
      </c>
      <c r="AH420" s="119">
        <v>0</v>
      </c>
      <c r="AI420" s="119">
        <v>0</v>
      </c>
      <c r="AJ420" s="119">
        <v>0</v>
      </c>
      <c r="AK420" s="119">
        <v>0</v>
      </c>
      <c r="AL420" s="119">
        <v>0</v>
      </c>
      <c r="AM420">
        <v>0</v>
      </c>
    </row>
    <row r="421" spans="1:39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>
        <v>0</v>
      </c>
    </row>
    <row r="422" spans="1:39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>
        <v>0</v>
      </c>
    </row>
    <row r="423" spans="1:39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  <c r="AM423">
        <v>0</v>
      </c>
    </row>
    <row r="424" spans="1:39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>
        <v>0</v>
      </c>
    </row>
    <row r="425" spans="1:39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  <c r="AM425">
        <v>0</v>
      </c>
    </row>
    <row r="426" spans="1:39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  <c r="AM426">
        <v>0</v>
      </c>
    </row>
    <row r="427" spans="1:39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>
        <v>0</v>
      </c>
    </row>
    <row r="428" spans="1:39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>
        <v>0</v>
      </c>
    </row>
    <row r="429" spans="1:39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>
        <v>0</v>
      </c>
    </row>
    <row r="430" spans="1:39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>
        <v>0</v>
      </c>
    </row>
    <row r="431" spans="1:39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  <c r="AM431">
        <v>0</v>
      </c>
    </row>
    <row r="432" spans="1:39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>
        <v>0</v>
      </c>
    </row>
    <row r="433" spans="1:39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32991251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>
        <v>32991251</v>
      </c>
    </row>
    <row r="434" spans="1:39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73237860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>
        <v>73237860</v>
      </c>
    </row>
    <row r="435" spans="1:39" s="6" customFormat="1" ht="15" x14ac:dyDescent="0.25">
      <c r="A435" s="117" t="s">
        <v>1178</v>
      </c>
      <c r="B435" s="118" t="s">
        <v>215</v>
      </c>
      <c r="C435" s="119">
        <v>0</v>
      </c>
      <c r="D435" s="119">
        <v>0</v>
      </c>
      <c r="E435" s="119">
        <v>0</v>
      </c>
      <c r="F435" s="119">
        <v>0</v>
      </c>
      <c r="G435" s="119">
        <v>0</v>
      </c>
      <c r="H435" s="119">
        <v>0</v>
      </c>
      <c r="I435" s="119">
        <v>0</v>
      </c>
      <c r="J435" s="119">
        <v>0</v>
      </c>
      <c r="K435" s="119">
        <v>0</v>
      </c>
      <c r="L435" s="119">
        <v>0</v>
      </c>
      <c r="M435" s="119">
        <v>0</v>
      </c>
      <c r="N435" s="119">
        <v>0</v>
      </c>
      <c r="O435" s="119">
        <v>0</v>
      </c>
      <c r="P435" s="119">
        <v>0</v>
      </c>
      <c r="Q435" s="119">
        <v>0</v>
      </c>
      <c r="R435" s="119">
        <v>32991251</v>
      </c>
      <c r="S435" s="119">
        <v>0</v>
      </c>
      <c r="T435" s="119">
        <v>0</v>
      </c>
      <c r="U435" s="119">
        <v>0</v>
      </c>
      <c r="V435" s="119">
        <v>0</v>
      </c>
      <c r="W435" s="119">
        <v>0</v>
      </c>
      <c r="X435" s="119">
        <v>0</v>
      </c>
      <c r="Y435" s="119">
        <v>0</v>
      </c>
      <c r="Z435" s="119">
        <v>0</v>
      </c>
      <c r="AA435" s="119">
        <v>0</v>
      </c>
      <c r="AB435" s="119">
        <v>0</v>
      </c>
      <c r="AC435" s="119">
        <v>73237860</v>
      </c>
      <c r="AD435" s="119">
        <v>0</v>
      </c>
      <c r="AE435" s="119">
        <v>0</v>
      </c>
      <c r="AF435" s="119">
        <v>0</v>
      </c>
      <c r="AG435" s="119">
        <v>0</v>
      </c>
      <c r="AH435" s="119">
        <v>0</v>
      </c>
      <c r="AI435" s="119">
        <v>0</v>
      </c>
      <c r="AJ435" s="119">
        <v>0</v>
      </c>
      <c r="AK435" s="119">
        <v>0</v>
      </c>
      <c r="AL435" s="119">
        <v>0</v>
      </c>
      <c r="AM435">
        <v>106229111</v>
      </c>
    </row>
    <row r="436" spans="1:39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>
        <v>0</v>
      </c>
    </row>
    <row r="437" spans="1:39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>
        <v>0</v>
      </c>
    </row>
    <row r="438" spans="1:39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>
        <v>0</v>
      </c>
    </row>
    <row r="439" spans="1:39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>
        <v>0</v>
      </c>
    </row>
    <row r="440" spans="1:39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>
        <v>0</v>
      </c>
    </row>
    <row r="441" spans="1:39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  <c r="AM441">
        <v>0</v>
      </c>
    </row>
    <row r="442" spans="1:39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  <c r="AM442">
        <v>0</v>
      </c>
    </row>
    <row r="443" spans="1:39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>
        <v>0</v>
      </c>
    </row>
    <row r="444" spans="1:39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>
        <v>0</v>
      </c>
    </row>
    <row r="445" spans="1:39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>
        <v>0</v>
      </c>
    </row>
    <row r="446" spans="1:39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>
        <v>0</v>
      </c>
    </row>
    <row r="447" spans="1:39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  <c r="AM447">
        <v>0</v>
      </c>
    </row>
    <row r="448" spans="1:39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>
        <v>0</v>
      </c>
    </row>
    <row r="449" spans="1:39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  <c r="AM449">
        <v>0</v>
      </c>
    </row>
    <row r="450" spans="1:39" s="6" customFormat="1" ht="15" x14ac:dyDescent="0.25">
      <c r="A450" s="117" t="s">
        <v>1193</v>
      </c>
      <c r="B450" s="118" t="s">
        <v>216</v>
      </c>
      <c r="C450" s="119">
        <v>0</v>
      </c>
      <c r="D450" s="119">
        <v>0</v>
      </c>
      <c r="E450" s="119">
        <v>0</v>
      </c>
      <c r="F450" s="119">
        <v>0</v>
      </c>
      <c r="G450" s="119">
        <v>0</v>
      </c>
      <c r="H450" s="119">
        <v>0</v>
      </c>
      <c r="I450" s="119">
        <v>0</v>
      </c>
      <c r="J450" s="119">
        <v>0</v>
      </c>
      <c r="K450" s="119">
        <v>0</v>
      </c>
      <c r="L450" s="119">
        <v>0</v>
      </c>
      <c r="M450" s="119">
        <v>0</v>
      </c>
      <c r="N450" s="119">
        <v>0</v>
      </c>
      <c r="O450" s="119">
        <v>0</v>
      </c>
      <c r="P450" s="119">
        <v>0</v>
      </c>
      <c r="Q450" s="119">
        <v>0</v>
      </c>
      <c r="R450" s="119">
        <v>0</v>
      </c>
      <c r="S450" s="119">
        <v>0</v>
      </c>
      <c r="T450" s="119">
        <v>0</v>
      </c>
      <c r="U450" s="119">
        <v>0</v>
      </c>
      <c r="V450" s="119">
        <v>0</v>
      </c>
      <c r="W450" s="119">
        <v>0</v>
      </c>
      <c r="X450" s="119">
        <v>0</v>
      </c>
      <c r="Y450" s="119">
        <v>0</v>
      </c>
      <c r="Z450" s="119">
        <v>0</v>
      </c>
      <c r="AA450" s="119">
        <v>0</v>
      </c>
      <c r="AB450" s="119">
        <v>0</v>
      </c>
      <c r="AC450" s="119">
        <v>0</v>
      </c>
      <c r="AD450" s="119">
        <v>0</v>
      </c>
      <c r="AE450" s="119">
        <v>0</v>
      </c>
      <c r="AF450" s="119">
        <v>0</v>
      </c>
      <c r="AG450" s="119">
        <v>0</v>
      </c>
      <c r="AH450" s="119">
        <v>0</v>
      </c>
      <c r="AI450" s="119">
        <v>0</v>
      </c>
      <c r="AJ450" s="119">
        <v>0</v>
      </c>
      <c r="AK450" s="119">
        <v>0</v>
      </c>
      <c r="AL450" s="119">
        <v>0</v>
      </c>
      <c r="AM450">
        <v>0</v>
      </c>
    </row>
    <row r="451" spans="1:39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32991251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73237860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  <c r="AM451">
        <v>106229111</v>
      </c>
    </row>
    <row r="452" spans="1:39" s="6" customFormat="1" ht="15" x14ac:dyDescent="0.25">
      <c r="A452" s="76" t="s">
        <v>1194</v>
      </c>
      <c r="B452" s="28" t="s">
        <v>218</v>
      </c>
      <c r="C452" s="27">
        <v>2325377146</v>
      </c>
      <c r="D452" s="27">
        <v>1587606817</v>
      </c>
      <c r="E452" s="27">
        <v>596600000</v>
      </c>
      <c r="F452" s="27">
        <v>1211968872</v>
      </c>
      <c r="G452" s="27">
        <v>1544000000</v>
      </c>
      <c r="H452" s="27">
        <v>4795672817</v>
      </c>
      <c r="I452" s="27">
        <v>1063226588</v>
      </c>
      <c r="J452" s="27">
        <v>413325000</v>
      </c>
      <c r="K452" s="27">
        <v>816601529</v>
      </c>
      <c r="L452" s="27">
        <v>638186476</v>
      </c>
      <c r="M452" s="27">
        <v>1688361606</v>
      </c>
      <c r="N452" s="27">
        <v>1065500000</v>
      </c>
      <c r="O452" s="27">
        <v>168182712</v>
      </c>
      <c r="P452" s="27">
        <v>701585461</v>
      </c>
      <c r="Q452" s="27">
        <v>648033884</v>
      </c>
      <c r="R452" s="27">
        <v>158629486</v>
      </c>
      <c r="S452" s="27">
        <v>159977273</v>
      </c>
      <c r="T452" s="27">
        <v>2507125051</v>
      </c>
      <c r="U452" s="27">
        <v>121900000</v>
      </c>
      <c r="V452" s="27">
        <v>607000000</v>
      </c>
      <c r="W452" s="27">
        <v>725989400</v>
      </c>
      <c r="X452" s="27">
        <v>2121376666</v>
      </c>
      <c r="Y452" s="27">
        <v>423400000</v>
      </c>
      <c r="Z452" s="27">
        <v>630000000</v>
      </c>
      <c r="AA452" s="27">
        <v>576762500</v>
      </c>
      <c r="AB452" s="27">
        <v>1048545451</v>
      </c>
      <c r="AC452" s="27">
        <v>849501000</v>
      </c>
      <c r="AD452" s="27">
        <v>3395170250</v>
      </c>
      <c r="AE452" s="27">
        <v>1884181053</v>
      </c>
      <c r="AF452" s="27">
        <v>425351515</v>
      </c>
      <c r="AG452" s="27">
        <v>787894912</v>
      </c>
      <c r="AH452" s="27">
        <v>230469320</v>
      </c>
      <c r="AI452" s="27">
        <v>1508181816</v>
      </c>
      <c r="AJ452" s="27">
        <v>154000000</v>
      </c>
      <c r="AK452" s="27">
        <v>299000000</v>
      </c>
      <c r="AL452" s="27">
        <v>3000000</v>
      </c>
      <c r="AM452">
        <v>37881684601</v>
      </c>
    </row>
    <row r="453" spans="1:39" s="6" customFormat="1" ht="15" x14ac:dyDescent="0.25">
      <c r="A453" s="76" t="s">
        <v>1195</v>
      </c>
      <c r="B453" s="28" t="s">
        <v>219</v>
      </c>
      <c r="C453" s="27">
        <v>4308436843</v>
      </c>
      <c r="D453" s="27">
        <v>9160040590</v>
      </c>
      <c r="E453" s="27">
        <v>1527840986</v>
      </c>
      <c r="F453" s="27">
        <v>456029079</v>
      </c>
      <c r="G453" s="27">
        <v>7742122570</v>
      </c>
      <c r="H453" s="27">
        <v>22515877062</v>
      </c>
      <c r="I453" s="27">
        <v>2616635397</v>
      </c>
      <c r="J453" s="27">
        <v>1607383375</v>
      </c>
      <c r="K453" s="27">
        <v>7263746297</v>
      </c>
      <c r="L453" s="27">
        <v>8727104068</v>
      </c>
      <c r="M453" s="27">
        <v>4416806891</v>
      </c>
      <c r="N453" s="27">
        <v>5388646481</v>
      </c>
      <c r="O453" s="27">
        <v>4675421819</v>
      </c>
      <c r="P453" s="27">
        <v>2473120832</v>
      </c>
      <c r="Q453" s="27">
        <v>761726773</v>
      </c>
      <c r="R453" s="27">
        <v>5397183665</v>
      </c>
      <c r="S453" s="27">
        <v>769951466</v>
      </c>
      <c r="T453" s="27">
        <v>6917396819</v>
      </c>
      <c r="U453" s="27">
        <v>119840000</v>
      </c>
      <c r="V453" s="27">
        <v>11005880022</v>
      </c>
      <c r="W453" s="27">
        <v>4011328913</v>
      </c>
      <c r="X453" s="27">
        <v>5868495549</v>
      </c>
      <c r="Y453" s="27">
        <v>1834616486</v>
      </c>
      <c r="Z453" s="27">
        <v>4558301356</v>
      </c>
      <c r="AA453" s="27">
        <v>916886425</v>
      </c>
      <c r="AB453" s="27">
        <v>9808470305</v>
      </c>
      <c r="AC453" s="27">
        <v>7104068895</v>
      </c>
      <c r="AD453" s="27">
        <v>27745802305</v>
      </c>
      <c r="AE453" s="27">
        <v>14600711202</v>
      </c>
      <c r="AF453" s="27">
        <v>2643304661</v>
      </c>
      <c r="AG453" s="27">
        <v>10036758102</v>
      </c>
      <c r="AH453" s="27">
        <v>9948932628</v>
      </c>
      <c r="AI453" s="27">
        <v>2898432463</v>
      </c>
      <c r="AJ453" s="27">
        <v>2552308124</v>
      </c>
      <c r="AK453" s="27">
        <v>806889159</v>
      </c>
      <c r="AL453" s="27">
        <v>498441908</v>
      </c>
      <c r="AM453">
        <v>213684939516</v>
      </c>
    </row>
    <row r="454" spans="1:39" s="6" customFormat="1" ht="15" x14ac:dyDescent="0.25">
      <c r="A454" s="76" t="s">
        <v>1196</v>
      </c>
      <c r="B454" s="28" t="s">
        <v>220</v>
      </c>
      <c r="C454" s="27">
        <v>1719921793</v>
      </c>
      <c r="D454" s="27">
        <v>688336607</v>
      </c>
      <c r="E454" s="27">
        <v>880260525</v>
      </c>
      <c r="F454" s="27">
        <v>978486669</v>
      </c>
      <c r="G454" s="27">
        <v>1083578324</v>
      </c>
      <c r="H454" s="27">
        <v>7289366672</v>
      </c>
      <c r="I454" s="27">
        <v>652242372</v>
      </c>
      <c r="J454" s="27">
        <v>464379501</v>
      </c>
      <c r="K454" s="27">
        <v>1851636043</v>
      </c>
      <c r="L454" s="27">
        <v>606906226</v>
      </c>
      <c r="M454" s="27">
        <v>458913960</v>
      </c>
      <c r="N454" s="27">
        <v>1320191267</v>
      </c>
      <c r="O454" s="27">
        <v>614315984</v>
      </c>
      <c r="P454" s="27">
        <v>630248161</v>
      </c>
      <c r="Q454" s="27">
        <v>440628745</v>
      </c>
      <c r="R454" s="27">
        <v>816593115</v>
      </c>
      <c r="S454" s="27">
        <v>158800256</v>
      </c>
      <c r="T454" s="27">
        <v>818218138</v>
      </c>
      <c r="U454" s="27">
        <v>70070139</v>
      </c>
      <c r="V454" s="27">
        <v>1410454457</v>
      </c>
      <c r="W454" s="27">
        <v>535237669</v>
      </c>
      <c r="X454" s="27">
        <v>1867900400</v>
      </c>
      <c r="Y454" s="27">
        <v>822387918</v>
      </c>
      <c r="Z454" s="27">
        <v>751885199</v>
      </c>
      <c r="AA454" s="27">
        <v>392603666</v>
      </c>
      <c r="AB454" s="27">
        <v>9697029802</v>
      </c>
      <c r="AC454" s="27">
        <v>1034487192</v>
      </c>
      <c r="AD454" s="27">
        <v>2299508508</v>
      </c>
      <c r="AE454" s="27">
        <v>1369861354</v>
      </c>
      <c r="AF454" s="27">
        <v>1063925100</v>
      </c>
      <c r="AG454" s="27">
        <v>965380645</v>
      </c>
      <c r="AH454" s="27">
        <v>1079543968</v>
      </c>
      <c r="AI454" s="27">
        <v>701450495</v>
      </c>
      <c r="AJ454" s="27">
        <v>345122370</v>
      </c>
      <c r="AK454" s="27">
        <v>347211274</v>
      </c>
      <c r="AL454" s="27">
        <v>54796362</v>
      </c>
      <c r="AM454">
        <v>46281880876</v>
      </c>
    </row>
    <row r="455" spans="1:39" s="6" customFormat="1" ht="15" x14ac:dyDescent="0.25">
      <c r="A455" s="76" t="s">
        <v>1197</v>
      </c>
      <c r="B455" s="28" t="s">
        <v>221</v>
      </c>
      <c r="C455" s="27">
        <v>366058455</v>
      </c>
      <c r="D455" s="27">
        <v>301039360</v>
      </c>
      <c r="E455" s="27">
        <v>475184716</v>
      </c>
      <c r="F455" s="27">
        <v>215588064</v>
      </c>
      <c r="G455" s="27">
        <v>732328973</v>
      </c>
      <c r="H455" s="27">
        <v>1915514984</v>
      </c>
      <c r="I455" s="27">
        <v>612399646</v>
      </c>
      <c r="J455" s="27">
        <v>454327494</v>
      </c>
      <c r="K455" s="27">
        <v>364682399</v>
      </c>
      <c r="L455" s="27">
        <v>5946507305</v>
      </c>
      <c r="M455" s="27">
        <v>348352407</v>
      </c>
      <c r="N455" s="27">
        <v>136141603</v>
      </c>
      <c r="O455" s="27">
        <v>273956454</v>
      </c>
      <c r="P455" s="27">
        <v>97893593</v>
      </c>
      <c r="Q455" s="27">
        <v>579030493</v>
      </c>
      <c r="R455" s="27">
        <v>119859372</v>
      </c>
      <c r="S455" s="27">
        <v>309445901</v>
      </c>
      <c r="T455" s="27">
        <v>1051262207</v>
      </c>
      <c r="U455" s="27">
        <v>1157256</v>
      </c>
      <c r="V455" s="27">
        <v>1929605822</v>
      </c>
      <c r="W455" s="27">
        <v>377318328</v>
      </c>
      <c r="X455" s="27">
        <v>555264115</v>
      </c>
      <c r="Y455" s="27">
        <v>216601174</v>
      </c>
      <c r="Z455" s="27">
        <v>554629874</v>
      </c>
      <c r="AA455" s="27">
        <v>290886257</v>
      </c>
      <c r="AB455" s="27">
        <v>4749696125</v>
      </c>
      <c r="AC455" s="27">
        <v>985789040</v>
      </c>
      <c r="AD455" s="27">
        <v>9845707433</v>
      </c>
      <c r="AE455" s="27">
        <v>899532075</v>
      </c>
      <c r="AF455" s="27">
        <v>220704751</v>
      </c>
      <c r="AG455" s="27">
        <v>1029673185</v>
      </c>
      <c r="AH455" s="27">
        <v>756733645</v>
      </c>
      <c r="AI455" s="27">
        <v>448458248</v>
      </c>
      <c r="AJ455" s="27">
        <v>850721925</v>
      </c>
      <c r="AK455" s="27">
        <v>111794296</v>
      </c>
      <c r="AL455" s="27">
        <v>985100</v>
      </c>
      <c r="AM455">
        <v>38124832075</v>
      </c>
    </row>
    <row r="456" spans="1:39" s="6" customFormat="1" ht="15" x14ac:dyDescent="0.25">
      <c r="A456" s="76" t="s">
        <v>1198</v>
      </c>
      <c r="B456" s="28" t="s">
        <v>222</v>
      </c>
      <c r="C456" s="27">
        <v>684690</v>
      </c>
      <c r="D456" s="27">
        <v>0</v>
      </c>
      <c r="E456" s="27">
        <v>0</v>
      </c>
      <c r="F456" s="27">
        <v>0</v>
      </c>
      <c r="G456" s="27">
        <v>1991645</v>
      </c>
      <c r="H456" s="27">
        <v>14722863</v>
      </c>
      <c r="I456" s="27">
        <v>1279314</v>
      </c>
      <c r="J456" s="27">
        <v>0</v>
      </c>
      <c r="K456" s="27">
        <v>115613895</v>
      </c>
      <c r="L456" s="27">
        <v>814995</v>
      </c>
      <c r="M456" s="27">
        <v>2844630</v>
      </c>
      <c r="N456" s="27">
        <v>2170563</v>
      </c>
      <c r="O456" s="27">
        <v>1157047</v>
      </c>
      <c r="P456" s="27">
        <v>0</v>
      </c>
      <c r="Q456" s="27">
        <v>100000</v>
      </c>
      <c r="R456" s="27">
        <v>1373500</v>
      </c>
      <c r="S456" s="27">
        <v>5509700</v>
      </c>
      <c r="T456" s="27">
        <v>32582432</v>
      </c>
      <c r="U456" s="27">
        <v>1023600</v>
      </c>
      <c r="V456" s="27">
        <v>13221091</v>
      </c>
      <c r="W456" s="27">
        <v>800000</v>
      </c>
      <c r="X456" s="27">
        <v>520000</v>
      </c>
      <c r="Y456" s="27">
        <v>49155745</v>
      </c>
      <c r="Z456" s="27">
        <v>4208047</v>
      </c>
      <c r="AA456" s="27">
        <v>3916443</v>
      </c>
      <c r="AB456" s="27">
        <v>3184773</v>
      </c>
      <c r="AC456" s="27">
        <v>4164688</v>
      </c>
      <c r="AD456" s="27">
        <v>571547</v>
      </c>
      <c r="AE456" s="27">
        <v>2058298</v>
      </c>
      <c r="AF456" s="27">
        <v>146253600</v>
      </c>
      <c r="AG456" s="27">
        <v>200000</v>
      </c>
      <c r="AH456" s="27">
        <v>121235556</v>
      </c>
      <c r="AI456" s="27">
        <v>513402</v>
      </c>
      <c r="AJ456" s="27">
        <v>0</v>
      </c>
      <c r="AK456" s="27">
        <v>325000</v>
      </c>
      <c r="AL456" s="27">
        <v>0</v>
      </c>
      <c r="AM456">
        <v>532197064</v>
      </c>
    </row>
    <row r="457" spans="1:39" s="6" customFormat="1" ht="15" x14ac:dyDescent="0.25">
      <c r="A457" s="76" t="s">
        <v>1199</v>
      </c>
      <c r="B457" s="28" t="s">
        <v>223</v>
      </c>
      <c r="C457" s="27">
        <v>521763717</v>
      </c>
      <c r="D457" s="27">
        <v>580824334</v>
      </c>
      <c r="E457" s="27">
        <v>50940280</v>
      </c>
      <c r="F457" s="27">
        <v>61343544</v>
      </c>
      <c r="G457" s="27">
        <v>266259258</v>
      </c>
      <c r="H457" s="27">
        <v>215033085</v>
      </c>
      <c r="I457" s="27">
        <v>126582679</v>
      </c>
      <c r="J457" s="27">
        <v>168171989</v>
      </c>
      <c r="K457" s="27">
        <v>177888529</v>
      </c>
      <c r="L457" s="27">
        <v>442321264</v>
      </c>
      <c r="M457" s="27">
        <v>178382301</v>
      </c>
      <c r="N457" s="27">
        <v>201414501</v>
      </c>
      <c r="O457" s="27">
        <v>103667484</v>
      </c>
      <c r="P457" s="27">
        <v>370011937</v>
      </c>
      <c r="Q457" s="27">
        <v>65286172</v>
      </c>
      <c r="R457" s="27">
        <v>101019422</v>
      </c>
      <c r="S457" s="27">
        <v>36552384</v>
      </c>
      <c r="T457" s="27">
        <v>462587932</v>
      </c>
      <c r="U457" s="27">
        <v>10079090</v>
      </c>
      <c r="V457" s="27">
        <v>879203127</v>
      </c>
      <c r="W457" s="27">
        <v>425128399</v>
      </c>
      <c r="X457" s="27">
        <v>163268040</v>
      </c>
      <c r="Y457" s="27">
        <v>116056422</v>
      </c>
      <c r="Z457" s="27">
        <v>263949835</v>
      </c>
      <c r="AA457" s="27">
        <v>75997742</v>
      </c>
      <c r="AB457" s="27">
        <v>977276856</v>
      </c>
      <c r="AC457" s="27">
        <v>205630799</v>
      </c>
      <c r="AD457" s="27">
        <v>8925298179</v>
      </c>
      <c r="AE457" s="27">
        <v>1511429656</v>
      </c>
      <c r="AF457" s="27">
        <v>61716200</v>
      </c>
      <c r="AG457" s="27">
        <v>325387142</v>
      </c>
      <c r="AH457" s="27">
        <v>754626723</v>
      </c>
      <c r="AI457" s="27">
        <v>289288446</v>
      </c>
      <c r="AJ457" s="27">
        <v>36399411</v>
      </c>
      <c r="AK457" s="27">
        <v>44240793</v>
      </c>
      <c r="AL457" s="27">
        <v>4996400</v>
      </c>
      <c r="AM457">
        <v>19200024072</v>
      </c>
    </row>
    <row r="458" spans="1:39" s="6" customFormat="1" ht="15" x14ac:dyDescent="0.25">
      <c r="A458" s="76" t="s">
        <v>1200</v>
      </c>
      <c r="B458" s="28" t="s">
        <v>224</v>
      </c>
      <c r="C458" s="27">
        <v>307112829</v>
      </c>
      <c r="D458" s="27">
        <v>1495356174</v>
      </c>
      <c r="E458" s="27">
        <v>97856430</v>
      </c>
      <c r="F458" s="27">
        <v>133415185</v>
      </c>
      <c r="G458" s="27">
        <v>656199704</v>
      </c>
      <c r="H458" s="27">
        <v>2408025363</v>
      </c>
      <c r="I458" s="27">
        <v>873778881</v>
      </c>
      <c r="J458" s="27">
        <v>136376160</v>
      </c>
      <c r="K458" s="27">
        <v>236028716</v>
      </c>
      <c r="L458" s="27">
        <v>304277350</v>
      </c>
      <c r="M458" s="27">
        <v>763274877</v>
      </c>
      <c r="N458" s="27">
        <v>1866964699</v>
      </c>
      <c r="O458" s="27">
        <v>154796604</v>
      </c>
      <c r="P458" s="27">
        <v>204862791</v>
      </c>
      <c r="Q458" s="27">
        <v>70191891</v>
      </c>
      <c r="R458" s="27">
        <v>469167581</v>
      </c>
      <c r="S458" s="27">
        <v>99734173</v>
      </c>
      <c r="T458" s="27">
        <v>1344583872</v>
      </c>
      <c r="U458" s="27">
        <v>163882161</v>
      </c>
      <c r="V458" s="27">
        <v>732406796</v>
      </c>
      <c r="W458" s="27">
        <v>310376189</v>
      </c>
      <c r="X458" s="27">
        <v>350324424</v>
      </c>
      <c r="Y458" s="27">
        <v>168374429</v>
      </c>
      <c r="Z458" s="27">
        <v>448970465</v>
      </c>
      <c r="AA458" s="27">
        <v>59103711</v>
      </c>
      <c r="AB458" s="27">
        <v>1164884458</v>
      </c>
      <c r="AC458" s="27">
        <v>826516006</v>
      </c>
      <c r="AD458" s="27">
        <v>3086251183</v>
      </c>
      <c r="AE458" s="27">
        <v>1086597744</v>
      </c>
      <c r="AF458" s="27">
        <v>264769798</v>
      </c>
      <c r="AG458" s="27">
        <v>925468135</v>
      </c>
      <c r="AH458" s="27">
        <v>860408939</v>
      </c>
      <c r="AI458" s="27">
        <v>214189981</v>
      </c>
      <c r="AJ458" s="27">
        <v>88754963</v>
      </c>
      <c r="AK458" s="27">
        <v>82121890</v>
      </c>
      <c r="AL458" s="27">
        <v>0</v>
      </c>
      <c r="AM458">
        <v>22455404552</v>
      </c>
    </row>
    <row r="459" spans="1:39" s="6" customFormat="1" ht="15" x14ac:dyDescent="0.25">
      <c r="A459" s="76" t="s">
        <v>1201</v>
      </c>
      <c r="B459" s="28" t="s">
        <v>225</v>
      </c>
      <c r="C459" s="27">
        <v>20029193</v>
      </c>
      <c r="D459" s="27">
        <v>238194103</v>
      </c>
      <c r="E459" s="27">
        <v>12737132</v>
      </c>
      <c r="F459" s="27">
        <v>8942658</v>
      </c>
      <c r="G459" s="27">
        <v>31312773</v>
      </c>
      <c r="H459" s="27">
        <v>294361077</v>
      </c>
      <c r="I459" s="27">
        <v>167351259</v>
      </c>
      <c r="J459" s="27">
        <v>60132455</v>
      </c>
      <c r="K459" s="27">
        <v>394834870</v>
      </c>
      <c r="L459" s="27">
        <v>142263929</v>
      </c>
      <c r="M459" s="27">
        <v>31994155</v>
      </c>
      <c r="N459" s="27">
        <v>152712293</v>
      </c>
      <c r="O459" s="27">
        <v>460916708</v>
      </c>
      <c r="P459" s="27">
        <v>31344619</v>
      </c>
      <c r="Q459" s="27">
        <v>0</v>
      </c>
      <c r="R459" s="27">
        <v>380204134</v>
      </c>
      <c r="S459" s="27">
        <v>33456461</v>
      </c>
      <c r="T459" s="27">
        <v>317608095</v>
      </c>
      <c r="U459" s="27">
        <v>0</v>
      </c>
      <c r="V459" s="27">
        <v>168393884</v>
      </c>
      <c r="W459" s="27">
        <v>10941767</v>
      </c>
      <c r="X459" s="27">
        <v>178939160</v>
      </c>
      <c r="Y459" s="27">
        <v>0</v>
      </c>
      <c r="Z459" s="27">
        <v>121519741</v>
      </c>
      <c r="AA459" s="27">
        <v>6960129</v>
      </c>
      <c r="AB459" s="27">
        <v>192051675</v>
      </c>
      <c r="AC459" s="27">
        <v>376743349</v>
      </c>
      <c r="AD459" s="27">
        <v>952654675</v>
      </c>
      <c r="AE459" s="27">
        <v>425399711</v>
      </c>
      <c r="AF459" s="27">
        <v>24000000</v>
      </c>
      <c r="AG459" s="27">
        <v>536824005</v>
      </c>
      <c r="AH459" s="27">
        <v>388413420</v>
      </c>
      <c r="AI459" s="27">
        <v>11950513</v>
      </c>
      <c r="AJ459" s="27">
        <v>502381327</v>
      </c>
      <c r="AK459" s="27">
        <v>276985218</v>
      </c>
      <c r="AL459" s="27">
        <v>413019180</v>
      </c>
      <c r="AM459">
        <v>7365573668</v>
      </c>
    </row>
    <row r="460" spans="1:39" s="6" customFormat="1" ht="15" x14ac:dyDescent="0.25">
      <c r="A460" s="76" t="s">
        <v>1202</v>
      </c>
      <c r="B460" s="28" t="s">
        <v>179</v>
      </c>
      <c r="C460" s="27">
        <v>812324859</v>
      </c>
      <c r="D460" s="27">
        <v>452842960</v>
      </c>
      <c r="E460" s="27">
        <v>30600000</v>
      </c>
      <c r="F460" s="27">
        <v>26019485</v>
      </c>
      <c r="G460" s="27">
        <v>187748277</v>
      </c>
      <c r="H460" s="27">
        <v>2455450244</v>
      </c>
      <c r="I460" s="27">
        <v>175000</v>
      </c>
      <c r="J460" s="27">
        <v>16100000</v>
      </c>
      <c r="K460" s="27">
        <v>610942743</v>
      </c>
      <c r="L460" s="27">
        <v>951247340</v>
      </c>
      <c r="M460" s="27">
        <v>184901247</v>
      </c>
      <c r="N460" s="27">
        <v>855441843</v>
      </c>
      <c r="O460" s="27">
        <v>1299833720</v>
      </c>
      <c r="P460" s="27">
        <v>304816357</v>
      </c>
      <c r="Q460" s="27">
        <v>276062856</v>
      </c>
      <c r="R460" s="27">
        <v>699881658</v>
      </c>
      <c r="S460" s="27">
        <v>34285716</v>
      </c>
      <c r="T460" s="27">
        <v>1098869221</v>
      </c>
      <c r="U460" s="27">
        <v>21333336</v>
      </c>
      <c r="V460" s="27">
        <v>1137331654</v>
      </c>
      <c r="W460" s="27">
        <v>172342095</v>
      </c>
      <c r="X460" s="27">
        <v>1317204109</v>
      </c>
      <c r="Y460" s="27">
        <v>210404470</v>
      </c>
      <c r="Z460" s="27">
        <v>172244236</v>
      </c>
      <c r="AA460" s="27">
        <v>0</v>
      </c>
      <c r="AB460" s="27">
        <v>984245423</v>
      </c>
      <c r="AC460" s="27">
        <v>781589066</v>
      </c>
      <c r="AD460" s="27">
        <v>3472224237</v>
      </c>
      <c r="AE460" s="27">
        <v>2343282751</v>
      </c>
      <c r="AF460" s="27">
        <v>847669780</v>
      </c>
      <c r="AG460" s="27">
        <v>101391875</v>
      </c>
      <c r="AH460" s="27">
        <v>1147274777</v>
      </c>
      <c r="AI460" s="27">
        <v>468589947</v>
      </c>
      <c r="AJ460" s="27">
        <v>190636584</v>
      </c>
      <c r="AK460" s="27">
        <v>290709962</v>
      </c>
      <c r="AL460" s="27">
        <v>93815929</v>
      </c>
      <c r="AM460">
        <v>24049833757</v>
      </c>
    </row>
    <row r="461" spans="1:39" s="6" customFormat="1" ht="15" x14ac:dyDescent="0.25">
      <c r="A461" s="76" t="s">
        <v>1203</v>
      </c>
      <c r="B461" s="28" t="s">
        <v>226</v>
      </c>
      <c r="C461" s="27">
        <v>554271467</v>
      </c>
      <c r="D461" s="27">
        <v>697409543</v>
      </c>
      <c r="E461" s="27">
        <v>25987029</v>
      </c>
      <c r="F461" s="27">
        <v>73853275</v>
      </c>
      <c r="G461" s="27">
        <v>4074473657</v>
      </c>
      <c r="H461" s="27">
        <v>2488736430</v>
      </c>
      <c r="I461" s="27">
        <v>103560199</v>
      </c>
      <c r="J461" s="27">
        <v>106552089</v>
      </c>
      <c r="K461" s="27">
        <v>295127754</v>
      </c>
      <c r="L461" s="27">
        <v>78609933</v>
      </c>
      <c r="M461" s="27">
        <v>836158621</v>
      </c>
      <c r="N461" s="27">
        <v>267244615</v>
      </c>
      <c r="O461" s="27">
        <v>156075671</v>
      </c>
      <c r="P461" s="27">
        <v>182169025</v>
      </c>
      <c r="Q461" s="27">
        <v>206476193</v>
      </c>
      <c r="R461" s="27">
        <v>717420060</v>
      </c>
      <c r="S461" s="27">
        <v>11476363</v>
      </c>
      <c r="T461" s="27">
        <v>828345310</v>
      </c>
      <c r="U461" s="27">
        <v>272728</v>
      </c>
      <c r="V461" s="27">
        <v>1846905166</v>
      </c>
      <c r="W461" s="27">
        <v>39962676</v>
      </c>
      <c r="X461" s="27">
        <v>508555690</v>
      </c>
      <c r="Y461" s="27">
        <v>106729137</v>
      </c>
      <c r="Z461" s="27">
        <v>447720240</v>
      </c>
      <c r="AA461" s="27">
        <v>33568993</v>
      </c>
      <c r="AB461" s="27">
        <v>1665781996</v>
      </c>
      <c r="AC461" s="27">
        <v>438405750</v>
      </c>
      <c r="AD461" s="27">
        <v>1080959174</v>
      </c>
      <c r="AE461" s="27">
        <v>3319742952</v>
      </c>
      <c r="AF461" s="27">
        <v>47557733</v>
      </c>
      <c r="AG461" s="27">
        <v>1405027329</v>
      </c>
      <c r="AH461" s="27">
        <v>1254811970</v>
      </c>
      <c r="AI461" s="27">
        <v>413570862</v>
      </c>
      <c r="AJ461" s="27">
        <v>13521837</v>
      </c>
      <c r="AK461" s="27">
        <v>52964295</v>
      </c>
      <c r="AL461" s="27">
        <v>2592727</v>
      </c>
      <c r="AM461">
        <v>24382598489</v>
      </c>
    </row>
    <row r="462" spans="1:39" s="6" customFormat="1" ht="15" x14ac:dyDescent="0.25">
      <c r="A462" s="76" t="s">
        <v>1204</v>
      </c>
      <c r="B462" s="28" t="s">
        <v>227</v>
      </c>
      <c r="C462" s="27">
        <v>4178946478</v>
      </c>
      <c r="D462" s="27">
        <v>2856842080</v>
      </c>
      <c r="E462" s="27">
        <v>896962803</v>
      </c>
      <c r="F462" s="27">
        <v>2626012480</v>
      </c>
      <c r="G462" s="27">
        <v>4522768013</v>
      </c>
      <c r="H462" s="27">
        <v>20566065201</v>
      </c>
      <c r="I462" s="27">
        <v>2458398884</v>
      </c>
      <c r="J462" s="27">
        <v>1000582824</v>
      </c>
      <c r="K462" s="27">
        <v>2769700283</v>
      </c>
      <c r="L462" s="27">
        <v>3150333433</v>
      </c>
      <c r="M462" s="27">
        <v>3852049484</v>
      </c>
      <c r="N462" s="27">
        <v>3899958971</v>
      </c>
      <c r="O462" s="27">
        <v>3105353174</v>
      </c>
      <c r="P462" s="27">
        <v>1909166372</v>
      </c>
      <c r="Q462" s="27">
        <v>1705342593</v>
      </c>
      <c r="R462" s="27">
        <v>3023022423</v>
      </c>
      <c r="S462" s="27">
        <v>1045377270</v>
      </c>
      <c r="T462" s="27">
        <v>6021765932</v>
      </c>
      <c r="U462" s="27">
        <v>89727248</v>
      </c>
      <c r="V462" s="27">
        <v>7252674205</v>
      </c>
      <c r="W462" s="27">
        <v>2444756845</v>
      </c>
      <c r="X462" s="27">
        <v>4621473453</v>
      </c>
      <c r="Y462" s="27">
        <v>1305418184</v>
      </c>
      <c r="Z462" s="27">
        <v>3199251747</v>
      </c>
      <c r="AA462" s="27">
        <v>746584341</v>
      </c>
      <c r="AB462" s="27">
        <v>8837115544</v>
      </c>
      <c r="AC462" s="27">
        <v>3691486379</v>
      </c>
      <c r="AD462" s="27">
        <v>24626925207</v>
      </c>
      <c r="AE462" s="27">
        <v>7932361090</v>
      </c>
      <c r="AF462" s="27">
        <v>3034218657</v>
      </c>
      <c r="AG462" s="27">
        <v>3324477310</v>
      </c>
      <c r="AH462" s="27">
        <v>10835163927</v>
      </c>
      <c r="AI462" s="27">
        <v>2269680908</v>
      </c>
      <c r="AJ462" s="27">
        <v>707309402</v>
      </c>
      <c r="AK462" s="27">
        <v>454348116</v>
      </c>
      <c r="AL462" s="27">
        <v>118637280</v>
      </c>
      <c r="AM462">
        <v>155080258541</v>
      </c>
    </row>
    <row r="463" spans="1:39" s="6" customFormat="1" ht="15" x14ac:dyDescent="0.25">
      <c r="A463" s="117" t="s">
        <v>1205</v>
      </c>
      <c r="B463" s="118" t="s">
        <v>217</v>
      </c>
      <c r="C463" s="119">
        <v>15114927470</v>
      </c>
      <c r="D463" s="119">
        <v>18058492568</v>
      </c>
      <c r="E463" s="119">
        <v>4594969901</v>
      </c>
      <c r="F463" s="119">
        <v>5791659311</v>
      </c>
      <c r="G463" s="119">
        <v>20842783194</v>
      </c>
      <c r="H463" s="119">
        <v>64958825798</v>
      </c>
      <c r="I463" s="119">
        <v>8675630219</v>
      </c>
      <c r="J463" s="119">
        <v>4427330887</v>
      </c>
      <c r="K463" s="119">
        <v>14896803058</v>
      </c>
      <c r="L463" s="119">
        <v>20988572319</v>
      </c>
      <c r="M463" s="119">
        <v>12762040179</v>
      </c>
      <c r="N463" s="119">
        <v>15156386836</v>
      </c>
      <c r="O463" s="119">
        <v>11013677377</v>
      </c>
      <c r="P463" s="119">
        <v>6905219148</v>
      </c>
      <c r="Q463" s="119">
        <v>4752879600</v>
      </c>
      <c r="R463" s="119">
        <v>11884354416</v>
      </c>
      <c r="S463" s="119">
        <v>2664566963</v>
      </c>
      <c r="T463" s="119">
        <v>21400345009</v>
      </c>
      <c r="U463" s="119">
        <v>599285558</v>
      </c>
      <c r="V463" s="119">
        <v>26983076224</v>
      </c>
      <c r="W463" s="119">
        <v>9054182281</v>
      </c>
      <c r="X463" s="119">
        <v>17553321606</v>
      </c>
      <c r="Y463" s="119">
        <v>5253143965</v>
      </c>
      <c r="Z463" s="119">
        <v>11152680740</v>
      </c>
      <c r="AA463" s="119">
        <v>3103270207</v>
      </c>
      <c r="AB463" s="119">
        <v>39128282408</v>
      </c>
      <c r="AC463" s="119">
        <v>16298382164</v>
      </c>
      <c r="AD463" s="119">
        <v>85431072698</v>
      </c>
      <c r="AE463" s="119">
        <v>35375157886</v>
      </c>
      <c r="AF463" s="119">
        <v>8779471795</v>
      </c>
      <c r="AG463" s="119">
        <v>19438482640</v>
      </c>
      <c r="AH463" s="119">
        <v>27377614873</v>
      </c>
      <c r="AI463" s="119">
        <v>9224307081</v>
      </c>
      <c r="AJ463" s="119">
        <v>5441155943</v>
      </c>
      <c r="AK463" s="119">
        <v>2766590003</v>
      </c>
      <c r="AL463" s="119">
        <v>1190284886</v>
      </c>
      <c r="AM463">
        <v>589039227211</v>
      </c>
    </row>
    <row r="464" spans="1:39" s="6" customFormat="1" ht="15" collapsed="1" x14ac:dyDescent="0.25">
      <c r="A464" s="77" t="s">
        <v>65</v>
      </c>
      <c r="B464" s="34" t="s">
        <v>123</v>
      </c>
      <c r="C464" s="35">
        <v>15114927470</v>
      </c>
      <c r="D464" s="35">
        <v>18058492568</v>
      </c>
      <c r="E464" s="35">
        <v>4594969901</v>
      </c>
      <c r="F464" s="35">
        <v>5791659311</v>
      </c>
      <c r="G464" s="35">
        <v>20842783194</v>
      </c>
      <c r="H464" s="35">
        <v>64958825798</v>
      </c>
      <c r="I464" s="35">
        <v>8675630219</v>
      </c>
      <c r="J464" s="35">
        <v>4427330887</v>
      </c>
      <c r="K464" s="35">
        <v>14896803058</v>
      </c>
      <c r="L464" s="35">
        <v>20988572319</v>
      </c>
      <c r="M464" s="35">
        <v>12762040179</v>
      </c>
      <c r="N464" s="35">
        <v>15156386836</v>
      </c>
      <c r="O464" s="35">
        <v>11013677377</v>
      </c>
      <c r="P464" s="35">
        <v>6905219148</v>
      </c>
      <c r="Q464" s="35">
        <v>4752879600</v>
      </c>
      <c r="R464" s="35">
        <v>11884354416</v>
      </c>
      <c r="S464" s="35">
        <v>2664566963</v>
      </c>
      <c r="T464" s="35">
        <v>21400345009</v>
      </c>
      <c r="U464" s="35">
        <v>599285558</v>
      </c>
      <c r="V464" s="35">
        <v>26983076224</v>
      </c>
      <c r="W464" s="35">
        <v>9054182281</v>
      </c>
      <c r="X464" s="35">
        <v>17553321606</v>
      </c>
      <c r="Y464" s="35">
        <v>5253143965</v>
      </c>
      <c r="Z464" s="35">
        <v>11152680740</v>
      </c>
      <c r="AA464" s="35">
        <v>3103270207</v>
      </c>
      <c r="AB464" s="35">
        <v>39128282408</v>
      </c>
      <c r="AC464" s="35">
        <v>16298382164</v>
      </c>
      <c r="AD464" s="35">
        <v>85431072698</v>
      </c>
      <c r="AE464" s="35">
        <v>35375157886</v>
      </c>
      <c r="AF464" s="35">
        <v>8779471795</v>
      </c>
      <c r="AG464" s="35">
        <v>19438482640</v>
      </c>
      <c r="AH464" s="35">
        <v>27377614873</v>
      </c>
      <c r="AI464" s="35">
        <v>9224307081</v>
      </c>
      <c r="AJ464" s="35">
        <v>5441155943</v>
      </c>
      <c r="AK464" s="35">
        <v>2766590003</v>
      </c>
      <c r="AL464" s="35">
        <v>1190284886</v>
      </c>
      <c r="AM464">
        <v>589039227211</v>
      </c>
    </row>
    <row r="465" spans="1:39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49107962</v>
      </c>
      <c r="I465" s="27">
        <v>400000</v>
      </c>
      <c r="J465" s="27">
        <v>0</v>
      </c>
      <c r="K465" s="27">
        <v>0</v>
      </c>
      <c r="L465" s="27">
        <v>195792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3626429</v>
      </c>
      <c r="S465" s="27">
        <v>0</v>
      </c>
      <c r="T465" s="27">
        <v>22755091</v>
      </c>
      <c r="U465" s="27">
        <v>0</v>
      </c>
      <c r="V465" s="27">
        <v>0</v>
      </c>
      <c r="W465" s="27">
        <v>111126697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39931724</v>
      </c>
      <c r="AD465" s="27">
        <v>14354688</v>
      </c>
      <c r="AE465" s="27">
        <v>44511198</v>
      </c>
      <c r="AF465" s="27">
        <v>0</v>
      </c>
      <c r="AG465" s="27">
        <v>3098975</v>
      </c>
      <c r="AH465" s="27">
        <v>10147235</v>
      </c>
      <c r="AI465" s="27">
        <v>5000000</v>
      </c>
      <c r="AJ465" s="27">
        <v>0</v>
      </c>
      <c r="AK465" s="27">
        <v>0</v>
      </c>
      <c r="AL465" s="27">
        <v>0</v>
      </c>
      <c r="AM465">
        <v>304255791</v>
      </c>
    </row>
    <row r="466" spans="1:39" s="6" customFormat="1" ht="15" x14ac:dyDescent="0.25">
      <c r="A466" s="76" t="s">
        <v>1207</v>
      </c>
      <c r="B466" s="28" t="s">
        <v>230</v>
      </c>
      <c r="C466" s="27">
        <v>5053454</v>
      </c>
      <c r="D466" s="27">
        <v>0</v>
      </c>
      <c r="E466" s="27">
        <v>0</v>
      </c>
      <c r="F466" s="27">
        <v>0</v>
      </c>
      <c r="G466" s="27">
        <v>0</v>
      </c>
      <c r="H466" s="27">
        <v>32055742</v>
      </c>
      <c r="I466" s="27">
        <v>0</v>
      </c>
      <c r="J466" s="27">
        <v>0</v>
      </c>
      <c r="K466" s="27">
        <v>0</v>
      </c>
      <c r="L466" s="27">
        <v>583597669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108464024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18902798</v>
      </c>
      <c r="AI466" s="27">
        <v>0</v>
      </c>
      <c r="AJ466" s="27">
        <v>29965910</v>
      </c>
      <c r="AK466" s="27">
        <v>0</v>
      </c>
      <c r="AL466" s="27">
        <v>0</v>
      </c>
      <c r="AM466">
        <v>778039597</v>
      </c>
    </row>
    <row r="467" spans="1:39" s="6" customFormat="1" ht="15" x14ac:dyDescent="0.25">
      <c r="A467" s="76" t="s">
        <v>1208</v>
      </c>
      <c r="B467" s="28" t="s">
        <v>231</v>
      </c>
      <c r="C467" s="27">
        <v>0</v>
      </c>
      <c r="D467" s="27">
        <v>620332280</v>
      </c>
      <c r="E467" s="27">
        <v>2329898</v>
      </c>
      <c r="F467" s="27">
        <v>2329898</v>
      </c>
      <c r="G467" s="27">
        <v>0</v>
      </c>
      <c r="H467" s="27">
        <v>2329898</v>
      </c>
      <c r="I467" s="27">
        <v>2329898</v>
      </c>
      <c r="J467" s="27">
        <v>1636347</v>
      </c>
      <c r="K467" s="27">
        <v>2329898</v>
      </c>
      <c r="L467" s="27">
        <v>1280314526</v>
      </c>
      <c r="M467" s="27">
        <v>0</v>
      </c>
      <c r="N467" s="27">
        <v>211079067</v>
      </c>
      <c r="O467" s="27">
        <v>2329898</v>
      </c>
      <c r="P467" s="27">
        <v>2330028</v>
      </c>
      <c r="Q467" s="27">
        <v>2329898</v>
      </c>
      <c r="R467" s="27">
        <v>2359174</v>
      </c>
      <c r="S467" s="27">
        <v>2329898</v>
      </c>
      <c r="T467" s="27">
        <v>0</v>
      </c>
      <c r="U467" s="27">
        <v>0</v>
      </c>
      <c r="V467" s="27">
        <v>0</v>
      </c>
      <c r="W467" s="27">
        <v>362672748</v>
      </c>
      <c r="X467" s="27">
        <v>0</v>
      </c>
      <c r="Y467" s="27">
        <v>2329898</v>
      </c>
      <c r="Z467" s="27">
        <v>2329898</v>
      </c>
      <c r="AA467" s="27">
        <v>11476352</v>
      </c>
      <c r="AB467" s="27">
        <v>0</v>
      </c>
      <c r="AC467" s="27">
        <v>2329898</v>
      </c>
      <c r="AD467" s="27">
        <v>0</v>
      </c>
      <c r="AE467" s="27">
        <v>2329898</v>
      </c>
      <c r="AF467" s="27">
        <v>102781097</v>
      </c>
      <c r="AG467" s="27">
        <v>0</v>
      </c>
      <c r="AH467" s="27">
        <v>0</v>
      </c>
      <c r="AI467" s="27">
        <v>2228755</v>
      </c>
      <c r="AJ467" s="27">
        <v>2329898</v>
      </c>
      <c r="AK467" s="27">
        <v>2329898</v>
      </c>
      <c r="AL467" s="27">
        <v>0</v>
      </c>
      <c r="AM467">
        <v>2629828946</v>
      </c>
    </row>
    <row r="468" spans="1:39" s="6" customFormat="1" ht="15" x14ac:dyDescent="0.25">
      <c r="A468" s="117" t="s">
        <v>1209</v>
      </c>
      <c r="B468" s="118" t="s">
        <v>172</v>
      </c>
      <c r="C468" s="119">
        <v>5053454</v>
      </c>
      <c r="D468" s="119">
        <v>620332280</v>
      </c>
      <c r="E468" s="119">
        <v>2329898</v>
      </c>
      <c r="F468" s="119">
        <v>2329898</v>
      </c>
      <c r="G468" s="119">
        <v>0</v>
      </c>
      <c r="H468" s="119">
        <v>83493602</v>
      </c>
      <c r="I468" s="119">
        <v>2729898</v>
      </c>
      <c r="J468" s="119">
        <v>1636347</v>
      </c>
      <c r="K468" s="119">
        <v>2329898</v>
      </c>
      <c r="L468" s="119">
        <v>1864107987</v>
      </c>
      <c r="M468" s="119">
        <v>0</v>
      </c>
      <c r="N468" s="119">
        <v>211079067</v>
      </c>
      <c r="O468" s="119">
        <v>2329898</v>
      </c>
      <c r="P468" s="119">
        <v>2330028</v>
      </c>
      <c r="Q468" s="119">
        <v>2329898</v>
      </c>
      <c r="R468" s="119">
        <v>114449627</v>
      </c>
      <c r="S468" s="119">
        <v>2329898</v>
      </c>
      <c r="T468" s="119">
        <v>22755091</v>
      </c>
      <c r="U468" s="119">
        <v>0</v>
      </c>
      <c r="V468" s="119">
        <v>0</v>
      </c>
      <c r="W468" s="119">
        <v>473799445</v>
      </c>
      <c r="X468" s="119">
        <v>0</v>
      </c>
      <c r="Y468" s="119">
        <v>2329898</v>
      </c>
      <c r="Z468" s="119">
        <v>2329898</v>
      </c>
      <c r="AA468" s="119">
        <v>11476352</v>
      </c>
      <c r="AB468" s="119">
        <v>0</v>
      </c>
      <c r="AC468" s="119">
        <v>42261622</v>
      </c>
      <c r="AD468" s="119">
        <v>14354688</v>
      </c>
      <c r="AE468" s="119">
        <v>46841096</v>
      </c>
      <c r="AF468" s="119">
        <v>102781097</v>
      </c>
      <c r="AG468" s="119">
        <v>3098975</v>
      </c>
      <c r="AH468" s="119">
        <v>29050033</v>
      </c>
      <c r="AI468" s="119">
        <v>7228755</v>
      </c>
      <c r="AJ468" s="119">
        <v>32295808</v>
      </c>
      <c r="AK468" s="119">
        <v>2329898</v>
      </c>
      <c r="AL468" s="119">
        <v>0</v>
      </c>
      <c r="AM468">
        <v>3712124334</v>
      </c>
    </row>
    <row r="469" spans="1:39" s="6" customFormat="1" ht="15" x14ac:dyDescent="0.25">
      <c r="A469" s="76" t="s">
        <v>1210</v>
      </c>
      <c r="B469" s="28" t="s">
        <v>229</v>
      </c>
      <c r="C469" s="27">
        <v>184200</v>
      </c>
      <c r="D469" s="27">
        <v>0</v>
      </c>
      <c r="E469" s="27">
        <v>0</v>
      </c>
      <c r="F469" s="27">
        <v>1308413</v>
      </c>
      <c r="G469" s="27">
        <v>0</v>
      </c>
      <c r="H469" s="27">
        <v>4545454</v>
      </c>
      <c r="I469" s="27">
        <v>0</v>
      </c>
      <c r="J469" s="27">
        <v>0</v>
      </c>
      <c r="K469" s="27">
        <v>0</v>
      </c>
      <c r="L469" s="27">
        <v>60088783</v>
      </c>
      <c r="M469" s="27">
        <v>0</v>
      </c>
      <c r="N469" s="27">
        <v>0</v>
      </c>
      <c r="O469" s="27">
        <v>11919537</v>
      </c>
      <c r="P469" s="27">
        <v>7990349</v>
      </c>
      <c r="Q469" s="27">
        <v>387500</v>
      </c>
      <c r="R469" s="27">
        <v>13151</v>
      </c>
      <c r="S469" s="27">
        <v>0</v>
      </c>
      <c r="T469" s="27">
        <v>139000</v>
      </c>
      <c r="U469" s="27">
        <v>0</v>
      </c>
      <c r="V469" s="27">
        <v>0</v>
      </c>
      <c r="W469" s="27">
        <v>43923625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651</v>
      </c>
      <c r="AL469" s="27">
        <v>3952865</v>
      </c>
      <c r="AM469">
        <v>134453528</v>
      </c>
    </row>
    <row r="470" spans="1:39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>
        <v>0</v>
      </c>
    </row>
    <row r="471" spans="1:39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157173250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331000000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  <c r="AM471">
        <v>488173250</v>
      </c>
    </row>
    <row r="472" spans="1:39" s="6" customFormat="1" ht="15" x14ac:dyDescent="0.25">
      <c r="A472" s="117" t="s">
        <v>1213</v>
      </c>
      <c r="B472" s="118" t="s">
        <v>175</v>
      </c>
      <c r="C472" s="119">
        <v>184200</v>
      </c>
      <c r="D472" s="119">
        <v>0</v>
      </c>
      <c r="E472" s="119">
        <v>0</v>
      </c>
      <c r="F472" s="119">
        <v>1308413</v>
      </c>
      <c r="G472" s="119">
        <v>0</v>
      </c>
      <c r="H472" s="119">
        <v>4545454</v>
      </c>
      <c r="I472" s="119">
        <v>0</v>
      </c>
      <c r="J472" s="119">
        <v>0</v>
      </c>
      <c r="K472" s="119">
        <v>0</v>
      </c>
      <c r="L472" s="119">
        <v>60088783</v>
      </c>
      <c r="M472" s="119">
        <v>0</v>
      </c>
      <c r="N472" s="119">
        <v>157173250</v>
      </c>
      <c r="O472" s="119">
        <v>11919537</v>
      </c>
      <c r="P472" s="119">
        <v>7990349</v>
      </c>
      <c r="Q472" s="119">
        <v>387500</v>
      </c>
      <c r="R472" s="119">
        <v>13151</v>
      </c>
      <c r="S472" s="119">
        <v>0</v>
      </c>
      <c r="T472" s="119">
        <v>139000</v>
      </c>
      <c r="U472" s="119">
        <v>0</v>
      </c>
      <c r="V472" s="119">
        <v>0</v>
      </c>
      <c r="W472" s="119">
        <v>43923625</v>
      </c>
      <c r="X472" s="119">
        <v>0</v>
      </c>
      <c r="Y472" s="119">
        <v>0</v>
      </c>
      <c r="Z472" s="119">
        <v>0</v>
      </c>
      <c r="AA472" s="119">
        <v>0</v>
      </c>
      <c r="AB472" s="119">
        <v>0</v>
      </c>
      <c r="AC472" s="119">
        <v>0</v>
      </c>
      <c r="AD472" s="119">
        <v>0</v>
      </c>
      <c r="AE472" s="119">
        <v>331000000</v>
      </c>
      <c r="AF472" s="119">
        <v>0</v>
      </c>
      <c r="AG472" s="119">
        <v>0</v>
      </c>
      <c r="AH472" s="119">
        <v>0</v>
      </c>
      <c r="AI472" s="119">
        <v>0</v>
      </c>
      <c r="AJ472" s="119">
        <v>0</v>
      </c>
      <c r="AK472" s="119">
        <v>651</v>
      </c>
      <c r="AL472" s="119">
        <v>3952865</v>
      </c>
      <c r="AM472">
        <v>622626778</v>
      </c>
    </row>
    <row r="473" spans="1:39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321245000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>
        <v>321245000</v>
      </c>
    </row>
    <row r="474" spans="1:39" s="6" customFormat="1" ht="15" x14ac:dyDescent="0.25">
      <c r="A474" s="117" t="s">
        <v>1215</v>
      </c>
      <c r="B474" s="118" t="s">
        <v>181</v>
      </c>
      <c r="C474" s="119">
        <v>0</v>
      </c>
      <c r="D474" s="119">
        <v>0</v>
      </c>
      <c r="E474" s="119">
        <v>0</v>
      </c>
      <c r="F474" s="119">
        <v>0</v>
      </c>
      <c r="G474" s="119">
        <v>0</v>
      </c>
      <c r="H474" s="119">
        <v>321245000</v>
      </c>
      <c r="I474" s="119">
        <v>0</v>
      </c>
      <c r="J474" s="119">
        <v>0</v>
      </c>
      <c r="K474" s="119">
        <v>0</v>
      </c>
      <c r="L474" s="119">
        <v>0</v>
      </c>
      <c r="M474" s="119">
        <v>0</v>
      </c>
      <c r="N474" s="119">
        <v>0</v>
      </c>
      <c r="O474" s="119">
        <v>0</v>
      </c>
      <c r="P474" s="119">
        <v>0</v>
      </c>
      <c r="Q474" s="119">
        <v>0</v>
      </c>
      <c r="R474" s="119">
        <v>0</v>
      </c>
      <c r="S474" s="119">
        <v>0</v>
      </c>
      <c r="T474" s="119">
        <v>0</v>
      </c>
      <c r="U474" s="119">
        <v>0</v>
      </c>
      <c r="V474" s="119">
        <v>0</v>
      </c>
      <c r="W474" s="119">
        <v>0</v>
      </c>
      <c r="X474" s="119">
        <v>0</v>
      </c>
      <c r="Y474" s="119">
        <v>0</v>
      </c>
      <c r="Z474" s="119">
        <v>0</v>
      </c>
      <c r="AA474" s="119">
        <v>0</v>
      </c>
      <c r="AB474" s="119">
        <v>0</v>
      </c>
      <c r="AC474" s="119">
        <v>0</v>
      </c>
      <c r="AD474" s="119">
        <v>0</v>
      </c>
      <c r="AE474" s="119">
        <v>0</v>
      </c>
      <c r="AF474" s="119">
        <v>0</v>
      </c>
      <c r="AG474" s="119">
        <v>0</v>
      </c>
      <c r="AH474" s="119">
        <v>0</v>
      </c>
      <c r="AI474" s="119">
        <v>0</v>
      </c>
      <c r="AJ474" s="119">
        <v>0</v>
      </c>
      <c r="AK474" s="119">
        <v>0</v>
      </c>
      <c r="AL474" s="119">
        <v>0</v>
      </c>
      <c r="AM474">
        <v>321245000</v>
      </c>
    </row>
    <row r="475" spans="1:39" s="6" customFormat="1" ht="15" x14ac:dyDescent="0.25">
      <c r="A475" s="76" t="s">
        <v>1216</v>
      </c>
      <c r="B475" s="28" t="s">
        <v>234</v>
      </c>
      <c r="C475" s="27">
        <v>68953449</v>
      </c>
      <c r="D475" s="27">
        <v>0</v>
      </c>
      <c r="E475" s="27">
        <v>0</v>
      </c>
      <c r="F475" s="27">
        <v>2351091</v>
      </c>
      <c r="G475" s="27">
        <v>0</v>
      </c>
      <c r="H475" s="27">
        <v>208792173</v>
      </c>
      <c r="I475" s="27">
        <v>74038087</v>
      </c>
      <c r="J475" s="27">
        <v>0</v>
      </c>
      <c r="K475" s="27">
        <v>0</v>
      </c>
      <c r="L475" s="27">
        <v>0</v>
      </c>
      <c r="M475" s="27">
        <v>0</v>
      </c>
      <c r="N475" s="27">
        <v>569091</v>
      </c>
      <c r="O475" s="27">
        <v>66223544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400000</v>
      </c>
      <c r="V475" s="27">
        <v>0</v>
      </c>
      <c r="W475" s="27">
        <v>0</v>
      </c>
      <c r="X475" s="27">
        <v>51575489</v>
      </c>
      <c r="Y475" s="27">
        <v>390909</v>
      </c>
      <c r="Z475" s="27">
        <v>0</v>
      </c>
      <c r="AA475" s="27">
        <v>0</v>
      </c>
      <c r="AB475" s="27">
        <v>35475272</v>
      </c>
      <c r="AC475" s="27">
        <v>0</v>
      </c>
      <c r="AD475" s="27">
        <v>0</v>
      </c>
      <c r="AE475" s="27">
        <v>0</v>
      </c>
      <c r="AF475" s="27">
        <v>300000</v>
      </c>
      <c r="AG475" s="27">
        <v>0</v>
      </c>
      <c r="AH475" s="27">
        <v>0</v>
      </c>
      <c r="AI475" s="27">
        <v>0</v>
      </c>
      <c r="AJ475" s="27">
        <v>0</v>
      </c>
      <c r="AK475" s="27">
        <v>2686365</v>
      </c>
      <c r="AL475" s="27">
        <v>0</v>
      </c>
      <c r="AM475">
        <v>511755470</v>
      </c>
    </row>
    <row r="476" spans="1:39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150000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443942</v>
      </c>
      <c r="AJ476" s="27">
        <v>0</v>
      </c>
      <c r="AK476" s="27">
        <v>0</v>
      </c>
      <c r="AL476" s="27">
        <v>0</v>
      </c>
      <c r="AM476">
        <v>593942</v>
      </c>
    </row>
    <row r="477" spans="1:39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14748945</v>
      </c>
      <c r="G477" s="27">
        <v>0</v>
      </c>
      <c r="H477" s="27">
        <v>25587754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31462381</v>
      </c>
      <c r="Y477" s="27">
        <v>0</v>
      </c>
      <c r="Z477" s="27">
        <v>6183750</v>
      </c>
      <c r="AA477" s="27">
        <v>0</v>
      </c>
      <c r="AB477" s="27">
        <v>79585534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>
        <v>157568364</v>
      </c>
    </row>
    <row r="478" spans="1:39" s="6" customFormat="1" ht="15" x14ac:dyDescent="0.25">
      <c r="A478" s="76" t="s">
        <v>1219</v>
      </c>
      <c r="B478" s="28" t="s">
        <v>224</v>
      </c>
      <c r="C478" s="27">
        <v>267515461</v>
      </c>
      <c r="D478" s="27">
        <v>0</v>
      </c>
      <c r="E478" s="27">
        <v>0</v>
      </c>
      <c r="F478" s="27">
        <v>12226714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44516049</v>
      </c>
      <c r="P478" s="27">
        <v>0</v>
      </c>
      <c r="Q478" s="27">
        <v>0</v>
      </c>
      <c r="R478" s="27">
        <v>61269351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272516817</v>
      </c>
      <c r="Y478" s="27">
        <v>0</v>
      </c>
      <c r="Z478" s="27">
        <v>0</v>
      </c>
      <c r="AA478" s="27">
        <v>0</v>
      </c>
      <c r="AB478" s="27">
        <v>207212004</v>
      </c>
      <c r="AC478" s="27">
        <v>0</v>
      </c>
      <c r="AD478" s="27">
        <v>0</v>
      </c>
      <c r="AE478" s="27">
        <v>17803136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>
        <v>883059532</v>
      </c>
    </row>
    <row r="479" spans="1:39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  <c r="AM479">
        <v>0</v>
      </c>
    </row>
    <row r="480" spans="1:39" s="6" customFormat="1" ht="15" x14ac:dyDescent="0.25">
      <c r="A480" s="76" t="s">
        <v>1221</v>
      </c>
      <c r="B480" s="28" t="s">
        <v>237</v>
      </c>
      <c r="C480" s="27">
        <v>1500124</v>
      </c>
      <c r="D480" s="27">
        <v>0</v>
      </c>
      <c r="E480" s="27">
        <v>0</v>
      </c>
      <c r="F480" s="27">
        <v>0</v>
      </c>
      <c r="G480" s="27">
        <v>0</v>
      </c>
      <c r="H480" s="27">
        <v>1366099227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-1021554</v>
      </c>
      <c r="P480" s="27">
        <v>0</v>
      </c>
      <c r="Q480" s="27">
        <v>0</v>
      </c>
      <c r="R480" s="27">
        <v>70458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  <c r="AM480">
        <v>1366648255</v>
      </c>
    </row>
    <row r="481" spans="1:39" s="6" customFormat="1" ht="15" x14ac:dyDescent="0.25">
      <c r="A481" s="117" t="s">
        <v>1222</v>
      </c>
      <c r="B481" s="118" t="s">
        <v>178</v>
      </c>
      <c r="C481" s="119">
        <v>337969034</v>
      </c>
      <c r="D481" s="119">
        <v>0</v>
      </c>
      <c r="E481" s="119">
        <v>0</v>
      </c>
      <c r="F481" s="119">
        <v>29326750</v>
      </c>
      <c r="G481" s="119">
        <v>0</v>
      </c>
      <c r="H481" s="119">
        <v>1600479154</v>
      </c>
      <c r="I481" s="119">
        <v>74188087</v>
      </c>
      <c r="J481" s="119">
        <v>0</v>
      </c>
      <c r="K481" s="119">
        <v>0</v>
      </c>
      <c r="L481" s="119">
        <v>0</v>
      </c>
      <c r="M481" s="119">
        <v>0</v>
      </c>
      <c r="N481" s="119">
        <v>569091</v>
      </c>
      <c r="O481" s="119">
        <v>109718039</v>
      </c>
      <c r="P481" s="119">
        <v>0</v>
      </c>
      <c r="Q481" s="119">
        <v>0</v>
      </c>
      <c r="R481" s="119">
        <v>61339809</v>
      </c>
      <c r="S481" s="119">
        <v>0</v>
      </c>
      <c r="T481" s="119">
        <v>0</v>
      </c>
      <c r="U481" s="119">
        <v>400000</v>
      </c>
      <c r="V481" s="119">
        <v>0</v>
      </c>
      <c r="W481" s="119">
        <v>0</v>
      </c>
      <c r="X481" s="119">
        <v>355554687</v>
      </c>
      <c r="Y481" s="119">
        <v>390909</v>
      </c>
      <c r="Z481" s="119">
        <v>6183750</v>
      </c>
      <c r="AA481" s="119">
        <v>0</v>
      </c>
      <c r="AB481" s="119">
        <v>322272810</v>
      </c>
      <c r="AC481" s="119">
        <v>0</v>
      </c>
      <c r="AD481" s="119">
        <v>0</v>
      </c>
      <c r="AE481" s="119">
        <v>17803136</v>
      </c>
      <c r="AF481" s="119">
        <v>300000</v>
      </c>
      <c r="AG481" s="119">
        <v>0</v>
      </c>
      <c r="AH481" s="119">
        <v>0</v>
      </c>
      <c r="AI481" s="119">
        <v>443942</v>
      </c>
      <c r="AJ481" s="119">
        <v>0</v>
      </c>
      <c r="AK481" s="119">
        <v>2686365</v>
      </c>
      <c r="AL481" s="119">
        <v>0</v>
      </c>
      <c r="AM481">
        <v>2919625563</v>
      </c>
    </row>
    <row r="482" spans="1:39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1544718</v>
      </c>
      <c r="K482" s="27">
        <v>0</v>
      </c>
      <c r="L482" s="27">
        <v>322556812</v>
      </c>
      <c r="M482" s="27">
        <v>0</v>
      </c>
      <c r="N482" s="27">
        <v>1424564</v>
      </c>
      <c r="O482" s="27">
        <v>0</v>
      </c>
      <c r="P482" s="27">
        <v>0</v>
      </c>
      <c r="Q482" s="27">
        <v>0</v>
      </c>
      <c r="R482" s="27">
        <v>1212752</v>
      </c>
      <c r="S482" s="27">
        <v>0</v>
      </c>
      <c r="T482" s="27">
        <v>33556203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72745</v>
      </c>
      <c r="AF482" s="27">
        <v>155133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0</v>
      </c>
      <c r="AM482">
        <v>360522927</v>
      </c>
    </row>
    <row r="483" spans="1:39" s="6" customFormat="1" ht="15" x14ac:dyDescent="0.25">
      <c r="A483" s="76" t="s">
        <v>1224</v>
      </c>
      <c r="B483" s="28" t="s">
        <v>5</v>
      </c>
      <c r="C483" s="27">
        <v>692386</v>
      </c>
      <c r="D483" s="27">
        <v>3213372</v>
      </c>
      <c r="E483" s="27">
        <v>0</v>
      </c>
      <c r="F483" s="27">
        <v>4712919</v>
      </c>
      <c r="G483" s="27">
        <v>0</v>
      </c>
      <c r="H483" s="27">
        <v>290048691</v>
      </c>
      <c r="I483" s="27">
        <v>3206057</v>
      </c>
      <c r="J483" s="27">
        <v>6367214</v>
      </c>
      <c r="K483" s="27">
        <v>2580085</v>
      </c>
      <c r="L483" s="27">
        <v>12680290</v>
      </c>
      <c r="M483" s="27">
        <v>0</v>
      </c>
      <c r="N483" s="27">
        <v>175000</v>
      </c>
      <c r="O483" s="27">
        <v>2872372</v>
      </c>
      <c r="P483" s="27">
        <v>0</v>
      </c>
      <c r="Q483" s="27">
        <v>21856964</v>
      </c>
      <c r="R483" s="27">
        <v>3251559</v>
      </c>
      <c r="S483" s="27">
        <v>7634844</v>
      </c>
      <c r="T483" s="27">
        <v>0</v>
      </c>
      <c r="U483" s="27">
        <v>33000</v>
      </c>
      <c r="V483" s="27">
        <v>0</v>
      </c>
      <c r="W483" s="27">
        <v>29534</v>
      </c>
      <c r="X483" s="27">
        <v>76444493</v>
      </c>
      <c r="Y483" s="27">
        <v>11310728</v>
      </c>
      <c r="Z483" s="27">
        <v>4483448</v>
      </c>
      <c r="AA483" s="27">
        <v>53912600</v>
      </c>
      <c r="AB483" s="27">
        <v>0</v>
      </c>
      <c r="AC483" s="27">
        <v>2872372</v>
      </c>
      <c r="AD483" s="27">
        <v>1508308311</v>
      </c>
      <c r="AE483" s="27">
        <v>2872372</v>
      </c>
      <c r="AF483" s="27">
        <v>34975803</v>
      </c>
      <c r="AG483" s="27">
        <v>0</v>
      </c>
      <c r="AH483" s="27">
        <v>0</v>
      </c>
      <c r="AI483" s="27">
        <v>2973515</v>
      </c>
      <c r="AJ483" s="27">
        <v>8181804</v>
      </c>
      <c r="AK483" s="27">
        <v>15698945</v>
      </c>
      <c r="AL483" s="27">
        <v>284115</v>
      </c>
      <c r="AM483">
        <v>2081672793</v>
      </c>
    </row>
    <row r="484" spans="1:39" s="6" customFormat="1" ht="15" x14ac:dyDescent="0.25">
      <c r="A484" s="117" t="s">
        <v>1225</v>
      </c>
      <c r="B484" s="118" t="s">
        <v>238</v>
      </c>
      <c r="C484" s="119">
        <v>692386</v>
      </c>
      <c r="D484" s="119">
        <v>3213372</v>
      </c>
      <c r="E484" s="119">
        <v>0</v>
      </c>
      <c r="F484" s="119">
        <v>4712919</v>
      </c>
      <c r="G484" s="119">
        <v>0</v>
      </c>
      <c r="H484" s="119">
        <v>290048691</v>
      </c>
      <c r="I484" s="119">
        <v>3206057</v>
      </c>
      <c r="J484" s="119">
        <v>7911932</v>
      </c>
      <c r="K484" s="119">
        <v>2580085</v>
      </c>
      <c r="L484" s="119">
        <v>335237102</v>
      </c>
      <c r="M484" s="119">
        <v>0</v>
      </c>
      <c r="N484" s="119">
        <v>1599564</v>
      </c>
      <c r="O484" s="119">
        <v>2872372</v>
      </c>
      <c r="P484" s="119">
        <v>0</v>
      </c>
      <c r="Q484" s="119">
        <v>21856964</v>
      </c>
      <c r="R484" s="119">
        <v>4464311</v>
      </c>
      <c r="S484" s="119">
        <v>7634844</v>
      </c>
      <c r="T484" s="119">
        <v>33556203</v>
      </c>
      <c r="U484" s="119">
        <v>33000</v>
      </c>
      <c r="V484" s="119">
        <v>0</v>
      </c>
      <c r="W484" s="119">
        <v>29534</v>
      </c>
      <c r="X484" s="119">
        <v>76444493</v>
      </c>
      <c r="Y484" s="119">
        <v>11310728</v>
      </c>
      <c r="Z484" s="119">
        <v>4483448</v>
      </c>
      <c r="AA484" s="119">
        <v>53912600</v>
      </c>
      <c r="AB484" s="119">
        <v>0</v>
      </c>
      <c r="AC484" s="119">
        <v>2872372</v>
      </c>
      <c r="AD484" s="119">
        <v>1508308311</v>
      </c>
      <c r="AE484" s="119">
        <v>2945117</v>
      </c>
      <c r="AF484" s="119">
        <v>35130936</v>
      </c>
      <c r="AG484" s="119">
        <v>0</v>
      </c>
      <c r="AH484" s="119">
        <v>0</v>
      </c>
      <c r="AI484" s="119">
        <v>2973515</v>
      </c>
      <c r="AJ484" s="119">
        <v>8181804</v>
      </c>
      <c r="AK484" s="119">
        <v>15698945</v>
      </c>
      <c r="AL484" s="119">
        <v>284115</v>
      </c>
      <c r="AM484">
        <v>2442195720</v>
      </c>
    </row>
    <row r="485" spans="1:39" s="6" customFormat="1" ht="15" x14ac:dyDescent="0.25">
      <c r="A485" s="76" t="s">
        <v>1226</v>
      </c>
      <c r="B485" s="28" t="s">
        <v>186</v>
      </c>
      <c r="C485" s="27">
        <v>2273472464</v>
      </c>
      <c r="D485" s="27">
        <v>518856010</v>
      </c>
      <c r="E485" s="27">
        <v>1686825892</v>
      </c>
      <c r="F485" s="27">
        <v>836494802</v>
      </c>
      <c r="G485" s="27">
        <v>938457136</v>
      </c>
      <c r="H485" s="27">
        <v>6486662305</v>
      </c>
      <c r="I485" s="27">
        <v>1410594297</v>
      </c>
      <c r="J485" s="27">
        <v>681744999</v>
      </c>
      <c r="K485" s="27">
        <v>532828898</v>
      </c>
      <c r="L485" s="27">
        <v>4353690733</v>
      </c>
      <c r="M485" s="27">
        <v>4073373273</v>
      </c>
      <c r="N485" s="27">
        <v>2622620345</v>
      </c>
      <c r="O485" s="27">
        <v>1314577020</v>
      </c>
      <c r="P485" s="27">
        <v>814625248</v>
      </c>
      <c r="Q485" s="27">
        <v>772659261</v>
      </c>
      <c r="R485" s="27">
        <v>1130668178</v>
      </c>
      <c r="S485" s="27">
        <v>928229739</v>
      </c>
      <c r="T485" s="27">
        <v>23327519146</v>
      </c>
      <c r="U485" s="27">
        <v>407445</v>
      </c>
      <c r="V485" s="27">
        <v>6339107451</v>
      </c>
      <c r="W485" s="27">
        <v>1178137025</v>
      </c>
      <c r="X485" s="27">
        <v>1603632904</v>
      </c>
      <c r="Y485" s="27">
        <v>496466470</v>
      </c>
      <c r="Z485" s="27">
        <v>947304077</v>
      </c>
      <c r="AA485" s="27">
        <v>602957844</v>
      </c>
      <c r="AB485" s="27">
        <v>3167140571</v>
      </c>
      <c r="AC485" s="27">
        <v>3746083864</v>
      </c>
      <c r="AD485" s="27">
        <v>453015486</v>
      </c>
      <c r="AE485" s="27">
        <v>3871719186</v>
      </c>
      <c r="AF485" s="27">
        <v>884437505</v>
      </c>
      <c r="AG485" s="27">
        <v>361615923</v>
      </c>
      <c r="AH485" s="27">
        <v>8747122598</v>
      </c>
      <c r="AI485" s="27">
        <v>876629870</v>
      </c>
      <c r="AJ485" s="27">
        <v>505985030</v>
      </c>
      <c r="AK485" s="27">
        <v>458364089</v>
      </c>
      <c r="AL485" s="27">
        <v>2520</v>
      </c>
      <c r="AM485">
        <v>88944029604</v>
      </c>
    </row>
    <row r="486" spans="1:39" s="6" customFormat="1" ht="15" x14ac:dyDescent="0.25">
      <c r="A486" s="117" t="s">
        <v>1227</v>
      </c>
      <c r="B486" s="118" t="s">
        <v>240</v>
      </c>
      <c r="C486" s="119">
        <v>2273472464</v>
      </c>
      <c r="D486" s="119">
        <v>518856010</v>
      </c>
      <c r="E486" s="119">
        <v>1686825892</v>
      </c>
      <c r="F486" s="119">
        <v>836494802</v>
      </c>
      <c r="G486" s="119">
        <v>938457136</v>
      </c>
      <c r="H486" s="119">
        <v>6486662305</v>
      </c>
      <c r="I486" s="119">
        <v>1410594297</v>
      </c>
      <c r="J486" s="119">
        <v>681744999</v>
      </c>
      <c r="K486" s="119">
        <v>532828898</v>
      </c>
      <c r="L486" s="119">
        <v>4353690733</v>
      </c>
      <c r="M486" s="119">
        <v>4073373273</v>
      </c>
      <c r="N486" s="119">
        <v>2622620345</v>
      </c>
      <c r="O486" s="119">
        <v>1314577020</v>
      </c>
      <c r="P486" s="119">
        <v>814625248</v>
      </c>
      <c r="Q486" s="119">
        <v>772659261</v>
      </c>
      <c r="R486" s="119">
        <v>1130668178</v>
      </c>
      <c r="S486" s="119">
        <v>928229739</v>
      </c>
      <c r="T486" s="119">
        <v>23327519146</v>
      </c>
      <c r="U486" s="119">
        <v>407445</v>
      </c>
      <c r="V486" s="119">
        <v>6339107451</v>
      </c>
      <c r="W486" s="119">
        <v>1178137025</v>
      </c>
      <c r="X486" s="119">
        <v>1603632904</v>
      </c>
      <c r="Y486" s="119">
        <v>496466470</v>
      </c>
      <c r="Z486" s="119">
        <v>947304077</v>
      </c>
      <c r="AA486" s="119">
        <v>602957844</v>
      </c>
      <c r="AB486" s="119">
        <v>3167140571</v>
      </c>
      <c r="AC486" s="119">
        <v>3746083864</v>
      </c>
      <c r="AD486" s="119">
        <v>453015486</v>
      </c>
      <c r="AE486" s="119">
        <v>3871719186</v>
      </c>
      <c r="AF486" s="119">
        <v>884437505</v>
      </c>
      <c r="AG486" s="119">
        <v>361615923</v>
      </c>
      <c r="AH486" s="119">
        <v>8747122598</v>
      </c>
      <c r="AI486" s="119">
        <v>876629870</v>
      </c>
      <c r="AJ486" s="119">
        <v>505985030</v>
      </c>
      <c r="AK486" s="119">
        <v>458364089</v>
      </c>
      <c r="AL486" s="119">
        <v>2520</v>
      </c>
      <c r="AM486">
        <v>88944029604</v>
      </c>
    </row>
    <row r="487" spans="1:39" s="6" customFormat="1" ht="15" collapsed="1" x14ac:dyDescent="0.25">
      <c r="A487" s="77" t="s">
        <v>66</v>
      </c>
      <c r="B487" s="34" t="s">
        <v>228</v>
      </c>
      <c r="C487" s="35">
        <v>2617371538</v>
      </c>
      <c r="D487" s="35">
        <v>1142401662</v>
      </c>
      <c r="E487" s="35">
        <v>1689155790</v>
      </c>
      <c r="F487" s="35">
        <v>874172782</v>
      </c>
      <c r="G487" s="35">
        <v>938457136</v>
      </c>
      <c r="H487" s="35">
        <v>8786474206</v>
      </c>
      <c r="I487" s="35">
        <v>1490718339</v>
      </c>
      <c r="J487" s="35">
        <v>691293278</v>
      </c>
      <c r="K487" s="35">
        <v>537738881</v>
      </c>
      <c r="L487" s="35">
        <v>6613124605</v>
      </c>
      <c r="M487" s="35">
        <v>4073373273</v>
      </c>
      <c r="N487" s="35">
        <v>2993041317</v>
      </c>
      <c r="O487" s="35">
        <v>1441416866</v>
      </c>
      <c r="P487" s="35">
        <v>824945625</v>
      </c>
      <c r="Q487" s="35">
        <v>797233623</v>
      </c>
      <c r="R487" s="35">
        <v>1310935076</v>
      </c>
      <c r="S487" s="35">
        <v>938194481</v>
      </c>
      <c r="T487" s="35">
        <v>23383969440</v>
      </c>
      <c r="U487" s="35">
        <v>840445</v>
      </c>
      <c r="V487" s="35">
        <v>6339107451</v>
      </c>
      <c r="W487" s="35">
        <v>1695889629</v>
      </c>
      <c r="X487" s="35">
        <v>2035632084</v>
      </c>
      <c r="Y487" s="35">
        <v>510498005</v>
      </c>
      <c r="Z487" s="35">
        <v>960301173</v>
      </c>
      <c r="AA487" s="35">
        <v>668346796</v>
      </c>
      <c r="AB487" s="35">
        <v>3489413381</v>
      </c>
      <c r="AC487" s="35">
        <v>3791217858</v>
      </c>
      <c r="AD487" s="35">
        <v>1975678485</v>
      </c>
      <c r="AE487" s="35">
        <v>4270308535</v>
      </c>
      <c r="AF487" s="35">
        <v>1022649538</v>
      </c>
      <c r="AG487" s="35">
        <v>364714898</v>
      </c>
      <c r="AH487" s="35">
        <v>8776172631</v>
      </c>
      <c r="AI487" s="35">
        <v>887276082</v>
      </c>
      <c r="AJ487" s="35">
        <v>546462642</v>
      </c>
      <c r="AK487" s="35">
        <v>479079948</v>
      </c>
      <c r="AL487" s="35">
        <v>4239500</v>
      </c>
      <c r="AM487">
        <v>98961846999</v>
      </c>
    </row>
    <row r="488" spans="1:39" s="6" customFormat="1" ht="15" x14ac:dyDescent="0.25">
      <c r="A488" s="76" t="s">
        <v>1228</v>
      </c>
      <c r="B488" s="28" t="s">
        <v>144</v>
      </c>
      <c r="C488" s="27">
        <v>74238078</v>
      </c>
      <c r="D488" s="27">
        <v>27792877</v>
      </c>
      <c r="E488" s="27">
        <v>41765034</v>
      </c>
      <c r="F488" s="27">
        <v>8372160</v>
      </c>
      <c r="G488" s="27">
        <v>5573067</v>
      </c>
      <c r="H488" s="27">
        <v>148076156</v>
      </c>
      <c r="I488" s="27">
        <v>11311834</v>
      </c>
      <c r="J488" s="27">
        <v>28608712</v>
      </c>
      <c r="K488" s="27">
        <v>18519657</v>
      </c>
      <c r="L488" s="27">
        <v>455580092</v>
      </c>
      <c r="M488" s="27">
        <v>133803122</v>
      </c>
      <c r="N488" s="27">
        <v>41531243</v>
      </c>
      <c r="O488" s="27">
        <v>101861378</v>
      </c>
      <c r="P488" s="27">
        <v>7185256</v>
      </c>
      <c r="Q488" s="27">
        <v>56408763</v>
      </c>
      <c r="R488" s="27">
        <v>15581388</v>
      </c>
      <c r="S488" s="27">
        <v>2828336</v>
      </c>
      <c r="T488" s="27">
        <v>3457643430</v>
      </c>
      <c r="U488" s="27">
        <v>0</v>
      </c>
      <c r="V488" s="27">
        <v>273792206</v>
      </c>
      <c r="W488" s="27">
        <v>22231752</v>
      </c>
      <c r="X488" s="27">
        <v>40684449</v>
      </c>
      <c r="Y488" s="27">
        <v>63072331</v>
      </c>
      <c r="Z488" s="27">
        <v>48653561</v>
      </c>
      <c r="AA488" s="27">
        <v>8534825</v>
      </c>
      <c r="AB488" s="27">
        <v>179658128</v>
      </c>
      <c r="AC488" s="27">
        <v>163254302</v>
      </c>
      <c r="AD488" s="27">
        <v>1313129773</v>
      </c>
      <c r="AE488" s="27">
        <v>26937262</v>
      </c>
      <c r="AF488" s="27">
        <v>15419757</v>
      </c>
      <c r="AG488" s="27">
        <v>36822737</v>
      </c>
      <c r="AH488" s="27">
        <v>98574774</v>
      </c>
      <c r="AI488" s="27">
        <v>9704672</v>
      </c>
      <c r="AJ488" s="27">
        <v>16757018</v>
      </c>
      <c r="AK488" s="27">
        <v>215274</v>
      </c>
      <c r="AL488" s="27">
        <v>0</v>
      </c>
      <c r="AM488">
        <v>6954123404</v>
      </c>
    </row>
    <row r="489" spans="1:39" s="6" customFormat="1" ht="15" x14ac:dyDescent="0.25">
      <c r="A489" s="76" t="s">
        <v>1229</v>
      </c>
      <c r="B489" s="28" t="s">
        <v>145</v>
      </c>
      <c r="C489" s="27">
        <v>76352102</v>
      </c>
      <c r="D489" s="27">
        <v>18431571</v>
      </c>
      <c r="E489" s="27">
        <v>17568610</v>
      </c>
      <c r="F489" s="27">
        <v>5523393</v>
      </c>
      <c r="G489" s="27">
        <v>50877954</v>
      </c>
      <c r="H489" s="27">
        <v>55285855</v>
      </c>
      <c r="I489" s="27">
        <v>2682647</v>
      </c>
      <c r="J489" s="27">
        <v>2050091</v>
      </c>
      <c r="K489" s="27">
        <v>2331110</v>
      </c>
      <c r="L489" s="27">
        <v>1236164691</v>
      </c>
      <c r="M489" s="27">
        <v>1475646901</v>
      </c>
      <c r="N489" s="27">
        <v>71780210</v>
      </c>
      <c r="O489" s="27">
        <v>42871533</v>
      </c>
      <c r="P489" s="27">
        <v>87077510</v>
      </c>
      <c r="Q489" s="27">
        <v>50943983</v>
      </c>
      <c r="R489" s="27">
        <v>42201547</v>
      </c>
      <c r="S489" s="27">
        <v>91007</v>
      </c>
      <c r="T489" s="27">
        <v>1159543384</v>
      </c>
      <c r="U489" s="27">
        <v>0</v>
      </c>
      <c r="V489" s="27">
        <v>383117730</v>
      </c>
      <c r="W489" s="27">
        <v>104019071</v>
      </c>
      <c r="X489" s="27">
        <v>366137564</v>
      </c>
      <c r="Y489" s="27">
        <v>1791464</v>
      </c>
      <c r="Z489" s="27">
        <v>791111</v>
      </c>
      <c r="AA489" s="27">
        <v>8269839</v>
      </c>
      <c r="AB489" s="27">
        <v>215303812</v>
      </c>
      <c r="AC489" s="27">
        <v>14946782</v>
      </c>
      <c r="AD489" s="27">
        <v>451434172</v>
      </c>
      <c r="AE489" s="27">
        <v>15232794</v>
      </c>
      <c r="AF489" s="27">
        <v>24771830</v>
      </c>
      <c r="AG489" s="27">
        <v>531293</v>
      </c>
      <c r="AH489" s="27">
        <v>401376628</v>
      </c>
      <c r="AI489" s="27">
        <v>25981510</v>
      </c>
      <c r="AJ489" s="27">
        <v>13677459</v>
      </c>
      <c r="AK489" s="27">
        <v>0</v>
      </c>
      <c r="AL489" s="27">
        <v>0</v>
      </c>
      <c r="AM489">
        <v>6424807158</v>
      </c>
    </row>
    <row r="490" spans="1:39" s="6" customFormat="1" ht="15" x14ac:dyDescent="0.25">
      <c r="A490" s="76" t="s">
        <v>1230</v>
      </c>
      <c r="B490" s="28" t="s">
        <v>146</v>
      </c>
      <c r="C490" s="27">
        <v>87622835</v>
      </c>
      <c r="D490" s="27">
        <v>12467140</v>
      </c>
      <c r="E490" s="27">
        <v>8490063</v>
      </c>
      <c r="F490" s="27">
        <v>2122098</v>
      </c>
      <c r="G490" s="27">
        <v>14769133</v>
      </c>
      <c r="H490" s="27">
        <v>44648379</v>
      </c>
      <c r="I490" s="27">
        <v>736002</v>
      </c>
      <c r="J490" s="27">
        <v>4976994</v>
      </c>
      <c r="K490" s="27">
        <v>3837897</v>
      </c>
      <c r="L490" s="27">
        <v>76380052</v>
      </c>
      <c r="M490" s="27">
        <v>21612345</v>
      </c>
      <c r="N490" s="27">
        <v>49842062</v>
      </c>
      <c r="O490" s="27">
        <v>238417381</v>
      </c>
      <c r="P490" s="27">
        <v>9861492</v>
      </c>
      <c r="Q490" s="27">
        <v>15262936</v>
      </c>
      <c r="R490" s="27">
        <v>11307980</v>
      </c>
      <c r="S490" s="27">
        <v>6017468</v>
      </c>
      <c r="T490" s="27">
        <v>237188974</v>
      </c>
      <c r="U490" s="27">
        <v>0</v>
      </c>
      <c r="V490" s="27">
        <v>31878531</v>
      </c>
      <c r="W490" s="27">
        <v>6119477</v>
      </c>
      <c r="X490" s="27">
        <v>33337630</v>
      </c>
      <c r="Y490" s="27">
        <v>2238338</v>
      </c>
      <c r="Z490" s="27">
        <v>617913</v>
      </c>
      <c r="AA490" s="27">
        <v>3845668</v>
      </c>
      <c r="AB490" s="27">
        <v>38938594</v>
      </c>
      <c r="AC490" s="27">
        <v>18254601</v>
      </c>
      <c r="AD490" s="27">
        <v>50866511</v>
      </c>
      <c r="AE490" s="27">
        <v>10570275</v>
      </c>
      <c r="AF490" s="27">
        <v>1824439</v>
      </c>
      <c r="AG490" s="27">
        <v>32603</v>
      </c>
      <c r="AH490" s="27">
        <v>144866993</v>
      </c>
      <c r="AI490" s="27">
        <v>32256640</v>
      </c>
      <c r="AJ490" s="27">
        <v>3236637</v>
      </c>
      <c r="AK490" s="27">
        <v>0</v>
      </c>
      <c r="AL490" s="27">
        <v>0</v>
      </c>
      <c r="AM490">
        <v>1224446081</v>
      </c>
    </row>
    <row r="491" spans="1:39" s="6" customFormat="1" ht="15" x14ac:dyDescent="0.25">
      <c r="A491" s="76" t="s">
        <v>1231</v>
      </c>
      <c r="B491" s="28" t="s">
        <v>147</v>
      </c>
      <c r="C491" s="27">
        <v>1670616965</v>
      </c>
      <c r="D491" s="27">
        <v>441007156</v>
      </c>
      <c r="E491" s="27">
        <v>116117706</v>
      </c>
      <c r="F491" s="27">
        <v>65926934</v>
      </c>
      <c r="G491" s="27">
        <v>838925687</v>
      </c>
      <c r="H491" s="27">
        <v>764750916</v>
      </c>
      <c r="I491" s="27">
        <v>337517242</v>
      </c>
      <c r="J491" s="27">
        <v>157626448</v>
      </c>
      <c r="K491" s="27">
        <v>582772301</v>
      </c>
      <c r="L491" s="27">
        <v>368282055</v>
      </c>
      <c r="M491" s="27">
        <v>583600704</v>
      </c>
      <c r="N491" s="27">
        <v>1451123487</v>
      </c>
      <c r="O491" s="27">
        <v>501595158</v>
      </c>
      <c r="P491" s="27">
        <v>215926749</v>
      </c>
      <c r="Q491" s="27">
        <v>370850428</v>
      </c>
      <c r="R491" s="27">
        <v>258282747</v>
      </c>
      <c r="S491" s="27">
        <v>73959177</v>
      </c>
      <c r="T491" s="27">
        <v>31286589710</v>
      </c>
      <c r="U491" s="27">
        <v>0</v>
      </c>
      <c r="V491" s="27">
        <v>446322949</v>
      </c>
      <c r="W491" s="27">
        <v>183800883</v>
      </c>
      <c r="X491" s="27">
        <v>796155167</v>
      </c>
      <c r="Y491" s="27">
        <v>675635856</v>
      </c>
      <c r="Z491" s="27">
        <v>144552759</v>
      </c>
      <c r="AA491" s="27">
        <v>19647599</v>
      </c>
      <c r="AB491" s="27">
        <v>548631045</v>
      </c>
      <c r="AC491" s="27">
        <v>175412629</v>
      </c>
      <c r="AD491" s="27">
        <v>729110733</v>
      </c>
      <c r="AE491" s="27">
        <v>913820409</v>
      </c>
      <c r="AF491" s="27">
        <v>792716411</v>
      </c>
      <c r="AG491" s="27">
        <v>194254395</v>
      </c>
      <c r="AH491" s="27">
        <v>1670926043</v>
      </c>
      <c r="AI491" s="27">
        <v>127536052</v>
      </c>
      <c r="AJ491" s="27">
        <v>380097505</v>
      </c>
      <c r="AK491" s="27">
        <v>29773916</v>
      </c>
      <c r="AL491" s="27">
        <v>0</v>
      </c>
      <c r="AM491">
        <v>47913865921</v>
      </c>
    </row>
    <row r="492" spans="1:39" s="6" customFormat="1" ht="15" x14ac:dyDescent="0.25">
      <c r="A492" s="76" t="s">
        <v>1232</v>
      </c>
      <c r="B492" s="28" t="s">
        <v>148</v>
      </c>
      <c r="C492" s="27">
        <v>25148616</v>
      </c>
      <c r="D492" s="27">
        <v>0</v>
      </c>
      <c r="E492" s="27">
        <v>0</v>
      </c>
      <c r="F492" s="27">
        <v>25148616</v>
      </c>
      <c r="G492" s="27">
        <v>51952903</v>
      </c>
      <c r="H492" s="27">
        <v>25148616</v>
      </c>
      <c r="I492" s="27">
        <v>25148616</v>
      </c>
      <c r="J492" s="27">
        <v>25148616</v>
      </c>
      <c r="K492" s="27">
        <v>25148616</v>
      </c>
      <c r="L492" s="27">
        <v>25148616</v>
      </c>
      <c r="M492" s="27">
        <v>25148616</v>
      </c>
      <c r="N492" s="27">
        <v>0</v>
      </c>
      <c r="O492" s="27">
        <v>0</v>
      </c>
      <c r="P492" s="27">
        <v>25148616</v>
      </c>
      <c r="Q492" s="27">
        <v>0</v>
      </c>
      <c r="R492" s="27">
        <v>25148757</v>
      </c>
      <c r="S492" s="27">
        <v>25148616</v>
      </c>
      <c r="T492" s="27">
        <v>0</v>
      </c>
      <c r="U492" s="27">
        <v>0</v>
      </c>
      <c r="V492" s="27">
        <v>0</v>
      </c>
      <c r="W492" s="27">
        <v>25148572</v>
      </c>
      <c r="X492" s="27">
        <v>0</v>
      </c>
      <c r="Y492" s="27">
        <v>102720215</v>
      </c>
      <c r="Z492" s="27">
        <v>25148616</v>
      </c>
      <c r="AA492" s="27">
        <v>25148616</v>
      </c>
      <c r="AB492" s="27">
        <v>0</v>
      </c>
      <c r="AC492" s="27">
        <v>0</v>
      </c>
      <c r="AD492" s="27">
        <v>0</v>
      </c>
      <c r="AE492" s="27">
        <v>0</v>
      </c>
      <c r="AF492" s="27">
        <v>25148616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>
        <v>531902455</v>
      </c>
    </row>
    <row r="493" spans="1:39" s="6" customFormat="1" ht="15" x14ac:dyDescent="0.25">
      <c r="A493" s="76" t="s">
        <v>1233</v>
      </c>
      <c r="B493" s="28" t="s">
        <v>149</v>
      </c>
      <c r="C493" s="27">
        <v>49468525</v>
      </c>
      <c r="D493" s="27">
        <v>6837645</v>
      </c>
      <c r="E493" s="27">
        <v>3431361</v>
      </c>
      <c r="F493" s="27">
        <v>2247168</v>
      </c>
      <c r="G493" s="27">
        <v>3789674</v>
      </c>
      <c r="H493" s="27">
        <v>15402923</v>
      </c>
      <c r="I493" s="27">
        <v>11117399</v>
      </c>
      <c r="J493" s="27">
        <v>8336640</v>
      </c>
      <c r="K493" s="27">
        <v>1477406</v>
      </c>
      <c r="L493" s="27">
        <v>57980421</v>
      </c>
      <c r="M493" s="27">
        <v>13523988</v>
      </c>
      <c r="N493" s="27">
        <v>22142570</v>
      </c>
      <c r="O493" s="27">
        <v>87525301</v>
      </c>
      <c r="P493" s="27">
        <v>14161392</v>
      </c>
      <c r="Q493" s="27">
        <v>3305993</v>
      </c>
      <c r="R493" s="27">
        <v>4269826</v>
      </c>
      <c r="S493" s="27">
        <v>3200095</v>
      </c>
      <c r="T493" s="27">
        <v>87627609</v>
      </c>
      <c r="U493" s="27">
        <v>0</v>
      </c>
      <c r="V493" s="27">
        <v>34977267</v>
      </c>
      <c r="W493" s="27">
        <v>226502335</v>
      </c>
      <c r="X493" s="27">
        <v>34119660</v>
      </c>
      <c r="Y493" s="27">
        <v>29766016</v>
      </c>
      <c r="Z493" s="27">
        <v>21483711</v>
      </c>
      <c r="AA493" s="27">
        <v>5777928</v>
      </c>
      <c r="AB493" s="27">
        <v>43756941</v>
      </c>
      <c r="AC493" s="27">
        <v>26132787</v>
      </c>
      <c r="AD493" s="27">
        <v>68547789</v>
      </c>
      <c r="AE493" s="27">
        <v>58703154</v>
      </c>
      <c r="AF493" s="27">
        <v>1953637</v>
      </c>
      <c r="AG493" s="27">
        <v>103598460</v>
      </c>
      <c r="AH493" s="27">
        <v>6624686</v>
      </c>
      <c r="AI493" s="27">
        <v>5640881</v>
      </c>
      <c r="AJ493" s="27">
        <v>1608263</v>
      </c>
      <c r="AK493" s="27">
        <v>0</v>
      </c>
      <c r="AL493" s="27">
        <v>0</v>
      </c>
      <c r="AM493">
        <v>1065039451</v>
      </c>
    </row>
    <row r="494" spans="1:39" s="6" customFormat="1" ht="15" x14ac:dyDescent="0.25">
      <c r="A494" s="76" t="s">
        <v>1234</v>
      </c>
      <c r="B494" s="28" t="s">
        <v>150</v>
      </c>
      <c r="C494" s="27">
        <v>2721683</v>
      </c>
      <c r="D494" s="27">
        <v>1561913</v>
      </c>
      <c r="E494" s="27">
        <v>0</v>
      </c>
      <c r="F494" s="27">
        <v>366175</v>
      </c>
      <c r="G494" s="27">
        <v>88850</v>
      </c>
      <c r="H494" s="27">
        <v>1152274</v>
      </c>
      <c r="I494" s="27">
        <v>272729</v>
      </c>
      <c r="J494" s="27">
        <v>0</v>
      </c>
      <c r="K494" s="27">
        <v>33851</v>
      </c>
      <c r="L494" s="27">
        <v>9231333</v>
      </c>
      <c r="M494" s="27">
        <v>223874</v>
      </c>
      <c r="N494" s="27">
        <v>1753456</v>
      </c>
      <c r="O494" s="27">
        <v>417131</v>
      </c>
      <c r="P494" s="27">
        <v>336937</v>
      </c>
      <c r="Q494" s="27">
        <v>1323382</v>
      </c>
      <c r="R494" s="27">
        <v>81144</v>
      </c>
      <c r="S494" s="27">
        <v>0</v>
      </c>
      <c r="T494" s="27">
        <v>1487182</v>
      </c>
      <c r="U494" s="27">
        <v>0</v>
      </c>
      <c r="V494" s="27">
        <v>2353967</v>
      </c>
      <c r="W494" s="27">
        <v>440885</v>
      </c>
      <c r="X494" s="27">
        <v>5132605</v>
      </c>
      <c r="Y494" s="27">
        <v>455179</v>
      </c>
      <c r="Z494" s="27">
        <v>1745779</v>
      </c>
      <c r="AA494" s="27">
        <v>71663</v>
      </c>
      <c r="AB494" s="27">
        <v>2805310</v>
      </c>
      <c r="AC494" s="27">
        <v>68547</v>
      </c>
      <c r="AD494" s="27">
        <v>0</v>
      </c>
      <c r="AE494" s="27">
        <v>770127</v>
      </c>
      <c r="AF494" s="27">
        <v>124118</v>
      </c>
      <c r="AG494" s="27">
        <v>0</v>
      </c>
      <c r="AH494" s="27">
        <v>0</v>
      </c>
      <c r="AI494" s="27">
        <v>143533</v>
      </c>
      <c r="AJ494" s="27">
        <v>0</v>
      </c>
      <c r="AK494" s="27">
        <v>0</v>
      </c>
      <c r="AL494" s="27">
        <v>0</v>
      </c>
      <c r="AM494">
        <v>35163627</v>
      </c>
    </row>
    <row r="495" spans="1:39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467583246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78352762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65358604</v>
      </c>
      <c r="AE495" s="27">
        <v>558689059</v>
      </c>
      <c r="AF495" s="27">
        <v>0</v>
      </c>
      <c r="AG495" s="27">
        <v>0</v>
      </c>
      <c r="AH495" s="27">
        <v>6174842578</v>
      </c>
      <c r="AI495" s="27">
        <v>0</v>
      </c>
      <c r="AJ495" s="27">
        <v>0</v>
      </c>
      <c r="AK495" s="27">
        <v>0</v>
      </c>
      <c r="AL495" s="27">
        <v>0</v>
      </c>
      <c r="AM495">
        <v>7344826249</v>
      </c>
    </row>
    <row r="496" spans="1:39" s="6" customFormat="1" ht="15" x14ac:dyDescent="0.25">
      <c r="A496" s="76" t="s">
        <v>1236</v>
      </c>
      <c r="B496" s="28" t="s">
        <v>152</v>
      </c>
      <c r="C496" s="27">
        <v>4929648</v>
      </c>
      <c r="D496" s="27">
        <v>154339</v>
      </c>
      <c r="E496" s="27">
        <v>120566076</v>
      </c>
      <c r="F496" s="27">
        <v>188775</v>
      </c>
      <c r="G496" s="27">
        <v>23156989</v>
      </c>
      <c r="H496" s="27">
        <v>25085236</v>
      </c>
      <c r="I496" s="27">
        <v>249773</v>
      </c>
      <c r="J496" s="27">
        <v>6178873</v>
      </c>
      <c r="K496" s="27">
        <v>657900987</v>
      </c>
      <c r="L496" s="27">
        <v>575047850</v>
      </c>
      <c r="M496" s="27">
        <v>90592164</v>
      </c>
      <c r="N496" s="27">
        <v>186112264</v>
      </c>
      <c r="O496" s="27">
        <v>20141841</v>
      </c>
      <c r="P496" s="27">
        <v>31246357</v>
      </c>
      <c r="Q496" s="27">
        <v>4612621</v>
      </c>
      <c r="R496" s="27">
        <v>15819264</v>
      </c>
      <c r="S496" s="27">
        <v>0</v>
      </c>
      <c r="T496" s="27">
        <v>633633056</v>
      </c>
      <c r="U496" s="27">
        <v>0</v>
      </c>
      <c r="V496" s="27">
        <v>142570727</v>
      </c>
      <c r="W496" s="27">
        <v>16065610</v>
      </c>
      <c r="X496" s="27">
        <v>35214207</v>
      </c>
      <c r="Y496" s="27">
        <v>19607478</v>
      </c>
      <c r="Z496" s="27">
        <v>2098295</v>
      </c>
      <c r="AA496" s="27">
        <v>6512012</v>
      </c>
      <c r="AB496" s="27">
        <v>231659225</v>
      </c>
      <c r="AC496" s="27">
        <v>41070628</v>
      </c>
      <c r="AD496" s="27">
        <v>400056827</v>
      </c>
      <c r="AE496" s="27">
        <v>19245098</v>
      </c>
      <c r="AF496" s="27">
        <v>2843151</v>
      </c>
      <c r="AG496" s="27">
        <v>306987</v>
      </c>
      <c r="AH496" s="27">
        <v>324181480</v>
      </c>
      <c r="AI496" s="27">
        <v>6229374</v>
      </c>
      <c r="AJ496" s="27">
        <v>60213686</v>
      </c>
      <c r="AK496" s="27">
        <v>0</v>
      </c>
      <c r="AL496" s="27">
        <v>0</v>
      </c>
      <c r="AM496">
        <v>3703490898</v>
      </c>
    </row>
    <row r="497" spans="1:39" s="6" customFormat="1" ht="15" x14ac:dyDescent="0.25">
      <c r="A497" s="76" t="s">
        <v>1237</v>
      </c>
      <c r="B497" s="28" t="s">
        <v>153</v>
      </c>
      <c r="C497" s="27">
        <v>280713721</v>
      </c>
      <c r="D497" s="27">
        <v>9714269</v>
      </c>
      <c r="E497" s="27">
        <v>64765588</v>
      </c>
      <c r="F497" s="27">
        <v>10288993</v>
      </c>
      <c r="G497" s="27">
        <v>12499014</v>
      </c>
      <c r="H497" s="27">
        <v>67618608</v>
      </c>
      <c r="I497" s="27">
        <v>9506731</v>
      </c>
      <c r="J497" s="27">
        <v>6940230</v>
      </c>
      <c r="K497" s="27">
        <v>32908332</v>
      </c>
      <c r="L497" s="27">
        <v>319576732</v>
      </c>
      <c r="M497" s="27">
        <v>448142064</v>
      </c>
      <c r="N497" s="27">
        <v>21001816</v>
      </c>
      <c r="O497" s="27">
        <v>14029248</v>
      </c>
      <c r="P497" s="27">
        <v>14106837</v>
      </c>
      <c r="Q497" s="27">
        <v>20349110</v>
      </c>
      <c r="R497" s="27">
        <v>17097486</v>
      </c>
      <c r="S497" s="27">
        <v>8835019</v>
      </c>
      <c r="T497" s="27">
        <v>158930663</v>
      </c>
      <c r="U497" s="27">
        <v>0</v>
      </c>
      <c r="V497" s="27">
        <v>131611679</v>
      </c>
      <c r="W497" s="27">
        <v>15851765</v>
      </c>
      <c r="X497" s="27">
        <v>13246071</v>
      </c>
      <c r="Y497" s="27">
        <v>21817007</v>
      </c>
      <c r="Z497" s="27">
        <v>7004072</v>
      </c>
      <c r="AA497" s="27">
        <v>7669467</v>
      </c>
      <c r="AB497" s="27">
        <v>38028380</v>
      </c>
      <c r="AC497" s="27">
        <v>10771484</v>
      </c>
      <c r="AD497" s="27">
        <v>246845402</v>
      </c>
      <c r="AE497" s="27">
        <v>8824002</v>
      </c>
      <c r="AF497" s="27">
        <v>8813425</v>
      </c>
      <c r="AG497" s="27">
        <v>191400</v>
      </c>
      <c r="AH497" s="27">
        <v>146427216</v>
      </c>
      <c r="AI497" s="27">
        <v>10403955</v>
      </c>
      <c r="AJ497" s="27">
        <v>6746419</v>
      </c>
      <c r="AK497" s="27">
        <v>6851419</v>
      </c>
      <c r="AL497" s="27">
        <v>0</v>
      </c>
      <c r="AM497">
        <v>2198127624</v>
      </c>
    </row>
    <row r="498" spans="1:39" s="6" customFormat="1" ht="15" x14ac:dyDescent="0.25">
      <c r="A498" s="76" t="s">
        <v>1238</v>
      </c>
      <c r="B498" s="28" t="s">
        <v>154</v>
      </c>
      <c r="C498" s="27">
        <v>3136957</v>
      </c>
      <c r="D498" s="27">
        <v>2856463</v>
      </c>
      <c r="E498" s="27">
        <v>0</v>
      </c>
      <c r="F498" s="27">
        <v>0</v>
      </c>
      <c r="G498" s="27">
        <v>32732</v>
      </c>
      <c r="H498" s="27">
        <v>27443435</v>
      </c>
      <c r="I498" s="27">
        <v>0</v>
      </c>
      <c r="J498" s="27">
        <v>0</v>
      </c>
      <c r="K498" s="27">
        <v>0</v>
      </c>
      <c r="L498" s="27">
        <v>33695696</v>
      </c>
      <c r="M498" s="27">
        <v>5553832</v>
      </c>
      <c r="N498" s="27">
        <v>113561372</v>
      </c>
      <c r="O498" s="27">
        <v>9405090</v>
      </c>
      <c r="P498" s="27">
        <v>11326565</v>
      </c>
      <c r="Q498" s="27">
        <v>443437</v>
      </c>
      <c r="R498" s="27">
        <v>1420355</v>
      </c>
      <c r="S498" s="27">
        <v>0</v>
      </c>
      <c r="T498" s="27">
        <v>-24934268</v>
      </c>
      <c r="U498" s="27">
        <v>0</v>
      </c>
      <c r="V498" s="27">
        <v>11005086</v>
      </c>
      <c r="W498" s="27">
        <v>0</v>
      </c>
      <c r="X498" s="27">
        <v>35672685</v>
      </c>
      <c r="Y498" s="27">
        <v>0</v>
      </c>
      <c r="Z498" s="27">
        <v>75510</v>
      </c>
      <c r="AA498" s="27">
        <v>0</v>
      </c>
      <c r="AB498" s="27">
        <v>12564</v>
      </c>
      <c r="AC498" s="27">
        <v>435400</v>
      </c>
      <c r="AD498" s="27">
        <v>224375389</v>
      </c>
      <c r="AE498" s="27">
        <v>0</v>
      </c>
      <c r="AF498" s="27">
        <v>3660483</v>
      </c>
      <c r="AG498" s="27">
        <v>0</v>
      </c>
      <c r="AH498" s="27">
        <v>28040226</v>
      </c>
      <c r="AI498" s="27">
        <v>0</v>
      </c>
      <c r="AJ498" s="27">
        <v>0</v>
      </c>
      <c r="AK498" s="27">
        <v>506647</v>
      </c>
      <c r="AL498" s="27">
        <v>0</v>
      </c>
      <c r="AM498">
        <v>487725656</v>
      </c>
    </row>
    <row r="499" spans="1:39" s="6" customFormat="1" ht="15" x14ac:dyDescent="0.25">
      <c r="A499" s="76" t="s">
        <v>1239</v>
      </c>
      <c r="B499" s="28" t="s">
        <v>155</v>
      </c>
      <c r="C499" s="27">
        <v>27950253</v>
      </c>
      <c r="D499" s="27">
        <v>1103514</v>
      </c>
      <c r="E499" s="27">
        <v>7305037</v>
      </c>
      <c r="F499" s="27">
        <v>80893450</v>
      </c>
      <c r="G499" s="27">
        <v>7653589</v>
      </c>
      <c r="H499" s="27">
        <v>199617647</v>
      </c>
      <c r="I499" s="27">
        <v>872732</v>
      </c>
      <c r="J499" s="27">
        <v>1119821</v>
      </c>
      <c r="K499" s="27">
        <v>2454352</v>
      </c>
      <c r="L499" s="27">
        <v>170367177</v>
      </c>
      <c r="M499" s="27">
        <v>52329843</v>
      </c>
      <c r="N499" s="27">
        <v>5822415</v>
      </c>
      <c r="O499" s="27">
        <v>124686081</v>
      </c>
      <c r="P499" s="27">
        <v>4919872</v>
      </c>
      <c r="Q499" s="27">
        <v>5639746</v>
      </c>
      <c r="R499" s="27">
        <v>180558890</v>
      </c>
      <c r="S499" s="27">
        <v>0</v>
      </c>
      <c r="T499" s="27">
        <v>463175112</v>
      </c>
      <c r="U499" s="27">
        <v>0</v>
      </c>
      <c r="V499" s="27">
        <v>66304370</v>
      </c>
      <c r="W499" s="27">
        <v>846392</v>
      </c>
      <c r="X499" s="27">
        <v>56184098</v>
      </c>
      <c r="Y499" s="27">
        <v>5035012</v>
      </c>
      <c r="Z499" s="27">
        <v>215879</v>
      </c>
      <c r="AA499" s="27">
        <v>849940</v>
      </c>
      <c r="AB499" s="27">
        <v>26949510</v>
      </c>
      <c r="AC499" s="27">
        <v>43487777</v>
      </c>
      <c r="AD499" s="27">
        <v>22158401</v>
      </c>
      <c r="AE499" s="27">
        <v>1585434</v>
      </c>
      <c r="AF499" s="27">
        <v>7607794</v>
      </c>
      <c r="AG499" s="27">
        <v>0</v>
      </c>
      <c r="AH499" s="27">
        <v>92986579</v>
      </c>
      <c r="AI499" s="27">
        <v>173498591</v>
      </c>
      <c r="AJ499" s="27">
        <v>0</v>
      </c>
      <c r="AK499" s="27">
        <v>2396912</v>
      </c>
      <c r="AL499" s="27">
        <v>0</v>
      </c>
      <c r="AM499">
        <v>1836576220</v>
      </c>
    </row>
    <row r="500" spans="1:39" s="6" customFormat="1" ht="15" x14ac:dyDescent="0.25">
      <c r="A500" s="76" t="s">
        <v>1240</v>
      </c>
      <c r="B500" s="28" t="s">
        <v>156</v>
      </c>
      <c r="C500" s="27">
        <v>25081470</v>
      </c>
      <c r="D500" s="27">
        <v>4632602</v>
      </c>
      <c r="E500" s="27">
        <v>73922174</v>
      </c>
      <c r="F500" s="27">
        <v>3132384</v>
      </c>
      <c r="G500" s="27">
        <v>4160443</v>
      </c>
      <c r="H500" s="27">
        <v>201581200</v>
      </c>
      <c r="I500" s="27">
        <v>1010346</v>
      </c>
      <c r="J500" s="27">
        <v>1352061</v>
      </c>
      <c r="K500" s="27">
        <v>4698627</v>
      </c>
      <c r="L500" s="27">
        <v>91520222</v>
      </c>
      <c r="M500" s="27">
        <v>149544376</v>
      </c>
      <c r="N500" s="27">
        <v>46509464</v>
      </c>
      <c r="O500" s="27">
        <v>68600068</v>
      </c>
      <c r="P500" s="27">
        <v>7011634</v>
      </c>
      <c r="Q500" s="27">
        <v>23707239</v>
      </c>
      <c r="R500" s="27">
        <v>222720070</v>
      </c>
      <c r="S500" s="27">
        <v>5451329</v>
      </c>
      <c r="T500" s="27">
        <v>525322240</v>
      </c>
      <c r="U500" s="27">
        <v>0</v>
      </c>
      <c r="V500" s="27">
        <v>86117401</v>
      </c>
      <c r="W500" s="27">
        <v>3336099</v>
      </c>
      <c r="X500" s="27">
        <v>10832233</v>
      </c>
      <c r="Y500" s="27">
        <v>24639365</v>
      </c>
      <c r="Z500" s="27">
        <v>16137674</v>
      </c>
      <c r="AA500" s="27">
        <v>8745181</v>
      </c>
      <c r="AB500" s="27">
        <v>22906290</v>
      </c>
      <c r="AC500" s="27">
        <v>12689948</v>
      </c>
      <c r="AD500" s="27">
        <v>82417502</v>
      </c>
      <c r="AE500" s="27">
        <v>1775109</v>
      </c>
      <c r="AF500" s="27">
        <v>1700712</v>
      </c>
      <c r="AG500" s="27">
        <v>0</v>
      </c>
      <c r="AH500" s="27">
        <v>7773690</v>
      </c>
      <c r="AI500" s="27">
        <v>68591617</v>
      </c>
      <c r="AJ500" s="27">
        <v>0</v>
      </c>
      <c r="AK500" s="27">
        <v>89833</v>
      </c>
      <c r="AL500" s="27">
        <v>0</v>
      </c>
      <c r="AM500">
        <v>1807710603</v>
      </c>
    </row>
    <row r="501" spans="1:39" s="6" customFormat="1" ht="15" x14ac:dyDescent="0.25">
      <c r="A501" s="76" t="s">
        <v>1241</v>
      </c>
      <c r="B501" s="28" t="s">
        <v>70</v>
      </c>
      <c r="C501" s="27">
        <v>711713</v>
      </c>
      <c r="D501" s="27">
        <v>4456644</v>
      </c>
      <c r="E501" s="27">
        <v>2050644</v>
      </c>
      <c r="F501" s="27">
        <v>0</v>
      </c>
      <c r="G501" s="27">
        <v>24116479</v>
      </c>
      <c r="H501" s="27">
        <v>118515432</v>
      </c>
      <c r="I501" s="27">
        <v>140954</v>
      </c>
      <c r="J501" s="27">
        <v>0</v>
      </c>
      <c r="K501" s="27">
        <v>341309050</v>
      </c>
      <c r="L501" s="27">
        <v>574311981</v>
      </c>
      <c r="M501" s="27">
        <v>82072145</v>
      </c>
      <c r="N501" s="27">
        <v>25489224</v>
      </c>
      <c r="O501" s="27">
        <v>102887358</v>
      </c>
      <c r="P501" s="27">
        <v>8679191</v>
      </c>
      <c r="Q501" s="27">
        <v>0</v>
      </c>
      <c r="R501" s="27">
        <v>10498337</v>
      </c>
      <c r="S501" s="27">
        <v>0</v>
      </c>
      <c r="T501" s="27">
        <v>4390770110</v>
      </c>
      <c r="U501" s="27">
        <v>0</v>
      </c>
      <c r="V501" s="27">
        <v>109797914</v>
      </c>
      <c r="W501" s="27">
        <v>4406873</v>
      </c>
      <c r="X501" s="27">
        <v>572007694</v>
      </c>
      <c r="Y501" s="27">
        <v>18069191</v>
      </c>
      <c r="Z501" s="27">
        <v>381099269</v>
      </c>
      <c r="AA501" s="27">
        <v>7830438</v>
      </c>
      <c r="AB501" s="27">
        <v>1167765972</v>
      </c>
      <c r="AC501" s="27">
        <v>62594736</v>
      </c>
      <c r="AD501" s="27">
        <v>416357321</v>
      </c>
      <c r="AE501" s="27">
        <v>587024105</v>
      </c>
      <c r="AF501" s="27">
        <v>781999</v>
      </c>
      <c r="AG501" s="27">
        <v>11997068</v>
      </c>
      <c r="AH501" s="27">
        <v>157049847</v>
      </c>
      <c r="AI501" s="27">
        <v>6473933</v>
      </c>
      <c r="AJ501" s="27">
        <v>44542022</v>
      </c>
      <c r="AK501" s="27">
        <v>0</v>
      </c>
      <c r="AL501" s="27">
        <v>0</v>
      </c>
      <c r="AM501">
        <v>9233807644</v>
      </c>
    </row>
    <row r="502" spans="1:39" s="6" customFormat="1" ht="15" x14ac:dyDescent="0.25">
      <c r="A502" s="117" t="s">
        <v>1242</v>
      </c>
      <c r="B502" s="118" t="s">
        <v>242</v>
      </c>
      <c r="C502" s="119">
        <v>2328692566</v>
      </c>
      <c r="D502" s="119">
        <v>531016133</v>
      </c>
      <c r="E502" s="119">
        <v>455982293</v>
      </c>
      <c r="F502" s="119">
        <v>204210146</v>
      </c>
      <c r="G502" s="119">
        <v>1037596514</v>
      </c>
      <c r="H502" s="119">
        <v>1694326677</v>
      </c>
      <c r="I502" s="119">
        <v>400567005</v>
      </c>
      <c r="J502" s="119">
        <v>242338486</v>
      </c>
      <c r="K502" s="119">
        <v>1673392186</v>
      </c>
      <c r="L502" s="119">
        <v>3993286918</v>
      </c>
      <c r="M502" s="119">
        <v>3549377220</v>
      </c>
      <c r="N502" s="119">
        <v>2036669583</v>
      </c>
      <c r="O502" s="119">
        <v>1312437568</v>
      </c>
      <c r="P502" s="119">
        <v>436988408</v>
      </c>
      <c r="Q502" s="119">
        <v>552847638</v>
      </c>
      <c r="R502" s="119">
        <v>804987791</v>
      </c>
      <c r="S502" s="119">
        <v>125531047</v>
      </c>
      <c r="T502" s="119">
        <v>42455329964</v>
      </c>
      <c r="U502" s="119">
        <v>0</v>
      </c>
      <c r="V502" s="119">
        <v>1719849827</v>
      </c>
      <c r="W502" s="119">
        <v>608769714</v>
      </c>
      <c r="X502" s="119">
        <v>1998724063</v>
      </c>
      <c r="Y502" s="119">
        <v>964847452</v>
      </c>
      <c r="Z502" s="119">
        <v>649624149</v>
      </c>
      <c r="AA502" s="119">
        <v>102903176</v>
      </c>
      <c r="AB502" s="119">
        <v>2516415771</v>
      </c>
      <c r="AC502" s="119">
        <v>569119621</v>
      </c>
      <c r="AD502" s="119">
        <v>4070658424</v>
      </c>
      <c r="AE502" s="119">
        <v>2203176828</v>
      </c>
      <c r="AF502" s="119">
        <v>887366372</v>
      </c>
      <c r="AG502" s="119">
        <v>347734943</v>
      </c>
      <c r="AH502" s="119">
        <v>9253670740</v>
      </c>
      <c r="AI502" s="119">
        <v>466460758</v>
      </c>
      <c r="AJ502" s="119">
        <v>526879009</v>
      </c>
      <c r="AK502" s="119">
        <v>39834001</v>
      </c>
      <c r="AL502" s="119">
        <v>0</v>
      </c>
      <c r="AM502">
        <v>90761612991</v>
      </c>
    </row>
    <row r="503" spans="1:39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25148616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>
        <v>25148616</v>
      </c>
    </row>
    <row r="504" spans="1:39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6746419</v>
      </c>
      <c r="F504" s="27">
        <v>0</v>
      </c>
      <c r="G504" s="27">
        <v>556419118</v>
      </c>
      <c r="H504" s="27">
        <v>0</v>
      </c>
      <c r="I504" s="27">
        <v>0</v>
      </c>
      <c r="J504" s="27">
        <v>0</v>
      </c>
      <c r="K504" s="27">
        <v>0</v>
      </c>
      <c r="L504" s="27">
        <v>293777421</v>
      </c>
      <c r="M504" s="27">
        <v>0</v>
      </c>
      <c r="N504" s="27">
        <v>288587748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1789754</v>
      </c>
      <c r="Y504" s="27">
        <v>0</v>
      </c>
      <c r="Z504" s="27">
        <v>0</v>
      </c>
      <c r="AA504" s="27">
        <v>0</v>
      </c>
      <c r="AB504" s="27">
        <v>23344004</v>
      </c>
      <c r="AC504" s="27">
        <v>23096942</v>
      </c>
      <c r="AD504" s="27">
        <v>79985318</v>
      </c>
      <c r="AE504" s="27">
        <v>234089871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>
        <v>1507836595</v>
      </c>
    </row>
    <row r="505" spans="1:39" s="6" customFormat="1" ht="15" x14ac:dyDescent="0.25">
      <c r="A505" s="117" t="s">
        <v>1245</v>
      </c>
      <c r="B505" s="118" t="s">
        <v>188</v>
      </c>
      <c r="C505" s="119">
        <v>0</v>
      </c>
      <c r="D505" s="119">
        <v>0</v>
      </c>
      <c r="E505" s="119">
        <v>6746419</v>
      </c>
      <c r="F505" s="119">
        <v>0</v>
      </c>
      <c r="G505" s="119">
        <v>556419118</v>
      </c>
      <c r="H505" s="119">
        <v>0</v>
      </c>
      <c r="I505" s="119">
        <v>0</v>
      </c>
      <c r="J505" s="119">
        <v>0</v>
      </c>
      <c r="K505" s="119">
        <v>0</v>
      </c>
      <c r="L505" s="119">
        <v>293777421</v>
      </c>
      <c r="M505" s="119">
        <v>0</v>
      </c>
      <c r="N505" s="119">
        <v>288587748</v>
      </c>
      <c r="O505" s="119">
        <v>0</v>
      </c>
      <c r="P505" s="119">
        <v>0</v>
      </c>
      <c r="Q505" s="119">
        <v>0</v>
      </c>
      <c r="R505" s="119">
        <v>0</v>
      </c>
      <c r="S505" s="119">
        <v>0</v>
      </c>
      <c r="T505" s="119">
        <v>0</v>
      </c>
      <c r="U505" s="119">
        <v>0</v>
      </c>
      <c r="V505" s="119">
        <v>0</v>
      </c>
      <c r="W505" s="119">
        <v>0</v>
      </c>
      <c r="X505" s="119">
        <v>26938370</v>
      </c>
      <c r="Y505" s="119">
        <v>0</v>
      </c>
      <c r="Z505" s="119">
        <v>0</v>
      </c>
      <c r="AA505" s="119">
        <v>0</v>
      </c>
      <c r="AB505" s="119">
        <v>23344004</v>
      </c>
      <c r="AC505" s="119">
        <v>23096942</v>
      </c>
      <c r="AD505" s="119">
        <v>79985318</v>
      </c>
      <c r="AE505" s="119">
        <v>234089871</v>
      </c>
      <c r="AF505" s="119">
        <v>0</v>
      </c>
      <c r="AG505" s="119">
        <v>0</v>
      </c>
      <c r="AH505" s="119">
        <v>0</v>
      </c>
      <c r="AI505" s="119">
        <v>0</v>
      </c>
      <c r="AJ505" s="119">
        <v>0</v>
      </c>
      <c r="AK505" s="119">
        <v>0</v>
      </c>
      <c r="AL505" s="119">
        <v>0</v>
      </c>
      <c r="AM505">
        <v>1532985211</v>
      </c>
    </row>
    <row r="506" spans="1:39" s="6" customFormat="1" ht="15" x14ac:dyDescent="0.25">
      <c r="A506" s="76" t="s">
        <v>1246</v>
      </c>
      <c r="B506" s="28" t="s">
        <v>144</v>
      </c>
      <c r="C506" s="27">
        <v>4340235</v>
      </c>
      <c r="D506" s="27">
        <v>0</v>
      </c>
      <c r="E506" s="27">
        <v>0</v>
      </c>
      <c r="F506" s="27">
        <v>0</v>
      </c>
      <c r="G506" s="27">
        <v>2127433</v>
      </c>
      <c r="H506" s="27">
        <v>13092775</v>
      </c>
      <c r="I506" s="27">
        <v>947833</v>
      </c>
      <c r="J506" s="27">
        <v>10119181</v>
      </c>
      <c r="K506" s="27">
        <v>56055</v>
      </c>
      <c r="L506" s="27">
        <v>1386454441</v>
      </c>
      <c r="M506" s="27">
        <v>95308547</v>
      </c>
      <c r="N506" s="27">
        <v>96970528</v>
      </c>
      <c r="O506" s="27">
        <v>28163153</v>
      </c>
      <c r="P506" s="27">
        <v>9503222</v>
      </c>
      <c r="Q506" s="27">
        <v>47906114</v>
      </c>
      <c r="R506" s="27">
        <v>865662</v>
      </c>
      <c r="S506" s="27">
        <v>49280</v>
      </c>
      <c r="T506" s="27">
        <v>0</v>
      </c>
      <c r="U506" s="27">
        <v>0</v>
      </c>
      <c r="V506" s="27">
        <v>0</v>
      </c>
      <c r="W506" s="27">
        <v>8774707</v>
      </c>
      <c r="X506" s="27">
        <v>66265751</v>
      </c>
      <c r="Y506" s="27">
        <v>1333649</v>
      </c>
      <c r="Z506" s="27">
        <v>11029043</v>
      </c>
      <c r="AA506" s="27">
        <v>1095101</v>
      </c>
      <c r="AB506" s="27">
        <v>176196662</v>
      </c>
      <c r="AC506" s="27">
        <v>83879907</v>
      </c>
      <c r="AD506" s="27">
        <v>19276474</v>
      </c>
      <c r="AE506" s="27">
        <v>244288</v>
      </c>
      <c r="AF506" s="27">
        <v>2229302</v>
      </c>
      <c r="AG506" s="27">
        <v>5976026</v>
      </c>
      <c r="AH506" s="27">
        <v>8397466</v>
      </c>
      <c r="AI506" s="27">
        <v>1014475</v>
      </c>
      <c r="AJ506" s="27">
        <v>0</v>
      </c>
      <c r="AK506" s="27">
        <v>0</v>
      </c>
      <c r="AL506" s="27">
        <v>0</v>
      </c>
      <c r="AM506">
        <v>2081617310</v>
      </c>
    </row>
    <row r="507" spans="1:39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1366200</v>
      </c>
      <c r="H507" s="27">
        <v>89989</v>
      </c>
      <c r="I507" s="27">
        <v>219083</v>
      </c>
      <c r="J507" s="27">
        <v>554719</v>
      </c>
      <c r="K507" s="27">
        <v>327438</v>
      </c>
      <c r="L507" s="27">
        <v>3640367</v>
      </c>
      <c r="M507" s="27">
        <v>2174666</v>
      </c>
      <c r="N507" s="27">
        <v>20352541</v>
      </c>
      <c r="O507" s="27">
        <v>1264763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918823</v>
      </c>
      <c r="X507" s="27">
        <v>522917</v>
      </c>
      <c r="Y507" s="27">
        <v>0</v>
      </c>
      <c r="Z507" s="27">
        <v>0</v>
      </c>
      <c r="AA507" s="27">
        <v>0</v>
      </c>
      <c r="AB507" s="27">
        <v>1359334</v>
      </c>
      <c r="AC507" s="27">
        <v>568630</v>
      </c>
      <c r="AD507" s="27">
        <v>157033310</v>
      </c>
      <c r="AE507" s="27">
        <v>0</v>
      </c>
      <c r="AF507" s="27">
        <v>0</v>
      </c>
      <c r="AG507" s="27">
        <v>0</v>
      </c>
      <c r="AH507" s="27">
        <v>33831</v>
      </c>
      <c r="AI507" s="27">
        <v>0</v>
      </c>
      <c r="AJ507" s="27">
        <v>0</v>
      </c>
      <c r="AK507" s="27">
        <v>0</v>
      </c>
      <c r="AL507" s="27">
        <v>0</v>
      </c>
      <c r="AM507">
        <v>190426611</v>
      </c>
    </row>
    <row r="508" spans="1:39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30649734</v>
      </c>
      <c r="I508" s="27">
        <v>122500</v>
      </c>
      <c r="J508" s="27">
        <v>0</v>
      </c>
      <c r="K508" s="27">
        <v>0</v>
      </c>
      <c r="L508" s="27">
        <v>83568</v>
      </c>
      <c r="M508" s="27">
        <v>0</v>
      </c>
      <c r="N508" s="27">
        <v>0</v>
      </c>
      <c r="O508" s="27">
        <v>168133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1042669</v>
      </c>
      <c r="Y508" s="27">
        <v>0</v>
      </c>
      <c r="Z508" s="27">
        <v>0</v>
      </c>
      <c r="AA508" s="27">
        <v>0</v>
      </c>
      <c r="AB508" s="27">
        <v>56740161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0</v>
      </c>
      <c r="AM508">
        <v>88806765</v>
      </c>
    </row>
    <row r="509" spans="1:39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73271164</v>
      </c>
      <c r="H509" s="27">
        <v>196289035</v>
      </c>
      <c r="I509" s="27">
        <v>145151148</v>
      </c>
      <c r="J509" s="27">
        <v>9451538</v>
      </c>
      <c r="K509" s="27">
        <v>5862210</v>
      </c>
      <c r="L509" s="27">
        <v>0</v>
      </c>
      <c r="M509" s="27">
        <v>3645047</v>
      </c>
      <c r="N509" s="27">
        <v>4573461774</v>
      </c>
      <c r="O509" s="27">
        <v>3911843</v>
      </c>
      <c r="P509" s="27">
        <v>0</v>
      </c>
      <c r="Q509" s="27">
        <v>0</v>
      </c>
      <c r="R509" s="27">
        <v>0</v>
      </c>
      <c r="S509" s="27">
        <v>2144371</v>
      </c>
      <c r="T509" s="27">
        <v>0</v>
      </c>
      <c r="U509" s="27">
        <v>0</v>
      </c>
      <c r="V509" s="27">
        <v>0</v>
      </c>
      <c r="W509" s="27">
        <v>1024658</v>
      </c>
      <c r="X509" s="27">
        <v>42699480</v>
      </c>
      <c r="Y509" s="27">
        <v>5735898</v>
      </c>
      <c r="Z509" s="27">
        <v>15523283</v>
      </c>
      <c r="AA509" s="27">
        <v>0</v>
      </c>
      <c r="AB509" s="27">
        <v>82868500</v>
      </c>
      <c r="AC509" s="27">
        <v>181555219</v>
      </c>
      <c r="AD509" s="27">
        <v>0</v>
      </c>
      <c r="AE509" s="27">
        <v>160456018</v>
      </c>
      <c r="AF509" s="27">
        <v>64474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>
        <v>5503115660</v>
      </c>
    </row>
    <row r="510" spans="1:39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  <c r="AM510">
        <v>0</v>
      </c>
    </row>
    <row r="511" spans="1:39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1150492</v>
      </c>
      <c r="H511" s="27">
        <v>10829368</v>
      </c>
      <c r="I511" s="27">
        <v>11825995</v>
      </c>
      <c r="J511" s="27">
        <v>316607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1375000</v>
      </c>
      <c r="Q511" s="27">
        <v>0</v>
      </c>
      <c r="R511" s="27">
        <v>0</v>
      </c>
      <c r="S511" s="27">
        <v>519750</v>
      </c>
      <c r="T511" s="27">
        <v>0</v>
      </c>
      <c r="U511" s="27">
        <v>0</v>
      </c>
      <c r="V511" s="27">
        <v>0</v>
      </c>
      <c r="W511" s="27">
        <v>2780208</v>
      </c>
      <c r="X511" s="27">
        <v>37086904</v>
      </c>
      <c r="Y511" s="27">
        <v>0</v>
      </c>
      <c r="Z511" s="27">
        <v>0</v>
      </c>
      <c r="AA511" s="27">
        <v>0</v>
      </c>
      <c r="AB511" s="27">
        <v>32254290</v>
      </c>
      <c r="AC511" s="27">
        <v>10138453</v>
      </c>
      <c r="AD511" s="27">
        <v>10458005</v>
      </c>
      <c r="AE511" s="27">
        <v>1450053</v>
      </c>
      <c r="AF511" s="27">
        <v>0</v>
      </c>
      <c r="AG511" s="27">
        <v>0</v>
      </c>
      <c r="AH511" s="27">
        <v>2548919</v>
      </c>
      <c r="AI511" s="27">
        <v>0</v>
      </c>
      <c r="AJ511" s="27">
        <v>0</v>
      </c>
      <c r="AK511" s="27">
        <v>0</v>
      </c>
      <c r="AL511" s="27">
        <v>0</v>
      </c>
      <c r="AM511">
        <v>122734044</v>
      </c>
    </row>
    <row r="512" spans="1:39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7389998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57273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5125050</v>
      </c>
      <c r="Y512" s="27">
        <v>0</v>
      </c>
      <c r="Z512" s="27">
        <v>0</v>
      </c>
      <c r="AA512" s="27">
        <v>0</v>
      </c>
      <c r="AB512" s="27">
        <v>15375150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>
        <v>27947471</v>
      </c>
    </row>
    <row r="513" spans="1:39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115882593</v>
      </c>
      <c r="AF513" s="27">
        <v>0</v>
      </c>
      <c r="AG513" s="27">
        <v>0</v>
      </c>
      <c r="AH513" s="27">
        <v>1965095389</v>
      </c>
      <c r="AI513" s="27">
        <v>0</v>
      </c>
      <c r="AJ513" s="27">
        <v>0</v>
      </c>
      <c r="AK513" s="27">
        <v>0</v>
      </c>
      <c r="AL513" s="27">
        <v>0</v>
      </c>
      <c r="AM513">
        <v>2080977982</v>
      </c>
    </row>
    <row r="514" spans="1:39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14000</v>
      </c>
      <c r="F514" s="27">
        <v>0</v>
      </c>
      <c r="G514" s="27">
        <v>2315512</v>
      </c>
      <c r="H514" s="27">
        <v>393323693</v>
      </c>
      <c r="I514" s="27">
        <v>39170586</v>
      </c>
      <c r="J514" s="27">
        <v>0</v>
      </c>
      <c r="K514" s="27">
        <v>0</v>
      </c>
      <c r="L514" s="27">
        <v>3979944</v>
      </c>
      <c r="M514" s="27">
        <v>71359296</v>
      </c>
      <c r="N514" s="27">
        <v>51157632</v>
      </c>
      <c r="O514" s="27">
        <v>0</v>
      </c>
      <c r="P514" s="27">
        <v>116304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5725125</v>
      </c>
      <c r="Y514" s="27">
        <v>799527</v>
      </c>
      <c r="Z514" s="27">
        <v>3739886</v>
      </c>
      <c r="AA514" s="27">
        <v>558250</v>
      </c>
      <c r="AB514" s="27">
        <v>27193681</v>
      </c>
      <c r="AC514" s="27">
        <v>1155287</v>
      </c>
      <c r="AD514" s="27">
        <v>0</v>
      </c>
      <c r="AE514" s="27">
        <v>1064393564</v>
      </c>
      <c r="AF514" s="27">
        <v>0</v>
      </c>
      <c r="AG514" s="27">
        <v>0</v>
      </c>
      <c r="AH514" s="27">
        <v>109289511</v>
      </c>
      <c r="AI514" s="27">
        <v>0</v>
      </c>
      <c r="AJ514" s="27">
        <v>0</v>
      </c>
      <c r="AK514" s="27">
        <v>0</v>
      </c>
      <c r="AL514" s="27">
        <v>0</v>
      </c>
      <c r="AM514">
        <v>1774296517</v>
      </c>
    </row>
    <row r="515" spans="1:39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293570</v>
      </c>
      <c r="I515" s="27">
        <v>0</v>
      </c>
      <c r="J515" s="27">
        <v>0</v>
      </c>
      <c r="K515" s="27">
        <v>0</v>
      </c>
      <c r="L515" s="27">
        <v>0</v>
      </c>
      <c r="M515" s="27">
        <v>3499168</v>
      </c>
      <c r="N515" s="27">
        <v>206600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11046802</v>
      </c>
      <c r="AC515" s="27">
        <v>0</v>
      </c>
      <c r="AD515" s="27">
        <v>702998</v>
      </c>
      <c r="AE515" s="27">
        <v>0</v>
      </c>
      <c r="AF515" s="27">
        <v>0</v>
      </c>
      <c r="AG515" s="27">
        <v>0</v>
      </c>
      <c r="AH515" s="27">
        <v>182349310</v>
      </c>
      <c r="AI515" s="27">
        <v>0</v>
      </c>
      <c r="AJ515" s="27">
        <v>0</v>
      </c>
      <c r="AK515" s="27">
        <v>0</v>
      </c>
      <c r="AL515" s="27">
        <v>0</v>
      </c>
      <c r="AM515">
        <v>198098448</v>
      </c>
    </row>
    <row r="516" spans="1:39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211618061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360566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1325774</v>
      </c>
      <c r="X516" s="27">
        <v>0</v>
      </c>
      <c r="Y516" s="27">
        <v>0</v>
      </c>
      <c r="Z516" s="27">
        <v>3558366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>
        <v>216929849</v>
      </c>
    </row>
    <row r="517" spans="1:39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89743499</v>
      </c>
      <c r="I517" s="27">
        <v>0</v>
      </c>
      <c r="J517" s="27">
        <v>0</v>
      </c>
      <c r="K517" s="27">
        <v>0</v>
      </c>
      <c r="L517" s="27">
        <v>0</v>
      </c>
      <c r="M517" s="27">
        <v>788</v>
      </c>
      <c r="N517" s="27">
        <v>6498506</v>
      </c>
      <c r="O517" s="27">
        <v>0</v>
      </c>
      <c r="P517" s="27">
        <v>1460647</v>
      </c>
      <c r="Q517" s="27">
        <v>0</v>
      </c>
      <c r="R517" s="27">
        <v>0</v>
      </c>
      <c r="S517" s="27">
        <v>675675</v>
      </c>
      <c r="T517" s="27">
        <v>0</v>
      </c>
      <c r="U517" s="27">
        <v>0</v>
      </c>
      <c r="V517" s="27">
        <v>0</v>
      </c>
      <c r="W517" s="27">
        <v>281077</v>
      </c>
      <c r="X517" s="27">
        <v>38409623</v>
      </c>
      <c r="Y517" s="27">
        <v>0</v>
      </c>
      <c r="Z517" s="27">
        <v>223108</v>
      </c>
      <c r="AA517" s="27">
        <v>0</v>
      </c>
      <c r="AB517" s="27">
        <v>47013836</v>
      </c>
      <c r="AC517" s="27">
        <v>3408863</v>
      </c>
      <c r="AD517" s="27">
        <v>0</v>
      </c>
      <c r="AE517" s="27">
        <v>0</v>
      </c>
      <c r="AF517" s="27">
        <v>0</v>
      </c>
      <c r="AG517" s="27">
        <v>0</v>
      </c>
      <c r="AH517" s="27">
        <v>40935506</v>
      </c>
      <c r="AI517" s="27">
        <v>20268280</v>
      </c>
      <c r="AJ517" s="27">
        <v>0</v>
      </c>
      <c r="AK517" s="27">
        <v>0</v>
      </c>
      <c r="AL517" s="27">
        <v>0</v>
      </c>
      <c r="AM517">
        <v>248919408</v>
      </c>
    </row>
    <row r="518" spans="1:39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922424</v>
      </c>
      <c r="K518" s="27">
        <v>1220394</v>
      </c>
      <c r="L518" s="27">
        <v>0</v>
      </c>
      <c r="M518" s="27">
        <v>0</v>
      </c>
      <c r="N518" s="27">
        <v>2005556</v>
      </c>
      <c r="O518" s="27">
        <v>0</v>
      </c>
      <c r="P518" s="27">
        <v>1538460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56658207</v>
      </c>
      <c r="Y518" s="27">
        <v>5</v>
      </c>
      <c r="Z518" s="27">
        <v>918509</v>
      </c>
      <c r="AA518" s="27">
        <v>310818</v>
      </c>
      <c r="AB518" s="27">
        <v>2376000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>
        <v>65950373</v>
      </c>
    </row>
    <row r="519" spans="1:39" s="6" customFormat="1" ht="15" x14ac:dyDescent="0.25">
      <c r="A519" s="76" t="s">
        <v>1259</v>
      </c>
      <c r="B519" s="28" t="s">
        <v>70</v>
      </c>
      <c r="C519" s="27">
        <v>0</v>
      </c>
      <c r="D519" s="27">
        <v>1838906</v>
      </c>
      <c r="E519" s="27">
        <v>0</v>
      </c>
      <c r="F519" s="27">
        <v>11708</v>
      </c>
      <c r="G519" s="27">
        <v>254142545</v>
      </c>
      <c r="H519" s="27">
        <v>21480638</v>
      </c>
      <c r="I519" s="27">
        <v>470150712</v>
      </c>
      <c r="J519" s="27">
        <v>0</v>
      </c>
      <c r="K519" s="27">
        <v>0</v>
      </c>
      <c r="L519" s="27">
        <v>0</v>
      </c>
      <c r="M519" s="27">
        <v>0</v>
      </c>
      <c r="N519" s="27">
        <v>603556770</v>
      </c>
      <c r="O519" s="27">
        <v>0</v>
      </c>
      <c r="P519" s="27">
        <v>2877574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14906057</v>
      </c>
      <c r="W519" s="27">
        <v>0</v>
      </c>
      <c r="X519" s="27">
        <v>38436284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17094251</v>
      </c>
      <c r="AF519" s="27">
        <v>31405911</v>
      </c>
      <c r="AG519" s="27">
        <v>0</v>
      </c>
      <c r="AH519" s="27">
        <v>8199745</v>
      </c>
      <c r="AI519" s="27">
        <v>0</v>
      </c>
      <c r="AJ519" s="27">
        <v>0</v>
      </c>
      <c r="AK519" s="27">
        <v>0</v>
      </c>
      <c r="AL519" s="27">
        <v>0</v>
      </c>
      <c r="AM519">
        <v>1464101101</v>
      </c>
    </row>
    <row r="520" spans="1:39" s="6" customFormat="1" ht="15" x14ac:dyDescent="0.25">
      <c r="A520" s="117" t="s">
        <v>1260</v>
      </c>
      <c r="B520" s="118" t="s">
        <v>191</v>
      </c>
      <c r="C520" s="119">
        <v>4340235</v>
      </c>
      <c r="D520" s="119">
        <v>1838906</v>
      </c>
      <c r="E520" s="119">
        <v>14000</v>
      </c>
      <c r="F520" s="119">
        <v>11708</v>
      </c>
      <c r="G520" s="119">
        <v>545991407</v>
      </c>
      <c r="H520" s="119">
        <v>763182299</v>
      </c>
      <c r="I520" s="119">
        <v>667587857</v>
      </c>
      <c r="J520" s="119">
        <v>21431551</v>
      </c>
      <c r="K520" s="119">
        <v>7466097</v>
      </c>
      <c r="L520" s="119">
        <v>1394158320</v>
      </c>
      <c r="M520" s="119">
        <v>175987512</v>
      </c>
      <c r="N520" s="119">
        <v>5354627746</v>
      </c>
      <c r="O520" s="119">
        <v>33507892</v>
      </c>
      <c r="P520" s="119">
        <v>16871207</v>
      </c>
      <c r="Q520" s="119">
        <v>47906114</v>
      </c>
      <c r="R520" s="119">
        <v>870381</v>
      </c>
      <c r="S520" s="119">
        <v>3389076</v>
      </c>
      <c r="T520" s="119">
        <v>0</v>
      </c>
      <c r="U520" s="119">
        <v>0</v>
      </c>
      <c r="V520" s="119">
        <v>14906057</v>
      </c>
      <c r="W520" s="119">
        <v>15105247</v>
      </c>
      <c r="X520" s="119">
        <v>291972010</v>
      </c>
      <c r="Y520" s="119">
        <v>7869079</v>
      </c>
      <c r="Z520" s="119">
        <v>34992195</v>
      </c>
      <c r="AA520" s="119">
        <v>1964169</v>
      </c>
      <c r="AB520" s="119">
        <v>452424416</v>
      </c>
      <c r="AC520" s="119">
        <v>280706359</v>
      </c>
      <c r="AD520" s="119">
        <v>187470787</v>
      </c>
      <c r="AE520" s="119">
        <v>1359520767</v>
      </c>
      <c r="AF520" s="119">
        <v>33699687</v>
      </c>
      <c r="AG520" s="119">
        <v>5976026</v>
      </c>
      <c r="AH520" s="119">
        <v>2316849677</v>
      </c>
      <c r="AI520" s="119">
        <v>21282755</v>
      </c>
      <c r="AJ520" s="119">
        <v>0</v>
      </c>
      <c r="AK520" s="119">
        <v>0</v>
      </c>
      <c r="AL520" s="119">
        <v>0</v>
      </c>
      <c r="AM520">
        <v>14063921539</v>
      </c>
    </row>
    <row r="521" spans="1:39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23394447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>
        <v>23394447</v>
      </c>
    </row>
    <row r="522" spans="1:39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>
        <v>0</v>
      </c>
    </row>
    <row r="523" spans="1:39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>
        <v>0</v>
      </c>
    </row>
    <row r="524" spans="1:39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76846192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3016454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235975036</v>
      </c>
      <c r="AI524" s="27">
        <v>0</v>
      </c>
      <c r="AJ524" s="27">
        <v>0</v>
      </c>
      <c r="AK524" s="27">
        <v>0</v>
      </c>
      <c r="AL524" s="27">
        <v>0</v>
      </c>
      <c r="AM524">
        <v>315837682</v>
      </c>
    </row>
    <row r="525" spans="1:39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>
        <v>0</v>
      </c>
    </row>
    <row r="526" spans="1:39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  <c r="AM526">
        <v>0</v>
      </c>
    </row>
    <row r="527" spans="1:39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>
        <v>0</v>
      </c>
    </row>
    <row r="528" spans="1:39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170248338</v>
      </c>
      <c r="AI528" s="27">
        <v>0</v>
      </c>
      <c r="AJ528" s="27">
        <v>0</v>
      </c>
      <c r="AK528" s="27">
        <v>0</v>
      </c>
      <c r="AL528" s="27">
        <v>0</v>
      </c>
      <c r="AM528">
        <v>170248338</v>
      </c>
    </row>
    <row r="529" spans="1:39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>
        <v>0</v>
      </c>
    </row>
    <row r="530" spans="1:39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  <c r="AM530">
        <v>0</v>
      </c>
    </row>
    <row r="531" spans="1:39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  <c r="AM531">
        <v>0</v>
      </c>
    </row>
    <row r="532" spans="1:39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  <c r="AM532">
        <v>0</v>
      </c>
    </row>
    <row r="533" spans="1:39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>
        <v>0</v>
      </c>
    </row>
    <row r="534" spans="1:39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  <c r="AM534">
        <v>0</v>
      </c>
    </row>
    <row r="535" spans="1:39" s="6" customFormat="1" ht="15" x14ac:dyDescent="0.25">
      <c r="A535" s="117" t="s">
        <v>1275</v>
      </c>
      <c r="B535" s="118" t="s">
        <v>192</v>
      </c>
      <c r="C535" s="119">
        <v>0</v>
      </c>
      <c r="D535" s="119">
        <v>0</v>
      </c>
      <c r="E535" s="119">
        <v>0</v>
      </c>
      <c r="F535" s="119">
        <v>0</v>
      </c>
      <c r="G535" s="119">
        <v>0</v>
      </c>
      <c r="H535" s="119">
        <v>23394447</v>
      </c>
      <c r="I535" s="119">
        <v>0</v>
      </c>
      <c r="J535" s="119">
        <v>0</v>
      </c>
      <c r="K535" s="119">
        <v>0</v>
      </c>
      <c r="L535" s="119">
        <v>0</v>
      </c>
      <c r="M535" s="119">
        <v>76846192</v>
      </c>
      <c r="N535" s="119">
        <v>0</v>
      </c>
      <c r="O535" s="119">
        <v>0</v>
      </c>
      <c r="P535" s="119">
        <v>0</v>
      </c>
      <c r="Q535" s="119">
        <v>0</v>
      </c>
      <c r="R535" s="119">
        <v>0</v>
      </c>
      <c r="S535" s="119">
        <v>3016454</v>
      </c>
      <c r="T535" s="119">
        <v>0</v>
      </c>
      <c r="U535" s="119">
        <v>0</v>
      </c>
      <c r="V535" s="119">
        <v>0</v>
      </c>
      <c r="W535" s="119">
        <v>0</v>
      </c>
      <c r="X535" s="119">
        <v>0</v>
      </c>
      <c r="Y535" s="119">
        <v>0</v>
      </c>
      <c r="Z535" s="119">
        <v>0</v>
      </c>
      <c r="AA535" s="119">
        <v>0</v>
      </c>
      <c r="AB535" s="119">
        <v>0</v>
      </c>
      <c r="AC535" s="119">
        <v>0</v>
      </c>
      <c r="AD535" s="119">
        <v>0</v>
      </c>
      <c r="AE535" s="119">
        <v>0</v>
      </c>
      <c r="AF535" s="119">
        <v>0</v>
      </c>
      <c r="AG535" s="119">
        <v>0</v>
      </c>
      <c r="AH535" s="119">
        <v>406223374</v>
      </c>
      <c r="AI535" s="119">
        <v>0</v>
      </c>
      <c r="AJ535" s="119">
        <v>0</v>
      </c>
      <c r="AK535" s="119">
        <v>0</v>
      </c>
      <c r="AL535" s="119">
        <v>0</v>
      </c>
      <c r="AM535">
        <v>509480467</v>
      </c>
    </row>
    <row r="536" spans="1:39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37708721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326198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>
        <v>38034919</v>
      </c>
    </row>
    <row r="537" spans="1:39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  <c r="AM537">
        <v>0</v>
      </c>
    </row>
    <row r="538" spans="1:39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5139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>
        <v>5139</v>
      </c>
    </row>
    <row r="539" spans="1:39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2757260</v>
      </c>
      <c r="Q539" s="27">
        <v>0</v>
      </c>
      <c r="R539" s="27">
        <v>0</v>
      </c>
      <c r="S539" s="27">
        <v>1601684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783712</v>
      </c>
      <c r="AC539" s="27">
        <v>0</v>
      </c>
      <c r="AD539" s="27">
        <v>0</v>
      </c>
      <c r="AE539" s="27">
        <v>921018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  <c r="AM539">
        <v>6063674</v>
      </c>
    </row>
    <row r="540" spans="1:39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>
        <v>0</v>
      </c>
    </row>
    <row r="541" spans="1:39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  <c r="AM541">
        <v>0</v>
      </c>
    </row>
    <row r="542" spans="1:39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  <c r="AM542">
        <v>0</v>
      </c>
    </row>
    <row r="543" spans="1:39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  <c r="AM543">
        <v>0</v>
      </c>
    </row>
    <row r="544" spans="1:39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  <c r="AM544">
        <v>0</v>
      </c>
    </row>
    <row r="545" spans="1:39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>
        <v>0</v>
      </c>
    </row>
    <row r="546" spans="1:39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>
        <v>0</v>
      </c>
    </row>
    <row r="547" spans="1:39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  <c r="AM547">
        <v>0</v>
      </c>
    </row>
    <row r="548" spans="1:39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  <c r="AM548">
        <v>0</v>
      </c>
    </row>
    <row r="549" spans="1:39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  <c r="AM549">
        <v>0</v>
      </c>
    </row>
    <row r="550" spans="1:39" s="6" customFormat="1" ht="15" x14ac:dyDescent="0.25">
      <c r="A550" s="117" t="s">
        <v>1290</v>
      </c>
      <c r="B550" s="118" t="s">
        <v>193</v>
      </c>
      <c r="C550" s="119">
        <v>0</v>
      </c>
      <c r="D550" s="119">
        <v>0</v>
      </c>
      <c r="E550" s="119">
        <v>0</v>
      </c>
      <c r="F550" s="119">
        <v>0</v>
      </c>
      <c r="G550" s="119">
        <v>37708721</v>
      </c>
      <c r="H550" s="119">
        <v>0</v>
      </c>
      <c r="I550" s="119">
        <v>0</v>
      </c>
      <c r="J550" s="119">
        <v>0</v>
      </c>
      <c r="K550" s="119">
        <v>0</v>
      </c>
      <c r="L550" s="119">
        <v>0</v>
      </c>
      <c r="M550" s="119">
        <v>0</v>
      </c>
      <c r="N550" s="119">
        <v>0</v>
      </c>
      <c r="O550" s="119">
        <v>0</v>
      </c>
      <c r="P550" s="119">
        <v>2762399</v>
      </c>
      <c r="Q550" s="119">
        <v>0</v>
      </c>
      <c r="R550" s="119">
        <v>0</v>
      </c>
      <c r="S550" s="119">
        <v>1601684</v>
      </c>
      <c r="T550" s="119">
        <v>0</v>
      </c>
      <c r="U550" s="119">
        <v>0</v>
      </c>
      <c r="V550" s="119">
        <v>0</v>
      </c>
      <c r="W550" s="119">
        <v>0</v>
      </c>
      <c r="X550" s="119">
        <v>0</v>
      </c>
      <c r="Y550" s="119">
        <v>0</v>
      </c>
      <c r="Z550" s="119">
        <v>0</v>
      </c>
      <c r="AA550" s="119">
        <v>0</v>
      </c>
      <c r="AB550" s="119">
        <v>783712</v>
      </c>
      <c r="AC550" s="119">
        <v>0</v>
      </c>
      <c r="AD550" s="119">
        <v>0</v>
      </c>
      <c r="AE550" s="119">
        <v>1247216</v>
      </c>
      <c r="AF550" s="119">
        <v>0</v>
      </c>
      <c r="AG550" s="119">
        <v>0</v>
      </c>
      <c r="AH550" s="119">
        <v>0</v>
      </c>
      <c r="AI550" s="119">
        <v>0</v>
      </c>
      <c r="AJ550" s="119">
        <v>0</v>
      </c>
      <c r="AK550" s="119">
        <v>0</v>
      </c>
      <c r="AL550" s="119">
        <v>0</v>
      </c>
      <c r="AM550">
        <v>44103732</v>
      </c>
    </row>
    <row r="551" spans="1:39" s="6" customFormat="1" ht="15" x14ac:dyDescent="0.25">
      <c r="A551" s="76" t="s">
        <v>1291</v>
      </c>
      <c r="B551" s="28" t="s">
        <v>194</v>
      </c>
      <c r="C551" s="27">
        <v>0</v>
      </c>
      <c r="D551" s="27">
        <v>72468039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5284956</v>
      </c>
      <c r="L551" s="27">
        <v>0</v>
      </c>
      <c r="M551" s="27">
        <v>0</v>
      </c>
      <c r="N551" s="27">
        <v>673837339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30000000</v>
      </c>
      <c r="Z551" s="27">
        <v>0</v>
      </c>
      <c r="AA551" s="27">
        <v>5461391</v>
      </c>
      <c r="AB551" s="27">
        <v>32238644</v>
      </c>
      <c r="AC551" s="27">
        <v>7901360</v>
      </c>
      <c r="AD551" s="27">
        <v>0</v>
      </c>
      <c r="AE551" s="27">
        <v>69156591</v>
      </c>
      <c r="AF551" s="27">
        <v>12187773</v>
      </c>
      <c r="AG551" s="27">
        <v>6929191</v>
      </c>
      <c r="AH551" s="27">
        <v>20709716</v>
      </c>
      <c r="AI551" s="27">
        <v>7800000</v>
      </c>
      <c r="AJ551" s="27">
        <v>0</v>
      </c>
      <c r="AK551" s="27">
        <v>0</v>
      </c>
      <c r="AL551" s="27">
        <v>0</v>
      </c>
      <c r="AM551">
        <v>943975000</v>
      </c>
    </row>
    <row r="552" spans="1:39" s="6" customFormat="1" ht="15" x14ac:dyDescent="0.25">
      <c r="A552" s="117" t="s">
        <v>1292</v>
      </c>
      <c r="B552" s="118" t="s">
        <v>194</v>
      </c>
      <c r="C552" s="119">
        <v>0</v>
      </c>
      <c r="D552" s="119">
        <v>72468039</v>
      </c>
      <c r="E552" s="119">
        <v>0</v>
      </c>
      <c r="F552" s="119">
        <v>0</v>
      </c>
      <c r="G552" s="119">
        <v>0</v>
      </c>
      <c r="H552" s="119">
        <v>0</v>
      </c>
      <c r="I552" s="119">
        <v>0</v>
      </c>
      <c r="J552" s="119">
        <v>0</v>
      </c>
      <c r="K552" s="119">
        <v>5284956</v>
      </c>
      <c r="L552" s="119">
        <v>0</v>
      </c>
      <c r="M552" s="119">
        <v>0</v>
      </c>
      <c r="N552" s="119">
        <v>673837339</v>
      </c>
      <c r="O552" s="119">
        <v>0</v>
      </c>
      <c r="P552" s="119">
        <v>0</v>
      </c>
      <c r="Q552" s="119">
        <v>0</v>
      </c>
      <c r="R552" s="119">
        <v>0</v>
      </c>
      <c r="S552" s="119">
        <v>0</v>
      </c>
      <c r="T552" s="119">
        <v>0</v>
      </c>
      <c r="U552" s="119">
        <v>0</v>
      </c>
      <c r="V552" s="119">
        <v>0</v>
      </c>
      <c r="W552" s="119">
        <v>0</v>
      </c>
      <c r="X552" s="119">
        <v>0</v>
      </c>
      <c r="Y552" s="119">
        <v>30000000</v>
      </c>
      <c r="Z552" s="119">
        <v>0</v>
      </c>
      <c r="AA552" s="119">
        <v>5461391</v>
      </c>
      <c r="AB552" s="119">
        <v>32238644</v>
      </c>
      <c r="AC552" s="119">
        <v>7901360</v>
      </c>
      <c r="AD552" s="119">
        <v>0</v>
      </c>
      <c r="AE552" s="119">
        <v>69156591</v>
      </c>
      <c r="AF552" s="119">
        <v>12187773</v>
      </c>
      <c r="AG552" s="119">
        <v>6929191</v>
      </c>
      <c r="AH552" s="119">
        <v>20709716</v>
      </c>
      <c r="AI552" s="119">
        <v>7800000</v>
      </c>
      <c r="AJ552" s="119">
        <v>0</v>
      </c>
      <c r="AK552" s="119">
        <v>0</v>
      </c>
      <c r="AL552" s="119">
        <v>0</v>
      </c>
      <c r="AM552">
        <v>943975000</v>
      </c>
    </row>
    <row r="553" spans="1:39" s="6" customFormat="1" ht="15" x14ac:dyDescent="0.25">
      <c r="A553" s="76" t="s">
        <v>1293</v>
      </c>
      <c r="B553" s="28" t="s">
        <v>244</v>
      </c>
      <c r="C553" s="27">
        <v>1146161627</v>
      </c>
      <c r="D553" s="27">
        <v>214151</v>
      </c>
      <c r="E553" s="27">
        <v>4035329</v>
      </c>
      <c r="F553" s="27">
        <v>6026462</v>
      </c>
      <c r="G553" s="27">
        <v>2659000</v>
      </c>
      <c r="H553" s="27">
        <v>639861821</v>
      </c>
      <c r="I553" s="27">
        <v>148886638</v>
      </c>
      <c r="J553" s="27">
        <v>125279370</v>
      </c>
      <c r="K553" s="27">
        <v>23233876</v>
      </c>
      <c r="L553" s="27">
        <v>258245019</v>
      </c>
      <c r="M553" s="27">
        <v>49504336</v>
      </c>
      <c r="N553" s="27">
        <v>1163268291</v>
      </c>
      <c r="O553" s="27">
        <v>48687149</v>
      </c>
      <c r="P553" s="27">
        <v>14273076</v>
      </c>
      <c r="Q553" s="27">
        <v>25991549</v>
      </c>
      <c r="R553" s="27">
        <v>71664205</v>
      </c>
      <c r="S553" s="27">
        <v>16414493</v>
      </c>
      <c r="T553" s="27">
        <v>318427718</v>
      </c>
      <c r="U553" s="27">
        <v>123431667</v>
      </c>
      <c r="V553" s="27">
        <v>0</v>
      </c>
      <c r="W553" s="27">
        <v>267255897</v>
      </c>
      <c r="X553" s="27">
        <v>28351536</v>
      </c>
      <c r="Y553" s="27">
        <v>186374490</v>
      </c>
      <c r="Z553" s="27">
        <v>34774767</v>
      </c>
      <c r="AA553" s="27">
        <v>15550332</v>
      </c>
      <c r="AB553" s="27">
        <v>3391000</v>
      </c>
      <c r="AC553" s="27">
        <v>91701347</v>
      </c>
      <c r="AD553" s="27">
        <v>0</v>
      </c>
      <c r="AE553" s="27">
        <v>370332877</v>
      </c>
      <c r="AF553" s="27">
        <v>53055648</v>
      </c>
      <c r="AG553" s="27">
        <v>2380000</v>
      </c>
      <c r="AH553" s="27">
        <v>240155678</v>
      </c>
      <c r="AI553" s="27">
        <v>80598490</v>
      </c>
      <c r="AJ553" s="27">
        <v>31874931</v>
      </c>
      <c r="AK553" s="27">
        <v>4035329</v>
      </c>
      <c r="AL553" s="27">
        <v>0</v>
      </c>
      <c r="AM553">
        <v>5596098099</v>
      </c>
    </row>
    <row r="554" spans="1:39" s="6" customFormat="1" ht="15" x14ac:dyDescent="0.25">
      <c r="A554" s="117" t="s">
        <v>1294</v>
      </c>
      <c r="B554" s="118" t="s">
        <v>195</v>
      </c>
      <c r="C554" s="119">
        <v>1146161627</v>
      </c>
      <c r="D554" s="119">
        <v>214151</v>
      </c>
      <c r="E554" s="119">
        <v>4035329</v>
      </c>
      <c r="F554" s="119">
        <v>6026462</v>
      </c>
      <c r="G554" s="119">
        <v>2659000</v>
      </c>
      <c r="H554" s="119">
        <v>639861821</v>
      </c>
      <c r="I554" s="119">
        <v>148886638</v>
      </c>
      <c r="J554" s="119">
        <v>125279370</v>
      </c>
      <c r="K554" s="119">
        <v>23233876</v>
      </c>
      <c r="L554" s="119">
        <v>258245019</v>
      </c>
      <c r="M554" s="119">
        <v>49504336</v>
      </c>
      <c r="N554" s="119">
        <v>1163268291</v>
      </c>
      <c r="O554" s="119">
        <v>48687149</v>
      </c>
      <c r="P554" s="119">
        <v>14273076</v>
      </c>
      <c r="Q554" s="119">
        <v>25991549</v>
      </c>
      <c r="R554" s="119">
        <v>71664205</v>
      </c>
      <c r="S554" s="119">
        <v>16414493</v>
      </c>
      <c r="T554" s="119">
        <v>318427718</v>
      </c>
      <c r="U554" s="119">
        <v>123431667</v>
      </c>
      <c r="V554" s="119">
        <v>0</v>
      </c>
      <c r="W554" s="119">
        <v>267255897</v>
      </c>
      <c r="X554" s="119">
        <v>28351536</v>
      </c>
      <c r="Y554" s="119">
        <v>186374490</v>
      </c>
      <c r="Z554" s="119">
        <v>34774767</v>
      </c>
      <c r="AA554" s="119">
        <v>15550332</v>
      </c>
      <c r="AB554" s="119">
        <v>3391000</v>
      </c>
      <c r="AC554" s="119">
        <v>91701347</v>
      </c>
      <c r="AD554" s="119">
        <v>0</v>
      </c>
      <c r="AE554" s="119">
        <v>370332877</v>
      </c>
      <c r="AF554" s="119">
        <v>53055648</v>
      </c>
      <c r="AG554" s="119">
        <v>2380000</v>
      </c>
      <c r="AH554" s="119">
        <v>240155678</v>
      </c>
      <c r="AI554" s="119">
        <v>80598490</v>
      </c>
      <c r="AJ554" s="119">
        <v>31874931</v>
      </c>
      <c r="AK554" s="119">
        <v>4035329</v>
      </c>
      <c r="AL554" s="119">
        <v>0</v>
      </c>
      <c r="AM554">
        <v>5596098099</v>
      </c>
    </row>
    <row r="555" spans="1:39" s="6" customFormat="1" ht="15" collapsed="1" x14ac:dyDescent="0.25">
      <c r="A555" s="77" t="s">
        <v>67</v>
      </c>
      <c r="B555" s="34" t="s">
        <v>241</v>
      </c>
      <c r="C555" s="35">
        <v>3479194428</v>
      </c>
      <c r="D555" s="35">
        <v>605537229</v>
      </c>
      <c r="E555" s="35">
        <v>466778041</v>
      </c>
      <c r="F555" s="35">
        <v>210248316</v>
      </c>
      <c r="G555" s="35">
        <v>2180374760</v>
      </c>
      <c r="H555" s="35">
        <v>3120765244</v>
      </c>
      <c r="I555" s="35">
        <v>1217041500</v>
      </c>
      <c r="J555" s="35">
        <v>389049407</v>
      </c>
      <c r="K555" s="35">
        <v>1709377115</v>
      </c>
      <c r="L555" s="35">
        <v>5939467678</v>
      </c>
      <c r="M555" s="35">
        <v>3851715260</v>
      </c>
      <c r="N555" s="35">
        <v>9516990707</v>
      </c>
      <c r="O555" s="35">
        <v>1394632609</v>
      </c>
      <c r="P555" s="35">
        <v>470895090</v>
      </c>
      <c r="Q555" s="35">
        <v>626745301</v>
      </c>
      <c r="R555" s="35">
        <v>877522377</v>
      </c>
      <c r="S555" s="35">
        <v>149952754</v>
      </c>
      <c r="T555" s="35">
        <v>42773757682</v>
      </c>
      <c r="U555" s="35">
        <v>123431667</v>
      </c>
      <c r="V555" s="35">
        <v>1734755884</v>
      </c>
      <c r="W555" s="35">
        <v>891130858</v>
      </c>
      <c r="X555" s="35">
        <v>2345985979</v>
      </c>
      <c r="Y555" s="35">
        <v>1189091021</v>
      </c>
      <c r="Z555" s="35">
        <v>719391111</v>
      </c>
      <c r="AA555" s="35">
        <v>125879068</v>
      </c>
      <c r="AB555" s="35">
        <v>3028597547</v>
      </c>
      <c r="AC555" s="35">
        <v>972525629</v>
      </c>
      <c r="AD555" s="35">
        <v>4338114529</v>
      </c>
      <c r="AE555" s="35">
        <v>4237524150</v>
      </c>
      <c r="AF555" s="35">
        <v>986309480</v>
      </c>
      <c r="AG555" s="35">
        <v>363020160</v>
      </c>
      <c r="AH555" s="35">
        <v>12237609185</v>
      </c>
      <c r="AI555" s="35">
        <v>576142003</v>
      </c>
      <c r="AJ555" s="35">
        <v>558753940</v>
      </c>
      <c r="AK555" s="35">
        <v>43869330</v>
      </c>
      <c r="AL555" s="35">
        <v>0</v>
      </c>
      <c r="AM555">
        <v>113452177039</v>
      </c>
    </row>
    <row r="556" spans="1:39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1040135</v>
      </c>
      <c r="G556" s="27">
        <v>4272730</v>
      </c>
      <c r="H556" s="27">
        <v>1553866</v>
      </c>
      <c r="I556" s="27">
        <v>0</v>
      </c>
      <c r="J556" s="27">
        <v>0</v>
      </c>
      <c r="K556" s="27">
        <v>25527421</v>
      </c>
      <c r="L556" s="27">
        <v>0</v>
      </c>
      <c r="M556" s="27">
        <v>0</v>
      </c>
      <c r="N556" s="27">
        <v>91810048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3348806</v>
      </c>
      <c r="W556" s="27">
        <v>0</v>
      </c>
      <c r="X556" s="27">
        <v>263364</v>
      </c>
      <c r="Y556" s="27">
        <v>0</v>
      </c>
      <c r="Z556" s="27">
        <v>0</v>
      </c>
      <c r="AA556" s="27">
        <v>0</v>
      </c>
      <c r="AB556" s="27">
        <v>1193379</v>
      </c>
      <c r="AC556" s="27">
        <v>0</v>
      </c>
      <c r="AD556" s="27">
        <v>47158213</v>
      </c>
      <c r="AE556" s="27">
        <v>333176</v>
      </c>
      <c r="AF556" s="27">
        <v>0</v>
      </c>
      <c r="AG556" s="27">
        <v>0</v>
      </c>
      <c r="AH556" s="27">
        <v>61365990</v>
      </c>
      <c r="AI556" s="27">
        <v>0</v>
      </c>
      <c r="AJ556" s="27">
        <v>0</v>
      </c>
      <c r="AK556" s="27">
        <v>0</v>
      </c>
      <c r="AL556" s="27">
        <v>0</v>
      </c>
      <c r="AM556">
        <v>237867128</v>
      </c>
    </row>
    <row r="557" spans="1:39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80746736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32132728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  <c r="AM557">
        <v>112879464</v>
      </c>
    </row>
    <row r="558" spans="1:39" s="6" customFormat="1" ht="15" x14ac:dyDescent="0.25">
      <c r="A558" s="117" t="s">
        <v>1297</v>
      </c>
      <c r="B558" s="118" t="s">
        <v>245</v>
      </c>
      <c r="C558" s="119">
        <v>0</v>
      </c>
      <c r="D558" s="119">
        <v>0</v>
      </c>
      <c r="E558" s="119">
        <v>0</v>
      </c>
      <c r="F558" s="119">
        <v>1040135</v>
      </c>
      <c r="G558" s="119">
        <v>4272730</v>
      </c>
      <c r="H558" s="119">
        <v>1553866</v>
      </c>
      <c r="I558" s="119">
        <v>0</v>
      </c>
      <c r="J558" s="119">
        <v>0</v>
      </c>
      <c r="K558" s="119">
        <v>25527421</v>
      </c>
      <c r="L558" s="119">
        <v>0</v>
      </c>
      <c r="M558" s="119">
        <v>0</v>
      </c>
      <c r="N558" s="119">
        <v>91810048</v>
      </c>
      <c r="O558" s="119">
        <v>0</v>
      </c>
      <c r="P558" s="119">
        <v>0</v>
      </c>
      <c r="Q558" s="119">
        <v>0</v>
      </c>
      <c r="R558" s="119">
        <v>0</v>
      </c>
      <c r="S558" s="119">
        <v>0</v>
      </c>
      <c r="T558" s="119">
        <v>80746736</v>
      </c>
      <c r="U558" s="119">
        <v>0</v>
      </c>
      <c r="V558" s="119">
        <v>3348806</v>
      </c>
      <c r="W558" s="119">
        <v>0</v>
      </c>
      <c r="X558" s="119">
        <v>263364</v>
      </c>
      <c r="Y558" s="119">
        <v>0</v>
      </c>
      <c r="Z558" s="119">
        <v>0</v>
      </c>
      <c r="AA558" s="119">
        <v>0</v>
      </c>
      <c r="AB558" s="119">
        <v>1193379</v>
      </c>
      <c r="AC558" s="119">
        <v>32132728</v>
      </c>
      <c r="AD558" s="119">
        <v>47158213</v>
      </c>
      <c r="AE558" s="119">
        <v>333176</v>
      </c>
      <c r="AF558" s="119">
        <v>0</v>
      </c>
      <c r="AG558" s="119">
        <v>0</v>
      </c>
      <c r="AH558" s="119">
        <v>61365990</v>
      </c>
      <c r="AI558" s="119">
        <v>0</v>
      </c>
      <c r="AJ558" s="119">
        <v>0</v>
      </c>
      <c r="AK558" s="119">
        <v>0</v>
      </c>
      <c r="AL558" s="119">
        <v>0</v>
      </c>
      <c r="AM558">
        <v>350746592</v>
      </c>
    </row>
    <row r="559" spans="1:39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>
        <v>0</v>
      </c>
    </row>
    <row r="560" spans="1:39" s="6" customFormat="1" ht="15" x14ac:dyDescent="0.25">
      <c r="A560" s="117" t="s">
        <v>1299</v>
      </c>
      <c r="B560" s="118" t="s">
        <v>247</v>
      </c>
      <c r="C560" s="119">
        <v>0</v>
      </c>
      <c r="D560" s="119">
        <v>0</v>
      </c>
      <c r="E560" s="119">
        <v>0</v>
      </c>
      <c r="F560" s="119">
        <v>0</v>
      </c>
      <c r="G560" s="119">
        <v>0</v>
      </c>
      <c r="H560" s="119">
        <v>0</v>
      </c>
      <c r="I560" s="119">
        <v>0</v>
      </c>
      <c r="J560" s="119">
        <v>0</v>
      </c>
      <c r="K560" s="119">
        <v>0</v>
      </c>
      <c r="L560" s="119">
        <v>0</v>
      </c>
      <c r="M560" s="119">
        <v>0</v>
      </c>
      <c r="N560" s="119">
        <v>0</v>
      </c>
      <c r="O560" s="119">
        <v>0</v>
      </c>
      <c r="P560" s="119">
        <v>0</v>
      </c>
      <c r="Q560" s="119">
        <v>0</v>
      </c>
      <c r="R560" s="119">
        <v>0</v>
      </c>
      <c r="S560" s="119">
        <v>0</v>
      </c>
      <c r="T560" s="119">
        <v>0</v>
      </c>
      <c r="U560" s="119">
        <v>0</v>
      </c>
      <c r="V560" s="119">
        <v>0</v>
      </c>
      <c r="W560" s="119">
        <v>0</v>
      </c>
      <c r="X560" s="119">
        <v>0</v>
      </c>
      <c r="Y560" s="119">
        <v>0</v>
      </c>
      <c r="Z560" s="119">
        <v>0</v>
      </c>
      <c r="AA560" s="119">
        <v>0</v>
      </c>
      <c r="AB560" s="119">
        <v>0</v>
      </c>
      <c r="AC560" s="119">
        <v>0</v>
      </c>
      <c r="AD560" s="119">
        <v>0</v>
      </c>
      <c r="AE560" s="119">
        <v>0</v>
      </c>
      <c r="AF560" s="119">
        <v>0</v>
      </c>
      <c r="AG560" s="119">
        <v>0</v>
      </c>
      <c r="AH560" s="119">
        <v>0</v>
      </c>
      <c r="AI560" s="119">
        <v>0</v>
      </c>
      <c r="AJ560" s="119">
        <v>0</v>
      </c>
      <c r="AK560" s="119">
        <v>0</v>
      </c>
      <c r="AL560" s="119">
        <v>0</v>
      </c>
      <c r="AM560">
        <v>0</v>
      </c>
    </row>
    <row r="561" spans="1:39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140744408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>
        <v>140744408</v>
      </c>
    </row>
    <row r="562" spans="1:39" s="6" customFormat="1" ht="15" x14ac:dyDescent="0.25">
      <c r="A562" s="117" t="s">
        <v>1301</v>
      </c>
      <c r="B562" s="118" t="s">
        <v>248</v>
      </c>
      <c r="C562" s="119">
        <v>0</v>
      </c>
      <c r="D562" s="119">
        <v>0</v>
      </c>
      <c r="E562" s="119">
        <v>0</v>
      </c>
      <c r="F562" s="119">
        <v>0</v>
      </c>
      <c r="G562" s="119">
        <v>0</v>
      </c>
      <c r="H562" s="119">
        <v>0</v>
      </c>
      <c r="I562" s="119">
        <v>140744408</v>
      </c>
      <c r="J562" s="119">
        <v>0</v>
      </c>
      <c r="K562" s="119">
        <v>0</v>
      </c>
      <c r="L562" s="119">
        <v>0</v>
      </c>
      <c r="M562" s="119">
        <v>0</v>
      </c>
      <c r="N562" s="119">
        <v>0</v>
      </c>
      <c r="O562" s="119">
        <v>0</v>
      </c>
      <c r="P562" s="119">
        <v>0</v>
      </c>
      <c r="Q562" s="119">
        <v>0</v>
      </c>
      <c r="R562" s="119">
        <v>0</v>
      </c>
      <c r="S562" s="119">
        <v>0</v>
      </c>
      <c r="T562" s="119">
        <v>0</v>
      </c>
      <c r="U562" s="119">
        <v>0</v>
      </c>
      <c r="V562" s="119">
        <v>0</v>
      </c>
      <c r="W562" s="119">
        <v>0</v>
      </c>
      <c r="X562" s="119">
        <v>0</v>
      </c>
      <c r="Y562" s="119">
        <v>0</v>
      </c>
      <c r="Z562" s="119">
        <v>0</v>
      </c>
      <c r="AA562" s="119">
        <v>0</v>
      </c>
      <c r="AB562" s="119">
        <v>0</v>
      </c>
      <c r="AC562" s="119">
        <v>0</v>
      </c>
      <c r="AD562" s="119">
        <v>0</v>
      </c>
      <c r="AE562" s="119">
        <v>0</v>
      </c>
      <c r="AF562" s="119">
        <v>0</v>
      </c>
      <c r="AG562" s="119">
        <v>0</v>
      </c>
      <c r="AH562" s="119">
        <v>0</v>
      </c>
      <c r="AI562" s="119">
        <v>0</v>
      </c>
      <c r="AJ562" s="119">
        <v>0</v>
      </c>
      <c r="AK562" s="119">
        <v>0</v>
      </c>
      <c r="AL562" s="119">
        <v>0</v>
      </c>
      <c r="AM562">
        <v>140744408</v>
      </c>
    </row>
    <row r="563" spans="1:39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  <c r="AM563">
        <v>0</v>
      </c>
    </row>
    <row r="564" spans="1:39" s="6" customFormat="1" ht="15" x14ac:dyDescent="0.25">
      <c r="A564" s="117" t="s">
        <v>1303</v>
      </c>
      <c r="B564" s="118" t="s">
        <v>249</v>
      </c>
      <c r="C564" s="119">
        <v>0</v>
      </c>
      <c r="D564" s="119">
        <v>0</v>
      </c>
      <c r="E564" s="119">
        <v>0</v>
      </c>
      <c r="F564" s="119">
        <v>0</v>
      </c>
      <c r="G564" s="119">
        <v>0</v>
      </c>
      <c r="H564" s="119">
        <v>0</v>
      </c>
      <c r="I564" s="119">
        <v>0</v>
      </c>
      <c r="J564" s="119">
        <v>0</v>
      </c>
      <c r="K564" s="119">
        <v>0</v>
      </c>
      <c r="L564" s="119">
        <v>0</v>
      </c>
      <c r="M564" s="119">
        <v>0</v>
      </c>
      <c r="N564" s="119">
        <v>0</v>
      </c>
      <c r="O564" s="119">
        <v>0</v>
      </c>
      <c r="P564" s="119">
        <v>0</v>
      </c>
      <c r="Q564" s="119">
        <v>0</v>
      </c>
      <c r="R564" s="119">
        <v>0</v>
      </c>
      <c r="S564" s="119">
        <v>0</v>
      </c>
      <c r="T564" s="119">
        <v>0</v>
      </c>
      <c r="U564" s="119">
        <v>0</v>
      </c>
      <c r="V564" s="119">
        <v>0</v>
      </c>
      <c r="W564" s="119">
        <v>0</v>
      </c>
      <c r="X564" s="119">
        <v>0</v>
      </c>
      <c r="Y564" s="119">
        <v>0</v>
      </c>
      <c r="Z564" s="119">
        <v>0</v>
      </c>
      <c r="AA564" s="119">
        <v>0</v>
      </c>
      <c r="AB564" s="119">
        <v>0</v>
      </c>
      <c r="AC564" s="119">
        <v>0</v>
      </c>
      <c r="AD564" s="119">
        <v>0</v>
      </c>
      <c r="AE564" s="119">
        <v>0</v>
      </c>
      <c r="AF564" s="119">
        <v>0</v>
      </c>
      <c r="AG564" s="119">
        <v>0</v>
      </c>
      <c r="AH564" s="119">
        <v>0</v>
      </c>
      <c r="AI564" s="119">
        <v>0</v>
      </c>
      <c r="AJ564" s="119">
        <v>0</v>
      </c>
      <c r="AK564" s="119">
        <v>0</v>
      </c>
      <c r="AL564" s="119">
        <v>0</v>
      </c>
      <c r="AM564">
        <v>0</v>
      </c>
    </row>
    <row r="565" spans="1:39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1040135</v>
      </c>
      <c r="G565" s="35">
        <v>4272730</v>
      </c>
      <c r="H565" s="35">
        <v>1553866</v>
      </c>
      <c r="I565" s="35">
        <v>140744408</v>
      </c>
      <c r="J565" s="35">
        <v>0</v>
      </c>
      <c r="K565" s="35">
        <v>25527421</v>
      </c>
      <c r="L565" s="35">
        <v>0</v>
      </c>
      <c r="M565" s="35">
        <v>0</v>
      </c>
      <c r="N565" s="35">
        <v>91810048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80746736</v>
      </c>
      <c r="U565" s="35">
        <v>0</v>
      </c>
      <c r="V565" s="35">
        <v>3348806</v>
      </c>
      <c r="W565" s="35">
        <v>0</v>
      </c>
      <c r="X565" s="35">
        <v>263364</v>
      </c>
      <c r="Y565" s="35">
        <v>0</v>
      </c>
      <c r="Z565" s="35">
        <v>0</v>
      </c>
      <c r="AA565" s="35">
        <v>0</v>
      </c>
      <c r="AB565" s="35">
        <v>1193379</v>
      </c>
      <c r="AC565" s="35">
        <v>32132728</v>
      </c>
      <c r="AD565" s="35">
        <v>47158213</v>
      </c>
      <c r="AE565" s="35">
        <v>333176</v>
      </c>
      <c r="AF565" s="35">
        <v>0</v>
      </c>
      <c r="AG565" s="35">
        <v>0</v>
      </c>
      <c r="AH565" s="35">
        <v>61365990</v>
      </c>
      <c r="AI565" s="35">
        <v>0</v>
      </c>
      <c r="AJ565" s="35">
        <v>0</v>
      </c>
      <c r="AK565" s="35">
        <v>0</v>
      </c>
      <c r="AL565" s="35">
        <v>0</v>
      </c>
      <c r="AM565">
        <v>491491000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M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22" style="40" customWidth="1" collapsed="1"/>
    <col min="39" max="39" width="22.5703125" style="152" bestFit="1" customWidth="1" collapsed="1"/>
    <col min="40" max="16384" width="11.42578125" style="152" collapsed="1"/>
  </cols>
  <sheetData>
    <row r="1" spans="1:39" s="50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10"/>
    </row>
    <row r="2" spans="1:39" s="50" customFormat="1" ht="28.5" x14ac:dyDescent="0.25">
      <c r="A2" s="9"/>
      <c r="B2" s="81"/>
      <c r="C2" s="210" t="s">
        <v>251</v>
      </c>
      <c r="D2" s="210"/>
      <c r="E2" s="210"/>
      <c r="F2" s="210"/>
      <c r="G2" s="210"/>
      <c r="H2" s="210"/>
      <c r="I2" s="210" t="s">
        <v>251</v>
      </c>
      <c r="J2" s="210"/>
      <c r="K2" s="210"/>
      <c r="L2" s="210"/>
      <c r="M2" s="210"/>
      <c r="N2" s="210"/>
      <c r="O2" s="210" t="s">
        <v>251</v>
      </c>
      <c r="P2" s="210"/>
      <c r="Q2" s="210"/>
      <c r="R2" s="210"/>
      <c r="S2" s="210"/>
      <c r="T2" s="210"/>
      <c r="U2" s="210" t="s">
        <v>251</v>
      </c>
      <c r="V2" s="210"/>
      <c r="W2" s="210"/>
      <c r="X2" s="210"/>
      <c r="Y2" s="210"/>
      <c r="Z2" s="210"/>
      <c r="AA2" s="210" t="s">
        <v>251</v>
      </c>
      <c r="AB2" s="210"/>
      <c r="AC2" s="210"/>
      <c r="AD2" s="210"/>
      <c r="AE2" s="210"/>
      <c r="AF2" s="210"/>
      <c r="AG2" s="210" t="s">
        <v>251</v>
      </c>
      <c r="AH2" s="210"/>
      <c r="AI2" s="210"/>
      <c r="AJ2" s="210"/>
      <c r="AK2" s="210"/>
      <c r="AL2" s="210"/>
    </row>
    <row r="3" spans="1:39" s="50" customFormat="1" ht="18.75" x14ac:dyDescent="0.25">
      <c r="A3" s="9"/>
      <c r="B3" s="82"/>
      <c r="C3" s="211" t="str">
        <f>PROPER(INDICE!$B$5)</f>
        <v>Periodo Julio 2018 - Junio 2019</v>
      </c>
      <c r="D3" s="211"/>
      <c r="E3" s="211"/>
      <c r="F3" s="211"/>
      <c r="G3" s="211"/>
      <c r="H3" s="211"/>
      <c r="I3" s="211" t="str">
        <f>PROPER(INDICE!$B$5)</f>
        <v>Periodo Julio 2018 - Junio 2019</v>
      </c>
      <c r="J3" s="211"/>
      <c r="K3" s="211"/>
      <c r="L3" s="211"/>
      <c r="M3" s="211"/>
      <c r="N3" s="211"/>
      <c r="O3" s="211" t="str">
        <f>PROPER(INDICE!$B$5)</f>
        <v>Periodo Julio 2018 - Junio 2019</v>
      </c>
      <c r="P3" s="211"/>
      <c r="Q3" s="211"/>
      <c r="R3" s="211"/>
      <c r="S3" s="211"/>
      <c r="T3" s="211"/>
      <c r="U3" s="211" t="str">
        <f>PROPER(INDICE!$B$5)</f>
        <v>Periodo Julio 2018 - Junio 2019</v>
      </c>
      <c r="V3" s="211"/>
      <c r="W3" s="211"/>
      <c r="X3" s="211"/>
      <c r="Y3" s="211"/>
      <c r="Z3" s="211"/>
      <c r="AA3" s="211" t="str">
        <f>PROPER(INDICE!$B$5)</f>
        <v>Periodo Julio 2018 - Junio 2019</v>
      </c>
      <c r="AB3" s="211"/>
      <c r="AC3" s="211"/>
      <c r="AD3" s="211"/>
      <c r="AE3" s="211"/>
      <c r="AF3" s="211"/>
      <c r="AG3" s="211" t="str">
        <f>PROPER(INDICE!$B$5)</f>
        <v>Periodo Julio 2018 - Junio 2019</v>
      </c>
      <c r="AH3" s="211"/>
      <c r="AI3" s="211"/>
      <c r="AJ3" s="211"/>
      <c r="AK3" s="211"/>
      <c r="AL3" s="211"/>
    </row>
    <row r="4" spans="1:39" s="50" customFormat="1" ht="15" x14ac:dyDescent="0.25">
      <c r="A4" s="9"/>
      <c r="B4" s="83"/>
      <c r="C4" s="212" t="s">
        <v>71</v>
      </c>
      <c r="D4" s="212"/>
      <c r="E4" s="212"/>
      <c r="F4" s="212"/>
      <c r="G4" s="212"/>
      <c r="H4" s="212"/>
      <c r="I4" s="212" t="s">
        <v>71</v>
      </c>
      <c r="J4" s="212"/>
      <c r="K4" s="212"/>
      <c r="L4" s="212"/>
      <c r="M4" s="212"/>
      <c r="N4" s="212"/>
      <c r="O4" s="212" t="s">
        <v>71</v>
      </c>
      <c r="P4" s="212"/>
      <c r="Q4" s="212"/>
      <c r="R4" s="212"/>
      <c r="S4" s="212"/>
      <c r="T4" s="212"/>
      <c r="U4" s="212" t="s">
        <v>71</v>
      </c>
      <c r="V4" s="212"/>
      <c r="W4" s="212"/>
      <c r="X4" s="212"/>
      <c r="Y4" s="212"/>
      <c r="Z4" s="212"/>
      <c r="AA4" s="212" t="s">
        <v>71</v>
      </c>
      <c r="AB4" s="212"/>
      <c r="AC4" s="212"/>
      <c r="AD4" s="212"/>
      <c r="AE4" s="212"/>
      <c r="AF4" s="212"/>
      <c r="AG4" s="212" t="s">
        <v>71</v>
      </c>
      <c r="AH4" s="212"/>
      <c r="AI4" s="212"/>
      <c r="AJ4" s="212"/>
      <c r="AK4" s="212"/>
      <c r="AL4" s="212"/>
    </row>
    <row r="5" spans="1:39" s="50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6"/>
    </row>
    <row r="6" spans="1:39" s="8" customFormat="1" ht="60" x14ac:dyDescent="0.25">
      <c r="A6" s="33" t="s">
        <v>143</v>
      </c>
      <c r="B6" s="33" t="s">
        <v>0</v>
      </c>
      <c r="C6" s="11" t="s">
        <v>1402</v>
      </c>
      <c r="D6" s="11" t="s">
        <v>1403</v>
      </c>
      <c r="E6" s="11" t="s">
        <v>1404</v>
      </c>
      <c r="F6" s="11" t="s">
        <v>1405</v>
      </c>
      <c r="G6" s="11" t="s">
        <v>1406</v>
      </c>
      <c r="H6" s="11" t="s">
        <v>1407</v>
      </c>
      <c r="I6" s="11" t="s">
        <v>1408</v>
      </c>
      <c r="J6" s="11" t="s">
        <v>1409</v>
      </c>
      <c r="K6" s="11" t="s">
        <v>1410</v>
      </c>
      <c r="L6" s="11" t="s">
        <v>1411</v>
      </c>
      <c r="M6" s="11" t="s">
        <v>1412</v>
      </c>
      <c r="N6" s="11" t="s">
        <v>1413</v>
      </c>
      <c r="O6" s="11" t="s">
        <v>1414</v>
      </c>
      <c r="P6" s="11" t="s">
        <v>1415</v>
      </c>
      <c r="Q6" s="11" t="s">
        <v>1416</v>
      </c>
      <c r="R6" s="11" t="s">
        <v>1417</v>
      </c>
      <c r="S6" s="11" t="s">
        <v>1418</v>
      </c>
      <c r="T6" s="11" t="s">
        <v>1419</v>
      </c>
      <c r="U6" s="11" t="s">
        <v>1420</v>
      </c>
      <c r="V6" s="11" t="s">
        <v>1421</v>
      </c>
      <c r="W6" s="11" t="s">
        <v>1422</v>
      </c>
      <c r="X6" s="11" t="s">
        <v>1423</v>
      </c>
      <c r="Y6" s="11" t="s">
        <v>1424</v>
      </c>
      <c r="Z6" s="11" t="s">
        <v>1425</v>
      </c>
      <c r="AA6" s="11" t="s">
        <v>1426</v>
      </c>
      <c r="AB6" s="11" t="s">
        <v>1427</v>
      </c>
      <c r="AC6" s="11" t="s">
        <v>1428</v>
      </c>
      <c r="AD6" s="11" t="s">
        <v>1429</v>
      </c>
      <c r="AE6" s="11" t="s">
        <v>1430</v>
      </c>
      <c r="AF6" s="11" t="s">
        <v>1431</v>
      </c>
      <c r="AG6" s="11" t="s">
        <v>1432</v>
      </c>
      <c r="AH6" s="11" t="s">
        <v>1433</v>
      </c>
      <c r="AI6" s="11" t="s">
        <v>1434</v>
      </c>
      <c r="AJ6" s="11" t="s">
        <v>1435</v>
      </c>
      <c r="AK6" s="11" t="s">
        <v>1436</v>
      </c>
      <c r="AL6" s="11" t="s">
        <v>1437</v>
      </c>
      <c r="AM6" s="165" t="s">
        <v>1438</v>
      </c>
    </row>
    <row r="7" spans="1:39" s="8" customFormat="1" ht="15" x14ac:dyDescent="0.25">
      <c r="A7" s="55" t="s">
        <v>1311</v>
      </c>
      <c r="B7" s="6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66"/>
    </row>
    <row r="8" spans="1:39" s="8" customFormat="1" ht="15" x14ac:dyDescent="0.25">
      <c r="A8" s="69" t="s">
        <v>105</v>
      </c>
      <c r="B8" s="6" t="s">
        <v>1323</v>
      </c>
      <c r="C8" s="159">
        <v>32724874897</v>
      </c>
      <c r="D8" s="159">
        <v>12171848085</v>
      </c>
      <c r="E8" s="159">
        <v>19513287371</v>
      </c>
      <c r="F8" s="159">
        <v>6197342172</v>
      </c>
      <c r="G8" s="159">
        <v>45842116776</v>
      </c>
      <c r="H8" s="159">
        <v>98074284941</v>
      </c>
      <c r="I8" s="159">
        <v>13808701277</v>
      </c>
      <c r="J8" s="159">
        <v>17290119943</v>
      </c>
      <c r="K8" s="159">
        <v>11906355069</v>
      </c>
      <c r="L8" s="159">
        <v>217456278656</v>
      </c>
      <c r="M8" s="159">
        <v>14657721379</v>
      </c>
      <c r="N8" s="159">
        <v>21536613866</v>
      </c>
      <c r="O8" s="159">
        <v>10980339843</v>
      </c>
      <c r="P8" s="159">
        <v>15480155232</v>
      </c>
      <c r="Q8" s="159">
        <v>15691586749</v>
      </c>
      <c r="R8" s="159">
        <v>24435501849</v>
      </c>
      <c r="S8" s="159">
        <v>5683191836</v>
      </c>
      <c r="T8" s="159">
        <v>24681744954</v>
      </c>
      <c r="U8" s="159">
        <v>138420411</v>
      </c>
      <c r="V8" s="159">
        <v>86317808206</v>
      </c>
      <c r="W8" s="159">
        <v>11954161616</v>
      </c>
      <c r="X8" s="159">
        <v>31847808213</v>
      </c>
      <c r="Y8" s="159">
        <v>12481214653</v>
      </c>
      <c r="Z8" s="159">
        <v>46960577455</v>
      </c>
      <c r="AA8" s="159">
        <v>6701767430</v>
      </c>
      <c r="AB8" s="159">
        <v>99697799833</v>
      </c>
      <c r="AC8" s="159">
        <v>36409342394</v>
      </c>
      <c r="AD8" s="159">
        <v>296872776811</v>
      </c>
      <c r="AE8" s="159">
        <v>52271243675</v>
      </c>
      <c r="AF8" s="159">
        <v>15896565067</v>
      </c>
      <c r="AG8" s="159">
        <v>24965346436</v>
      </c>
      <c r="AH8" s="159">
        <v>61126069722</v>
      </c>
      <c r="AI8" s="159">
        <v>15671119179</v>
      </c>
      <c r="AJ8" s="159">
        <v>15528685341</v>
      </c>
      <c r="AK8" s="159">
        <v>2286386301</v>
      </c>
      <c r="AL8" s="159">
        <v>7712501675</v>
      </c>
      <c r="AM8" s="166">
        <v>1432971659313</v>
      </c>
    </row>
    <row r="9" spans="1:39" s="8" customFormat="1" ht="15" x14ac:dyDescent="0.25">
      <c r="A9" s="69" t="s">
        <v>106</v>
      </c>
      <c r="B9" s="6" t="s">
        <v>1324</v>
      </c>
      <c r="C9" s="159">
        <v>0</v>
      </c>
      <c r="D9" s="159">
        <v>0</v>
      </c>
      <c r="E9" s="159">
        <v>0</v>
      </c>
      <c r="F9" s="159">
        <v>0</v>
      </c>
      <c r="G9" s="159">
        <v>0</v>
      </c>
      <c r="H9" s="159">
        <v>0</v>
      </c>
      <c r="I9" s="159">
        <v>0</v>
      </c>
      <c r="J9" s="159">
        <v>0</v>
      </c>
      <c r="K9" s="159">
        <v>0</v>
      </c>
      <c r="L9" s="159">
        <v>0</v>
      </c>
      <c r="M9" s="159">
        <v>0</v>
      </c>
      <c r="N9" s="159">
        <v>0</v>
      </c>
      <c r="O9" s="159"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v>0</v>
      </c>
      <c r="V9" s="159">
        <v>0</v>
      </c>
      <c r="W9" s="159">
        <v>0</v>
      </c>
      <c r="X9" s="159">
        <v>0</v>
      </c>
      <c r="Y9" s="159">
        <v>0</v>
      </c>
      <c r="Z9" s="159">
        <v>0</v>
      </c>
      <c r="AA9" s="159">
        <v>0</v>
      </c>
      <c r="AB9" s="159">
        <v>0</v>
      </c>
      <c r="AC9" s="159">
        <v>0</v>
      </c>
      <c r="AD9" s="159">
        <v>0</v>
      </c>
      <c r="AE9" s="159">
        <v>0</v>
      </c>
      <c r="AF9" s="159">
        <v>0</v>
      </c>
      <c r="AG9" s="159">
        <v>0</v>
      </c>
      <c r="AH9" s="159">
        <v>0</v>
      </c>
      <c r="AI9" s="159">
        <v>0</v>
      </c>
      <c r="AJ9" s="159">
        <v>0</v>
      </c>
      <c r="AK9" s="159">
        <v>0</v>
      </c>
      <c r="AL9" s="159">
        <v>0</v>
      </c>
      <c r="AM9" s="166">
        <v>0</v>
      </c>
    </row>
    <row r="10" spans="1:39" s="8" customFormat="1" ht="15" x14ac:dyDescent="0.25">
      <c r="A10" s="69" t="s">
        <v>107</v>
      </c>
      <c r="B10" s="6" t="s">
        <v>1325</v>
      </c>
      <c r="C10" s="159">
        <v>0</v>
      </c>
      <c r="D10" s="159">
        <v>0</v>
      </c>
      <c r="E10" s="159">
        <v>0</v>
      </c>
      <c r="F10" s="159">
        <v>999175000</v>
      </c>
      <c r="G10" s="159">
        <v>1589260274</v>
      </c>
      <c r="H10" s="159">
        <v>8173500000</v>
      </c>
      <c r="I10" s="159">
        <v>0</v>
      </c>
      <c r="J10" s="159">
        <v>0</v>
      </c>
      <c r="K10" s="159">
        <v>0</v>
      </c>
      <c r="L10" s="159">
        <v>0</v>
      </c>
      <c r="M10" s="159">
        <v>0</v>
      </c>
      <c r="N10" s="159">
        <v>9224942561</v>
      </c>
      <c r="O10" s="159">
        <v>0</v>
      </c>
      <c r="P10" s="159">
        <v>8957987</v>
      </c>
      <c r="Q10" s="159">
        <v>225000000</v>
      </c>
      <c r="R10" s="159">
        <v>303963790</v>
      </c>
      <c r="S10" s="159">
        <v>0</v>
      </c>
      <c r="T10" s="159">
        <v>8050515424</v>
      </c>
      <c r="U10" s="159">
        <v>0</v>
      </c>
      <c r="V10" s="159">
        <v>2000000000</v>
      </c>
      <c r="W10" s="159">
        <v>2873969040</v>
      </c>
      <c r="X10" s="159">
        <v>0</v>
      </c>
      <c r="Y10" s="159">
        <v>0</v>
      </c>
      <c r="Z10" s="159">
        <v>1015700000</v>
      </c>
      <c r="AA10" s="159">
        <v>0</v>
      </c>
      <c r="AB10" s="159">
        <v>0</v>
      </c>
      <c r="AC10" s="159">
        <v>48060000</v>
      </c>
      <c r="AD10" s="159">
        <v>0</v>
      </c>
      <c r="AE10" s="159">
        <v>2081186140</v>
      </c>
      <c r="AF10" s="159">
        <v>0</v>
      </c>
      <c r="AG10" s="159">
        <v>0</v>
      </c>
      <c r="AH10" s="159">
        <v>0</v>
      </c>
      <c r="AI10" s="159">
        <v>0</v>
      </c>
      <c r="AJ10" s="159">
        <v>0</v>
      </c>
      <c r="AK10" s="159">
        <v>0</v>
      </c>
      <c r="AL10" s="159">
        <v>0</v>
      </c>
      <c r="AM10" s="166">
        <v>36594230216</v>
      </c>
    </row>
    <row r="11" spans="1:39" s="8" customFormat="1" ht="15" x14ac:dyDescent="0.25">
      <c r="A11" s="69" t="s">
        <v>108</v>
      </c>
      <c r="B11" s="6" t="s">
        <v>1326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59">
        <v>31900000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0</v>
      </c>
      <c r="AH11" s="159">
        <v>0</v>
      </c>
      <c r="AI11" s="159">
        <v>0</v>
      </c>
      <c r="AJ11" s="159">
        <v>0</v>
      </c>
      <c r="AK11" s="159">
        <v>0</v>
      </c>
      <c r="AL11" s="159">
        <v>0</v>
      </c>
      <c r="AM11" s="166">
        <v>31900000</v>
      </c>
    </row>
    <row r="12" spans="1:39" s="8" customFormat="1" ht="15" x14ac:dyDescent="0.25">
      <c r="A12" s="69" t="s">
        <v>109</v>
      </c>
      <c r="B12" s="6" t="s">
        <v>1327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4355427253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59">
        <v>0</v>
      </c>
      <c r="W12" s="159">
        <v>0</v>
      </c>
      <c r="X12" s="159">
        <v>0</v>
      </c>
      <c r="Y12" s="159">
        <v>0</v>
      </c>
      <c r="Z12" s="159">
        <v>0</v>
      </c>
      <c r="AA12" s="159">
        <v>0</v>
      </c>
      <c r="AB12" s="159">
        <v>0</v>
      </c>
      <c r="AC12" s="159">
        <v>0</v>
      </c>
      <c r="AD12" s="159">
        <v>0</v>
      </c>
      <c r="AE12" s="159">
        <v>0</v>
      </c>
      <c r="AF12" s="159">
        <v>0</v>
      </c>
      <c r="AG12" s="159">
        <v>0</v>
      </c>
      <c r="AH12" s="159">
        <v>0</v>
      </c>
      <c r="AI12" s="159">
        <v>0</v>
      </c>
      <c r="AJ12" s="159">
        <v>0</v>
      </c>
      <c r="AK12" s="159">
        <v>0</v>
      </c>
      <c r="AL12" s="159">
        <v>0</v>
      </c>
      <c r="AM12" s="166">
        <v>4355427253</v>
      </c>
    </row>
    <row r="13" spans="1:39" s="8" customFormat="1" ht="15" x14ac:dyDescent="0.25">
      <c r="A13" s="69" t="s">
        <v>110</v>
      </c>
      <c r="B13" s="6" t="s">
        <v>178</v>
      </c>
      <c r="C13" s="159">
        <v>0</v>
      </c>
      <c r="D13" s="159">
        <v>0</v>
      </c>
      <c r="E13" s="159">
        <v>0</v>
      </c>
      <c r="F13" s="159">
        <v>1343148862</v>
      </c>
      <c r="G13" s="159">
        <v>70000000</v>
      </c>
      <c r="H13" s="159">
        <v>2313353728</v>
      </c>
      <c r="I13" s="159">
        <v>5818248022</v>
      </c>
      <c r="J13" s="159">
        <v>290000000</v>
      </c>
      <c r="K13" s="159">
        <v>0</v>
      </c>
      <c r="L13" s="159">
        <v>0</v>
      </c>
      <c r="M13" s="159">
        <v>0</v>
      </c>
      <c r="N13" s="159">
        <v>67028571</v>
      </c>
      <c r="O13" s="159">
        <v>2231912648</v>
      </c>
      <c r="P13" s="159">
        <v>626947977</v>
      </c>
      <c r="Q13" s="159">
        <v>0</v>
      </c>
      <c r="R13" s="159">
        <v>3855475162</v>
      </c>
      <c r="S13" s="159">
        <v>0</v>
      </c>
      <c r="T13" s="159">
        <v>4646772572</v>
      </c>
      <c r="U13" s="159">
        <v>5323532531</v>
      </c>
      <c r="V13" s="159">
        <v>3926041760</v>
      </c>
      <c r="W13" s="159">
        <v>2332566024</v>
      </c>
      <c r="X13" s="159">
        <v>6044219400</v>
      </c>
      <c r="Y13" s="159">
        <v>0</v>
      </c>
      <c r="Z13" s="159">
        <v>383087540</v>
      </c>
      <c r="AA13" s="159">
        <v>0</v>
      </c>
      <c r="AB13" s="159">
        <v>50997656315</v>
      </c>
      <c r="AC13" s="159">
        <v>0</v>
      </c>
      <c r="AD13" s="159">
        <v>5789407567</v>
      </c>
      <c r="AE13" s="159">
        <v>445078399</v>
      </c>
      <c r="AF13" s="159">
        <v>461754628</v>
      </c>
      <c r="AG13" s="159">
        <v>0</v>
      </c>
      <c r="AH13" s="159">
        <v>0</v>
      </c>
      <c r="AI13" s="159">
        <v>0</v>
      </c>
      <c r="AJ13" s="159">
        <v>0</v>
      </c>
      <c r="AK13" s="159">
        <v>2745985530</v>
      </c>
      <c r="AL13" s="159">
        <v>0</v>
      </c>
      <c r="AM13" s="166">
        <v>99712217236</v>
      </c>
    </row>
    <row r="14" spans="1:39" s="8" customFormat="1" ht="18.75" customHeight="1" x14ac:dyDescent="0.25">
      <c r="A14" s="107"/>
      <c r="B14" s="20" t="s">
        <v>111</v>
      </c>
      <c r="C14" s="160">
        <v>32724874897</v>
      </c>
      <c r="D14" s="160">
        <v>12171848085</v>
      </c>
      <c r="E14" s="160">
        <v>19513287371</v>
      </c>
      <c r="F14" s="160">
        <v>8539666034</v>
      </c>
      <c r="G14" s="160">
        <v>47501377050</v>
      </c>
      <c r="H14" s="160">
        <v>112916565922</v>
      </c>
      <c r="I14" s="160">
        <v>19626949299</v>
      </c>
      <c r="J14" s="160">
        <v>17580119943</v>
      </c>
      <c r="K14" s="160">
        <v>11906355069</v>
      </c>
      <c r="L14" s="160">
        <v>217456278656</v>
      </c>
      <c r="M14" s="160">
        <v>14657721379</v>
      </c>
      <c r="N14" s="160">
        <v>30828584998</v>
      </c>
      <c r="O14" s="160">
        <v>13212252491</v>
      </c>
      <c r="P14" s="160">
        <v>16116061196</v>
      </c>
      <c r="Q14" s="160">
        <v>15916586749</v>
      </c>
      <c r="R14" s="160">
        <v>28594940801</v>
      </c>
      <c r="S14" s="160">
        <v>5683191836</v>
      </c>
      <c r="T14" s="160">
        <v>37379032950</v>
      </c>
      <c r="U14" s="160">
        <v>5461952942</v>
      </c>
      <c r="V14" s="160">
        <v>92243849966</v>
      </c>
      <c r="W14" s="160">
        <v>17192596680</v>
      </c>
      <c r="X14" s="160">
        <v>37892027613</v>
      </c>
      <c r="Y14" s="160">
        <v>12481214653</v>
      </c>
      <c r="Z14" s="160">
        <v>48359364995</v>
      </c>
      <c r="AA14" s="160">
        <v>6701767430</v>
      </c>
      <c r="AB14" s="160">
        <v>150695456148</v>
      </c>
      <c r="AC14" s="160">
        <v>36457402394</v>
      </c>
      <c r="AD14" s="160">
        <v>302662184378</v>
      </c>
      <c r="AE14" s="160">
        <v>54797508214</v>
      </c>
      <c r="AF14" s="160">
        <v>16358319695</v>
      </c>
      <c r="AG14" s="160">
        <v>24965346436</v>
      </c>
      <c r="AH14" s="160">
        <v>61126069722</v>
      </c>
      <c r="AI14" s="160">
        <v>15671119179</v>
      </c>
      <c r="AJ14" s="160">
        <v>15528685341</v>
      </c>
      <c r="AK14" s="160">
        <v>5032371831</v>
      </c>
      <c r="AL14" s="160">
        <v>7712501675</v>
      </c>
      <c r="AM14" s="167">
        <v>1573665434018</v>
      </c>
    </row>
    <row r="15" spans="1:39" s="8" customFormat="1" ht="15" x14ac:dyDescent="0.25">
      <c r="A15" s="55" t="s">
        <v>1338</v>
      </c>
      <c r="B15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66"/>
    </row>
    <row r="16" spans="1:39" s="8" customFormat="1" ht="15" x14ac:dyDescent="0.25">
      <c r="A16" s="69" t="s">
        <v>1304</v>
      </c>
      <c r="B16" s="8" t="s">
        <v>252</v>
      </c>
      <c r="C16" s="159">
        <v>25864497870</v>
      </c>
      <c r="D16" s="159">
        <v>16777175017</v>
      </c>
      <c r="E16" s="159">
        <v>14464204288</v>
      </c>
      <c r="F16" s="159">
        <v>6241106571</v>
      </c>
      <c r="G16" s="159">
        <v>26593720136</v>
      </c>
      <c r="H16" s="159">
        <v>115217054689</v>
      </c>
      <c r="I16" s="159">
        <v>16448378913</v>
      </c>
      <c r="J16" s="159">
        <v>4087131340</v>
      </c>
      <c r="K16" s="159">
        <v>15158766946</v>
      </c>
      <c r="L16" s="159">
        <v>76716628537</v>
      </c>
      <c r="M16" s="159">
        <v>43852487819</v>
      </c>
      <c r="N16" s="159">
        <v>40697548196</v>
      </c>
      <c r="O16" s="159">
        <v>21126934181</v>
      </c>
      <c r="P16" s="159">
        <v>11621049396</v>
      </c>
      <c r="Q16" s="159">
        <v>6987960642</v>
      </c>
      <c r="R16" s="159">
        <v>17448041865</v>
      </c>
      <c r="S16" s="159">
        <v>1925145918</v>
      </c>
      <c r="T16" s="159">
        <v>53598471607</v>
      </c>
      <c r="U16" s="159">
        <v>0</v>
      </c>
      <c r="V16" s="159">
        <v>63408551763</v>
      </c>
      <c r="W16" s="159">
        <v>14047453381</v>
      </c>
      <c r="X16" s="159">
        <v>28534718446</v>
      </c>
      <c r="Y16" s="159">
        <v>6465091804</v>
      </c>
      <c r="Z16" s="159">
        <v>33615686628</v>
      </c>
      <c r="AA16" s="159">
        <v>3804126866</v>
      </c>
      <c r="AB16" s="159">
        <v>147220375101</v>
      </c>
      <c r="AC16" s="159">
        <v>40351588616</v>
      </c>
      <c r="AD16" s="159">
        <v>222267554655</v>
      </c>
      <c r="AE16" s="159">
        <v>48103924761</v>
      </c>
      <c r="AF16" s="159">
        <v>18866237443</v>
      </c>
      <c r="AG16" s="159">
        <v>21008131114</v>
      </c>
      <c r="AH16" s="159">
        <v>47569485506</v>
      </c>
      <c r="AI16" s="159">
        <v>21900196345</v>
      </c>
      <c r="AJ16" s="159">
        <v>8807640169</v>
      </c>
      <c r="AK16" s="159">
        <v>3553336519</v>
      </c>
      <c r="AL16" s="159">
        <v>2833371922</v>
      </c>
      <c r="AM16" s="166">
        <v>1247183774970</v>
      </c>
    </row>
    <row r="17" spans="1:39" s="8" customFormat="1" ht="15" x14ac:dyDescent="0.25">
      <c r="A17" s="69" t="s">
        <v>1305</v>
      </c>
      <c r="B17" s="6" t="s">
        <v>253</v>
      </c>
      <c r="C17" s="159">
        <v>129525353</v>
      </c>
      <c r="D17" s="159">
        <v>468504335</v>
      </c>
      <c r="E17" s="159">
        <v>468504335</v>
      </c>
      <c r="F17" s="159">
        <v>598029688</v>
      </c>
      <c r="G17" s="159">
        <v>468504335</v>
      </c>
      <c r="H17" s="159">
        <v>598029688</v>
      </c>
      <c r="I17" s="159">
        <v>598029688</v>
      </c>
      <c r="J17" s="159">
        <v>598029688</v>
      </c>
      <c r="K17" s="159">
        <v>598029688</v>
      </c>
      <c r="L17" s="159">
        <v>598029688</v>
      </c>
      <c r="M17" s="159">
        <v>598029688</v>
      </c>
      <c r="N17" s="159">
        <v>0</v>
      </c>
      <c r="O17" s="159">
        <v>468504335</v>
      </c>
      <c r="P17" s="159">
        <v>598029695</v>
      </c>
      <c r="Q17" s="159">
        <v>468504335</v>
      </c>
      <c r="R17" s="159">
        <v>598029692</v>
      </c>
      <c r="S17" s="159">
        <v>598029688</v>
      </c>
      <c r="T17" s="159">
        <v>0</v>
      </c>
      <c r="U17" s="159">
        <v>0</v>
      </c>
      <c r="V17" s="159">
        <v>0</v>
      </c>
      <c r="W17" s="159">
        <v>598029688</v>
      </c>
      <c r="X17" s="159">
        <v>598029688</v>
      </c>
      <c r="Y17" s="159">
        <v>468504335</v>
      </c>
      <c r="Z17" s="159">
        <v>598029688</v>
      </c>
      <c r="AA17" s="159">
        <v>598029688</v>
      </c>
      <c r="AB17" s="159">
        <v>601222658</v>
      </c>
      <c r="AC17" s="159">
        <v>468504335</v>
      </c>
      <c r="AD17" s="159">
        <v>0</v>
      </c>
      <c r="AE17" s="159">
        <v>468504335</v>
      </c>
      <c r="AF17" s="159">
        <v>598029688</v>
      </c>
      <c r="AG17" s="159">
        <v>598029688</v>
      </c>
      <c r="AH17" s="159">
        <v>0</v>
      </c>
      <c r="AI17" s="159">
        <v>468504335</v>
      </c>
      <c r="AJ17" s="159">
        <v>468504335</v>
      </c>
      <c r="AK17" s="159">
        <v>468504335</v>
      </c>
      <c r="AL17" s="159">
        <v>0</v>
      </c>
      <c r="AM17" s="166">
        <v>15452770715</v>
      </c>
    </row>
    <row r="18" spans="1:39" s="8" customFormat="1" ht="15" x14ac:dyDescent="0.25">
      <c r="A18" s="69" t="s">
        <v>1306</v>
      </c>
      <c r="B18" s="6" t="s">
        <v>254</v>
      </c>
      <c r="C18" s="159">
        <v>16396511</v>
      </c>
      <c r="D18" s="159">
        <v>41187748</v>
      </c>
      <c r="E18" s="159">
        <v>186027640</v>
      </c>
      <c r="F18" s="159">
        <v>76495064</v>
      </c>
      <c r="G18" s="159">
        <v>9989432</v>
      </c>
      <c r="H18" s="159">
        <v>23128966</v>
      </c>
      <c r="I18" s="159">
        <v>509665050</v>
      </c>
      <c r="J18" s="159">
        <v>22669139</v>
      </c>
      <c r="K18" s="159">
        <v>4324371</v>
      </c>
      <c r="L18" s="159">
        <v>154545544</v>
      </c>
      <c r="M18" s="159">
        <v>707095083</v>
      </c>
      <c r="N18" s="159">
        <v>116178311</v>
      </c>
      <c r="O18" s="159">
        <v>10487917</v>
      </c>
      <c r="P18" s="159">
        <v>187291922</v>
      </c>
      <c r="Q18" s="159">
        <v>254588462</v>
      </c>
      <c r="R18" s="159">
        <v>2290980</v>
      </c>
      <c r="S18" s="159">
        <v>74948255</v>
      </c>
      <c r="T18" s="159">
        <v>0</v>
      </c>
      <c r="U18" s="159">
        <v>0</v>
      </c>
      <c r="V18" s="159">
        <v>0</v>
      </c>
      <c r="W18" s="159">
        <v>53722138</v>
      </c>
      <c r="X18" s="159">
        <v>159335980</v>
      </c>
      <c r="Y18" s="159">
        <v>33191443</v>
      </c>
      <c r="Z18" s="159">
        <v>175367988</v>
      </c>
      <c r="AA18" s="159">
        <v>24010815</v>
      </c>
      <c r="AB18" s="159">
        <v>467665522</v>
      </c>
      <c r="AC18" s="159">
        <v>306827050</v>
      </c>
      <c r="AD18" s="159">
        <v>0</v>
      </c>
      <c r="AE18" s="159">
        <v>40534259</v>
      </c>
      <c r="AF18" s="159">
        <v>2517890</v>
      </c>
      <c r="AG18" s="159">
        <v>29299117</v>
      </c>
      <c r="AH18" s="159">
        <v>0</v>
      </c>
      <c r="AI18" s="159">
        <v>137887750</v>
      </c>
      <c r="AJ18" s="159">
        <v>3098801</v>
      </c>
      <c r="AK18" s="159">
        <v>22211159</v>
      </c>
      <c r="AL18" s="159">
        <v>0</v>
      </c>
      <c r="AM18" s="166">
        <v>3852980307</v>
      </c>
    </row>
    <row r="19" spans="1:39" s="8" customFormat="1" ht="15" x14ac:dyDescent="0.25">
      <c r="A19" s="69" t="s">
        <v>1307</v>
      </c>
      <c r="B19" s="147" t="s">
        <v>255</v>
      </c>
      <c r="C19" s="159">
        <v>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  <c r="M19" s="159">
        <v>0</v>
      </c>
      <c r="N19" s="159">
        <v>0</v>
      </c>
      <c r="O19" s="159">
        <v>0</v>
      </c>
      <c r="P19" s="159">
        <v>0</v>
      </c>
      <c r="Q19" s="159">
        <v>0</v>
      </c>
      <c r="R19" s="159">
        <v>0</v>
      </c>
      <c r="S19" s="159">
        <v>0</v>
      </c>
      <c r="T19" s="159">
        <v>0</v>
      </c>
      <c r="U19" s="159">
        <v>0</v>
      </c>
      <c r="V19" s="159">
        <v>0</v>
      </c>
      <c r="W19" s="159">
        <v>0</v>
      </c>
      <c r="X19" s="159">
        <v>0</v>
      </c>
      <c r="Y19" s="159">
        <v>0</v>
      </c>
      <c r="Z19" s="159">
        <v>0</v>
      </c>
      <c r="AA19" s="159">
        <v>0</v>
      </c>
      <c r="AB19" s="159">
        <v>0</v>
      </c>
      <c r="AC19" s="159">
        <v>0</v>
      </c>
      <c r="AD19" s="159">
        <v>0</v>
      </c>
      <c r="AE19" s="159">
        <v>0</v>
      </c>
      <c r="AF19" s="159">
        <v>0</v>
      </c>
      <c r="AG19" s="159">
        <v>0</v>
      </c>
      <c r="AH19" s="159">
        <v>0</v>
      </c>
      <c r="AI19" s="159">
        <v>0</v>
      </c>
      <c r="AJ19" s="159">
        <v>0</v>
      </c>
      <c r="AK19" s="159">
        <v>0</v>
      </c>
      <c r="AL19" s="159">
        <v>0</v>
      </c>
      <c r="AM19" s="166">
        <v>0</v>
      </c>
    </row>
    <row r="20" spans="1:39" s="8" customFormat="1" ht="15" x14ac:dyDescent="0.25">
      <c r="A20" s="116"/>
      <c r="B20" s="114" t="s">
        <v>1385</v>
      </c>
      <c r="C20" s="161">
        <v>26010419734</v>
      </c>
      <c r="D20" s="161">
        <v>17286867100</v>
      </c>
      <c r="E20" s="161">
        <v>15118736263</v>
      </c>
      <c r="F20" s="161">
        <v>6915631323</v>
      </c>
      <c r="G20" s="161">
        <v>27072213903</v>
      </c>
      <c r="H20" s="161">
        <v>115838213343</v>
      </c>
      <c r="I20" s="161">
        <v>17556073651</v>
      </c>
      <c r="J20" s="161">
        <v>4707830167</v>
      </c>
      <c r="K20" s="161">
        <v>15761121005</v>
      </c>
      <c r="L20" s="161">
        <v>77469203769</v>
      </c>
      <c r="M20" s="161">
        <v>45157612590</v>
      </c>
      <c r="N20" s="161">
        <v>40813726507</v>
      </c>
      <c r="O20" s="161">
        <v>21605926433</v>
      </c>
      <c r="P20" s="161">
        <v>12406371013</v>
      </c>
      <c r="Q20" s="161">
        <v>7711053439</v>
      </c>
      <c r="R20" s="161">
        <v>18048362537</v>
      </c>
      <c r="S20" s="161">
        <v>2598123861</v>
      </c>
      <c r="T20" s="161">
        <v>53598471607</v>
      </c>
      <c r="U20" s="161">
        <v>0</v>
      </c>
      <c r="V20" s="161">
        <v>63408551763</v>
      </c>
      <c r="W20" s="161">
        <v>14699205207</v>
      </c>
      <c r="X20" s="161">
        <v>29292084114</v>
      </c>
      <c r="Y20" s="161">
        <v>6966787582</v>
      </c>
      <c r="Z20" s="161">
        <v>34389084304</v>
      </c>
      <c r="AA20" s="161">
        <v>4426167369</v>
      </c>
      <c r="AB20" s="161">
        <v>148289263281</v>
      </c>
      <c r="AC20" s="161">
        <v>41126920001</v>
      </c>
      <c r="AD20" s="161">
        <v>222267554655</v>
      </c>
      <c r="AE20" s="161">
        <v>48612963355</v>
      </c>
      <c r="AF20" s="161">
        <v>19466785021</v>
      </c>
      <c r="AG20" s="161">
        <v>21635459919</v>
      </c>
      <c r="AH20" s="161">
        <v>47569485506</v>
      </c>
      <c r="AI20" s="161">
        <v>22506588430</v>
      </c>
      <c r="AJ20" s="161">
        <v>9279243305</v>
      </c>
      <c r="AK20" s="161">
        <v>4044052013</v>
      </c>
      <c r="AL20" s="161">
        <v>2833371922</v>
      </c>
      <c r="AM20" s="168">
        <v>1266489525992</v>
      </c>
    </row>
    <row r="21" spans="1:39" s="8" customFormat="1" ht="15" x14ac:dyDescent="0.25">
      <c r="A21" s="148" t="s">
        <v>1308</v>
      </c>
      <c r="B21" s="154" t="s">
        <v>1380</v>
      </c>
      <c r="C21" s="159">
        <v>0</v>
      </c>
      <c r="D21" s="159">
        <v>0</v>
      </c>
      <c r="E21" s="159">
        <v>0</v>
      </c>
      <c r="F21" s="159">
        <v>69141483</v>
      </c>
      <c r="G21" s="159">
        <v>0</v>
      </c>
      <c r="H21" s="159">
        <v>0</v>
      </c>
      <c r="I21" s="159">
        <v>0</v>
      </c>
      <c r="J21" s="159">
        <v>0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5804650749</v>
      </c>
      <c r="U21" s="159">
        <v>0</v>
      </c>
      <c r="V21" s="159">
        <v>0</v>
      </c>
      <c r="W21" s="159">
        <v>0</v>
      </c>
      <c r="X21" s="159">
        <v>0</v>
      </c>
      <c r="Y21" s="159">
        <v>0</v>
      </c>
      <c r="Z21" s="159">
        <v>7356206572</v>
      </c>
      <c r="AA21" s="159">
        <v>0</v>
      </c>
      <c r="AB21" s="159">
        <v>492752729</v>
      </c>
      <c r="AC21" s="159">
        <v>0</v>
      </c>
      <c r="AD21" s="159">
        <v>0</v>
      </c>
      <c r="AE21" s="159">
        <v>0</v>
      </c>
      <c r="AF21" s="159">
        <v>0</v>
      </c>
      <c r="AG21" s="159">
        <v>0</v>
      </c>
      <c r="AH21" s="159">
        <v>0</v>
      </c>
      <c r="AI21" s="159">
        <v>0</v>
      </c>
      <c r="AJ21" s="159">
        <v>1577203858</v>
      </c>
      <c r="AK21" s="159">
        <v>0</v>
      </c>
      <c r="AL21" s="159">
        <v>0</v>
      </c>
      <c r="AM21" s="166">
        <v>15299955391</v>
      </c>
    </row>
    <row r="22" spans="1:39" s="8" customFormat="1" ht="15" x14ac:dyDescent="0.25">
      <c r="A22" s="148" t="s">
        <v>1309</v>
      </c>
      <c r="B22" s="154" t="s">
        <v>1381</v>
      </c>
      <c r="C22" s="159">
        <v>0</v>
      </c>
      <c r="D22" s="159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59">
        <v>0</v>
      </c>
      <c r="AD22" s="159">
        <v>0</v>
      </c>
      <c r="AE22" s="159">
        <v>0</v>
      </c>
      <c r="AF22" s="159">
        <v>0</v>
      </c>
      <c r="AG22" s="159">
        <v>0</v>
      </c>
      <c r="AH22" s="159">
        <v>0</v>
      </c>
      <c r="AI22" s="159">
        <v>0</v>
      </c>
      <c r="AJ22" s="159">
        <v>0</v>
      </c>
      <c r="AK22" s="159">
        <v>0</v>
      </c>
      <c r="AL22" s="159">
        <v>0</v>
      </c>
      <c r="AM22" s="166">
        <v>0</v>
      </c>
    </row>
    <row r="23" spans="1:39" s="8" customFormat="1" ht="15" x14ac:dyDescent="0.25">
      <c r="A23" s="116"/>
      <c r="B23" s="114" t="s">
        <v>1382</v>
      </c>
      <c r="C23" s="161">
        <v>0</v>
      </c>
      <c r="D23" s="161">
        <v>0</v>
      </c>
      <c r="E23" s="161">
        <v>0</v>
      </c>
      <c r="F23" s="161">
        <v>69141483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5804650749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7356206572</v>
      </c>
      <c r="AA23" s="161">
        <v>0</v>
      </c>
      <c r="AB23" s="161">
        <v>492752729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1577203858</v>
      </c>
      <c r="AK23" s="161">
        <v>0</v>
      </c>
      <c r="AL23" s="161">
        <v>0</v>
      </c>
      <c r="AM23" s="168">
        <v>15299955391</v>
      </c>
    </row>
    <row r="24" spans="1:39" s="151" customFormat="1" ht="15" x14ac:dyDescent="0.25">
      <c r="A24" s="149"/>
      <c r="B24" s="150" t="s">
        <v>1386</v>
      </c>
      <c r="C24" s="162">
        <v>26010419734</v>
      </c>
      <c r="D24" s="162">
        <v>17286867100</v>
      </c>
      <c r="E24" s="162">
        <v>15118736263</v>
      </c>
      <c r="F24" s="162">
        <v>6984772806</v>
      </c>
      <c r="G24" s="162">
        <v>27072213903</v>
      </c>
      <c r="H24" s="162">
        <v>115838213343</v>
      </c>
      <c r="I24" s="162">
        <v>17556073651</v>
      </c>
      <c r="J24" s="162">
        <v>4707830167</v>
      </c>
      <c r="K24" s="162">
        <v>15761121005</v>
      </c>
      <c r="L24" s="162">
        <v>77469203769</v>
      </c>
      <c r="M24" s="162">
        <v>45157612590</v>
      </c>
      <c r="N24" s="162">
        <v>40813726507</v>
      </c>
      <c r="O24" s="162">
        <v>21605926433</v>
      </c>
      <c r="P24" s="162">
        <v>12406371013</v>
      </c>
      <c r="Q24" s="162">
        <v>7711053439</v>
      </c>
      <c r="R24" s="162">
        <v>18048362537</v>
      </c>
      <c r="S24" s="162">
        <v>2598123861</v>
      </c>
      <c r="T24" s="162">
        <v>59403122356</v>
      </c>
      <c r="U24" s="162">
        <v>0</v>
      </c>
      <c r="V24" s="162">
        <v>63408551763</v>
      </c>
      <c r="W24" s="162">
        <v>14699205207</v>
      </c>
      <c r="X24" s="162">
        <v>29292084114</v>
      </c>
      <c r="Y24" s="162">
        <v>6966787582</v>
      </c>
      <c r="Z24" s="162">
        <v>41745290876</v>
      </c>
      <c r="AA24" s="162">
        <v>4426167369</v>
      </c>
      <c r="AB24" s="162">
        <v>148782016010</v>
      </c>
      <c r="AC24" s="162">
        <v>41126920001</v>
      </c>
      <c r="AD24" s="162">
        <v>222267554655</v>
      </c>
      <c r="AE24" s="162">
        <v>48612963355</v>
      </c>
      <c r="AF24" s="162">
        <v>19466785021</v>
      </c>
      <c r="AG24" s="162">
        <v>21635459919</v>
      </c>
      <c r="AH24" s="162">
        <v>47569485506</v>
      </c>
      <c r="AI24" s="162">
        <v>22506588430</v>
      </c>
      <c r="AJ24" s="162">
        <v>10856447163</v>
      </c>
      <c r="AK24" s="162">
        <v>4044052013</v>
      </c>
      <c r="AL24" s="162">
        <v>2833371922</v>
      </c>
      <c r="AM24" s="169">
        <v>1281789481383</v>
      </c>
    </row>
    <row r="25" spans="1:39" s="8" customFormat="1" ht="15" x14ac:dyDescent="0.25">
      <c r="A25" s="69" t="s">
        <v>1339</v>
      </c>
      <c r="B25" s="8" t="s">
        <v>1340</v>
      </c>
      <c r="C25" s="159">
        <v>213629506</v>
      </c>
      <c r="D25" s="159">
        <v>89057788</v>
      </c>
      <c r="E25" s="159">
        <v>104903137</v>
      </c>
      <c r="F25" s="159">
        <v>79977095</v>
      </c>
      <c r="G25" s="159">
        <v>163338691</v>
      </c>
      <c r="H25" s="159">
        <v>709360132</v>
      </c>
      <c r="I25" s="159">
        <v>88289310</v>
      </c>
      <c r="J25" s="159">
        <v>20815501</v>
      </c>
      <c r="K25" s="159">
        <v>126246857</v>
      </c>
      <c r="L25" s="159">
        <v>245536593</v>
      </c>
      <c r="M25" s="159">
        <v>189048823</v>
      </c>
      <c r="N25" s="159">
        <v>295863472</v>
      </c>
      <c r="O25" s="159">
        <v>134930596</v>
      </c>
      <c r="P25" s="159">
        <v>62294688</v>
      </c>
      <c r="Q25" s="159">
        <v>54413540</v>
      </c>
      <c r="R25" s="159">
        <v>92218321</v>
      </c>
      <c r="S25" s="159">
        <v>8838198</v>
      </c>
      <c r="T25" s="159">
        <v>229414612</v>
      </c>
      <c r="U25" s="159">
        <v>0</v>
      </c>
      <c r="V25" s="159">
        <v>373341884</v>
      </c>
      <c r="W25" s="159">
        <v>121697174</v>
      </c>
      <c r="X25" s="159">
        <v>221884465</v>
      </c>
      <c r="Y25" s="159">
        <v>33901239</v>
      </c>
      <c r="Z25" s="159">
        <v>177871685</v>
      </c>
      <c r="AA25" s="159">
        <v>15619528</v>
      </c>
      <c r="AB25" s="159">
        <v>537700591</v>
      </c>
      <c r="AC25" s="159">
        <v>208787521</v>
      </c>
      <c r="AD25" s="159">
        <v>1760511454</v>
      </c>
      <c r="AE25" s="159">
        <v>417799259</v>
      </c>
      <c r="AF25" s="159">
        <v>118566796</v>
      </c>
      <c r="AG25" s="159">
        <v>485507815</v>
      </c>
      <c r="AH25" s="159">
        <v>394470814</v>
      </c>
      <c r="AI25" s="159">
        <v>86350300</v>
      </c>
      <c r="AJ25" s="159">
        <v>166777702</v>
      </c>
      <c r="AK25" s="159">
        <v>7179900</v>
      </c>
      <c r="AL25" s="159">
        <v>95311509</v>
      </c>
      <c r="AM25" s="166">
        <v>8131456496</v>
      </c>
    </row>
    <row r="26" spans="1:39" s="8" customFormat="1" ht="15" x14ac:dyDescent="0.25">
      <c r="A26" s="69" t="s">
        <v>1341</v>
      </c>
      <c r="B26" s="8" t="s">
        <v>1342</v>
      </c>
      <c r="C26" s="159">
        <v>2597145283</v>
      </c>
      <c r="D26" s="159">
        <v>1000847938</v>
      </c>
      <c r="E26" s="159">
        <v>3826205250</v>
      </c>
      <c r="F26" s="159">
        <v>1245499488</v>
      </c>
      <c r="G26" s="159">
        <v>13782614090</v>
      </c>
      <c r="H26" s="159">
        <v>9633298168</v>
      </c>
      <c r="I26" s="159">
        <v>1664621509</v>
      </c>
      <c r="J26" s="159">
        <v>2485452524</v>
      </c>
      <c r="K26" s="159">
        <v>1765479468</v>
      </c>
      <c r="L26" s="159">
        <v>6204843097</v>
      </c>
      <c r="M26" s="159">
        <v>1804550539</v>
      </c>
      <c r="N26" s="159">
        <v>4740370892</v>
      </c>
      <c r="O26" s="159">
        <v>3592520837</v>
      </c>
      <c r="P26" s="159">
        <v>2858162092</v>
      </c>
      <c r="Q26" s="159">
        <v>2659500932</v>
      </c>
      <c r="R26" s="159">
        <v>4505470083</v>
      </c>
      <c r="S26" s="159">
        <v>1052192491</v>
      </c>
      <c r="T26" s="159">
        <v>3619191600</v>
      </c>
      <c r="U26" s="159">
        <v>0</v>
      </c>
      <c r="V26" s="159">
        <v>9897407083</v>
      </c>
      <c r="W26" s="159">
        <v>4486388179</v>
      </c>
      <c r="X26" s="159">
        <v>6082765885</v>
      </c>
      <c r="Y26" s="159">
        <v>3063686088</v>
      </c>
      <c r="Z26" s="159">
        <v>8473254390</v>
      </c>
      <c r="AA26" s="159">
        <v>1083533543</v>
      </c>
      <c r="AB26" s="159">
        <v>15076348488</v>
      </c>
      <c r="AC26" s="159">
        <v>6004927026</v>
      </c>
      <c r="AD26" s="159">
        <v>38195806908</v>
      </c>
      <c r="AE26" s="159">
        <v>3812231970</v>
      </c>
      <c r="AF26" s="159">
        <v>1918648876</v>
      </c>
      <c r="AG26" s="159">
        <v>5497274255</v>
      </c>
      <c r="AH26" s="159">
        <v>9004837712</v>
      </c>
      <c r="AI26" s="159">
        <v>1261563646</v>
      </c>
      <c r="AJ26" s="159">
        <v>835535120</v>
      </c>
      <c r="AK26" s="159">
        <v>947200567</v>
      </c>
      <c r="AL26" s="159">
        <v>5277652</v>
      </c>
      <c r="AM26" s="166">
        <v>184684653669</v>
      </c>
    </row>
    <row r="27" spans="1:39" s="8" customFormat="1" ht="15" x14ac:dyDescent="0.25">
      <c r="A27" s="69" t="s">
        <v>1343</v>
      </c>
      <c r="B27" s="8" t="s">
        <v>6</v>
      </c>
      <c r="C27" s="159">
        <v>9096926571</v>
      </c>
      <c r="D27" s="159">
        <v>53615078</v>
      </c>
      <c r="E27" s="159">
        <v>0</v>
      </c>
      <c r="F27" s="159">
        <v>356664591</v>
      </c>
      <c r="G27" s="159">
        <v>2616287365</v>
      </c>
      <c r="H27" s="159">
        <v>4013671697</v>
      </c>
      <c r="I27" s="159">
        <v>255402750</v>
      </c>
      <c r="J27" s="159">
        <v>250278338</v>
      </c>
      <c r="K27" s="159">
        <v>297664299</v>
      </c>
      <c r="L27" s="159">
        <v>710769050</v>
      </c>
      <c r="M27" s="159">
        <v>201641349</v>
      </c>
      <c r="N27" s="159">
        <v>2023993206</v>
      </c>
      <c r="O27" s="159">
        <v>1966070174</v>
      </c>
      <c r="P27" s="159">
        <v>322713852</v>
      </c>
      <c r="Q27" s="159">
        <v>1420505783</v>
      </c>
      <c r="R27" s="159">
        <v>486815667</v>
      </c>
      <c r="S27" s="159">
        <v>470417200</v>
      </c>
      <c r="T27" s="159">
        <v>582184044</v>
      </c>
      <c r="U27" s="159">
        <v>223705448</v>
      </c>
      <c r="V27" s="159">
        <v>1143561893</v>
      </c>
      <c r="W27" s="159">
        <v>737339892</v>
      </c>
      <c r="X27" s="159">
        <v>907514749</v>
      </c>
      <c r="Y27" s="159">
        <v>2647728198</v>
      </c>
      <c r="Z27" s="159">
        <v>1178505510</v>
      </c>
      <c r="AA27" s="159">
        <v>0</v>
      </c>
      <c r="AB27" s="159">
        <v>2612117739</v>
      </c>
      <c r="AC27" s="159">
        <v>2515569370</v>
      </c>
      <c r="AD27" s="159">
        <v>7406856549</v>
      </c>
      <c r="AE27" s="159">
        <v>762879005</v>
      </c>
      <c r="AF27" s="159">
        <v>630104000</v>
      </c>
      <c r="AG27" s="159">
        <v>900594508</v>
      </c>
      <c r="AH27" s="159">
        <v>898286779</v>
      </c>
      <c r="AI27" s="159">
        <v>75500000</v>
      </c>
      <c r="AJ27" s="159">
        <v>140360000</v>
      </c>
      <c r="AK27" s="159">
        <v>0</v>
      </c>
      <c r="AL27" s="159">
        <v>0</v>
      </c>
      <c r="AM27" s="166">
        <v>47906244654</v>
      </c>
    </row>
    <row r="28" spans="1:39" s="8" customFormat="1" ht="15" x14ac:dyDescent="0.25">
      <c r="A28" s="69" t="s">
        <v>1344</v>
      </c>
      <c r="B28" s="8" t="s">
        <v>1345</v>
      </c>
      <c r="C28" s="159">
        <v>0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9">
        <v>0</v>
      </c>
      <c r="V28" s="159">
        <v>0</v>
      </c>
      <c r="W28" s="159">
        <v>0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59">
        <v>0</v>
      </c>
      <c r="AD28" s="159">
        <v>0</v>
      </c>
      <c r="AE28" s="159">
        <v>0</v>
      </c>
      <c r="AF28" s="159">
        <v>0</v>
      </c>
      <c r="AG28" s="159">
        <v>0</v>
      </c>
      <c r="AH28" s="159">
        <v>0</v>
      </c>
      <c r="AI28" s="159">
        <v>0</v>
      </c>
      <c r="AJ28" s="159">
        <v>0</v>
      </c>
      <c r="AK28" s="159">
        <v>0</v>
      </c>
      <c r="AL28" s="159">
        <v>0</v>
      </c>
      <c r="AM28" s="166">
        <v>0</v>
      </c>
    </row>
    <row r="29" spans="1:39" s="151" customFormat="1" ht="15" x14ac:dyDescent="0.25">
      <c r="A29" s="149"/>
      <c r="B29" s="150" t="s">
        <v>1383</v>
      </c>
      <c r="C29" s="162">
        <v>11907701360</v>
      </c>
      <c r="D29" s="162">
        <v>1143520804</v>
      </c>
      <c r="E29" s="162">
        <v>3931108387</v>
      </c>
      <c r="F29" s="162">
        <v>1682141174</v>
      </c>
      <c r="G29" s="162">
        <v>16562240146</v>
      </c>
      <c r="H29" s="162">
        <v>14356329997</v>
      </c>
      <c r="I29" s="162">
        <v>2008313569</v>
      </c>
      <c r="J29" s="162">
        <v>2756546363</v>
      </c>
      <c r="K29" s="162">
        <v>2189390624</v>
      </c>
      <c r="L29" s="162">
        <v>7161148740</v>
      </c>
      <c r="M29" s="162">
        <v>2195240711</v>
      </c>
      <c r="N29" s="162">
        <v>7060227570</v>
      </c>
      <c r="O29" s="162">
        <v>5693521607</v>
      </c>
      <c r="P29" s="162">
        <v>3243170632</v>
      </c>
      <c r="Q29" s="162">
        <v>4134420255</v>
      </c>
      <c r="R29" s="162">
        <v>5084504071</v>
      </c>
      <c r="S29" s="162">
        <v>1531447889</v>
      </c>
      <c r="T29" s="162">
        <v>4430790256</v>
      </c>
      <c r="U29" s="162">
        <v>223705448</v>
      </c>
      <c r="V29" s="162">
        <v>11414310860</v>
      </c>
      <c r="W29" s="162">
        <v>5345425245</v>
      </c>
      <c r="X29" s="162">
        <v>7212165099</v>
      </c>
      <c r="Y29" s="162">
        <v>5745315525</v>
      </c>
      <c r="Z29" s="162">
        <v>9829631585</v>
      </c>
      <c r="AA29" s="162">
        <v>1099153071</v>
      </c>
      <c r="AB29" s="162">
        <v>18226166818</v>
      </c>
      <c r="AC29" s="162">
        <v>8729283917</v>
      </c>
      <c r="AD29" s="162">
        <v>47363174911</v>
      </c>
      <c r="AE29" s="162">
        <v>4992910234</v>
      </c>
      <c r="AF29" s="162">
        <v>2667319672</v>
      </c>
      <c r="AG29" s="162">
        <v>6883376578</v>
      </c>
      <c r="AH29" s="162">
        <v>10297595305</v>
      </c>
      <c r="AI29" s="162">
        <v>1423413946</v>
      </c>
      <c r="AJ29" s="162">
        <v>1142672822</v>
      </c>
      <c r="AK29" s="162">
        <v>954380467</v>
      </c>
      <c r="AL29" s="162">
        <v>100589161</v>
      </c>
      <c r="AM29" s="169">
        <v>240722354819</v>
      </c>
    </row>
    <row r="30" spans="1:39" s="8" customFormat="1" ht="18.75" customHeight="1" x14ac:dyDescent="0.25">
      <c r="A30" s="107"/>
      <c r="B30" s="20" t="s">
        <v>1387</v>
      </c>
      <c r="C30" s="160">
        <v>37918121094</v>
      </c>
      <c r="D30" s="160">
        <v>18430387904</v>
      </c>
      <c r="E30" s="160">
        <v>19049844650</v>
      </c>
      <c r="F30" s="160">
        <v>8666913980</v>
      </c>
      <c r="G30" s="160">
        <v>43634454049</v>
      </c>
      <c r="H30" s="160">
        <v>130194543340</v>
      </c>
      <c r="I30" s="160">
        <v>19564387220</v>
      </c>
      <c r="J30" s="160">
        <v>7464376530</v>
      </c>
      <c r="K30" s="160">
        <v>17950511629</v>
      </c>
      <c r="L30" s="160">
        <v>84630352509</v>
      </c>
      <c r="M30" s="160">
        <v>47352853301</v>
      </c>
      <c r="N30" s="160">
        <v>47873954077</v>
      </c>
      <c r="O30" s="160">
        <v>27299448040</v>
      </c>
      <c r="P30" s="160">
        <v>15649541645</v>
      </c>
      <c r="Q30" s="160">
        <v>11845473694</v>
      </c>
      <c r="R30" s="160">
        <v>23132866608</v>
      </c>
      <c r="S30" s="160">
        <v>4129571750</v>
      </c>
      <c r="T30" s="160">
        <v>63833912612</v>
      </c>
      <c r="U30" s="160">
        <v>223705448</v>
      </c>
      <c r="V30" s="160">
        <v>74822862623</v>
      </c>
      <c r="W30" s="160">
        <v>20044630452</v>
      </c>
      <c r="X30" s="160">
        <v>36504249213</v>
      </c>
      <c r="Y30" s="160">
        <v>12712103107</v>
      </c>
      <c r="Z30" s="160">
        <v>51574922461</v>
      </c>
      <c r="AA30" s="160">
        <v>5525320440</v>
      </c>
      <c r="AB30" s="160">
        <v>167008182828</v>
      </c>
      <c r="AC30" s="160">
        <v>49856203918</v>
      </c>
      <c r="AD30" s="160">
        <v>269630729566</v>
      </c>
      <c r="AE30" s="160">
        <v>53605873589</v>
      </c>
      <c r="AF30" s="160">
        <v>22134104693</v>
      </c>
      <c r="AG30" s="160">
        <v>28518836497</v>
      </c>
      <c r="AH30" s="160">
        <v>57867080811</v>
      </c>
      <c r="AI30" s="160">
        <v>23930002376</v>
      </c>
      <c r="AJ30" s="160">
        <v>11999119985</v>
      </c>
      <c r="AK30" s="160">
        <v>4998432480</v>
      </c>
      <c r="AL30" s="160">
        <v>2933961083</v>
      </c>
      <c r="AM30" s="167">
        <v>1522511836202</v>
      </c>
    </row>
    <row r="31" spans="1:39" s="8" customFormat="1" ht="15" x14ac:dyDescent="0.25">
      <c r="A31" s="138" t="s">
        <v>1350</v>
      </c>
      <c r="B31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66"/>
    </row>
    <row r="32" spans="1:39" s="8" customFormat="1" ht="15" x14ac:dyDescent="0.25">
      <c r="A32" s="78" t="s">
        <v>828</v>
      </c>
      <c r="B32" s="56" t="s">
        <v>1310</v>
      </c>
      <c r="C32" s="159">
        <v>4247395365</v>
      </c>
      <c r="D32" s="159">
        <v>1908794674</v>
      </c>
      <c r="E32" s="159">
        <v>4195650701</v>
      </c>
      <c r="F32" s="159">
        <v>841918810</v>
      </c>
      <c r="G32" s="159">
        <v>8021394070</v>
      </c>
      <c r="H32" s="159">
        <v>35463720030</v>
      </c>
      <c r="I32" s="159">
        <v>3677128894</v>
      </c>
      <c r="J32" s="159">
        <v>789204314</v>
      </c>
      <c r="K32" s="159">
        <v>2856224717</v>
      </c>
      <c r="L32" s="159">
        <v>6923606855</v>
      </c>
      <c r="M32" s="159">
        <v>9568355500</v>
      </c>
      <c r="N32" s="159">
        <v>8098317134</v>
      </c>
      <c r="O32" s="159">
        <v>5248565307</v>
      </c>
      <c r="P32" s="159">
        <v>3356209782</v>
      </c>
      <c r="Q32" s="159">
        <v>1775440531</v>
      </c>
      <c r="R32" s="159">
        <v>4641195284</v>
      </c>
      <c r="S32" s="159">
        <v>587412442</v>
      </c>
      <c r="T32" s="159">
        <v>12759717045</v>
      </c>
      <c r="U32" s="159">
        <v>0</v>
      </c>
      <c r="V32" s="159">
        <v>15927044808</v>
      </c>
      <c r="W32" s="159">
        <v>4253238322</v>
      </c>
      <c r="X32" s="159">
        <v>11223050866</v>
      </c>
      <c r="Y32" s="159">
        <v>1312936627</v>
      </c>
      <c r="Z32" s="159">
        <v>18737920282</v>
      </c>
      <c r="AA32" s="159">
        <v>989562915</v>
      </c>
      <c r="AB32" s="159">
        <v>86216619535</v>
      </c>
      <c r="AC32" s="159">
        <v>10713394006</v>
      </c>
      <c r="AD32" s="159">
        <v>44300485527</v>
      </c>
      <c r="AE32" s="159">
        <v>10608972033</v>
      </c>
      <c r="AF32" s="159">
        <v>6640972685</v>
      </c>
      <c r="AG32" s="159">
        <v>4703936328</v>
      </c>
      <c r="AH32" s="159">
        <v>15137678694</v>
      </c>
      <c r="AI32" s="159">
        <v>4919960498</v>
      </c>
      <c r="AJ32" s="159">
        <v>1452956865</v>
      </c>
      <c r="AK32" s="159">
        <v>297838283</v>
      </c>
      <c r="AL32" s="159">
        <v>0</v>
      </c>
      <c r="AM32" s="166">
        <v>352396819729</v>
      </c>
    </row>
    <row r="33" spans="1:39" ht="15" x14ac:dyDescent="0.25">
      <c r="A33" s="106"/>
      <c r="B33" s="8" t="s">
        <v>1354</v>
      </c>
      <c r="C33" s="159">
        <v>41503839801</v>
      </c>
      <c r="D33" s="159">
        <v>10245614983</v>
      </c>
      <c r="E33" s="159">
        <v>12845437416</v>
      </c>
      <c r="F33" s="159">
        <v>3408392496</v>
      </c>
      <c r="G33" s="159">
        <v>22488394348</v>
      </c>
      <c r="H33" s="159">
        <v>103600142528</v>
      </c>
      <c r="I33" s="159">
        <v>11767620968</v>
      </c>
      <c r="J33" s="159">
        <v>2001336205</v>
      </c>
      <c r="K33" s="159">
        <v>23445688505</v>
      </c>
      <c r="L33" s="159">
        <v>50045054596</v>
      </c>
      <c r="M33" s="159">
        <v>29889816340</v>
      </c>
      <c r="N33" s="159">
        <v>54602978099</v>
      </c>
      <c r="O33" s="159">
        <v>18914524540</v>
      </c>
      <c r="P33" s="159">
        <v>9684811438</v>
      </c>
      <c r="Q33" s="159">
        <v>4332186920</v>
      </c>
      <c r="R33" s="159">
        <v>17344036172</v>
      </c>
      <c r="S33" s="159">
        <v>1091633018</v>
      </c>
      <c r="T33" s="159">
        <v>48079432666</v>
      </c>
      <c r="U33" s="159">
        <v>0</v>
      </c>
      <c r="V33" s="159">
        <v>60019427539</v>
      </c>
      <c r="W33" s="159">
        <v>15104621424</v>
      </c>
      <c r="X33" s="159">
        <v>31736193319</v>
      </c>
      <c r="Y33" s="159">
        <v>4746114354</v>
      </c>
      <c r="Z33" s="159">
        <v>28756946503</v>
      </c>
      <c r="AA33" s="159">
        <v>1766437380</v>
      </c>
      <c r="AB33" s="159">
        <v>89869241397</v>
      </c>
      <c r="AC33" s="159">
        <v>34004617195</v>
      </c>
      <c r="AD33" s="159">
        <v>218151974520</v>
      </c>
      <c r="AE33" s="159">
        <v>71969414051</v>
      </c>
      <c r="AF33" s="159">
        <v>17176986058</v>
      </c>
      <c r="AG33" s="159">
        <v>21695477044</v>
      </c>
      <c r="AH33" s="159">
        <v>56859876196</v>
      </c>
      <c r="AI33" s="159">
        <v>12613626623</v>
      </c>
      <c r="AJ33" s="159">
        <v>4075201833</v>
      </c>
      <c r="AK33" s="159">
        <v>1210814577</v>
      </c>
      <c r="AL33" s="159">
        <v>126092805</v>
      </c>
      <c r="AM33" s="166">
        <v>1135174003857</v>
      </c>
    </row>
    <row r="34" spans="1:39" ht="15" x14ac:dyDescent="0.25">
      <c r="A34" s="78"/>
      <c r="B34" s="8" t="s">
        <v>1375</v>
      </c>
      <c r="C34" s="159">
        <v>19418611953</v>
      </c>
      <c r="D34" s="159">
        <v>19694522189</v>
      </c>
      <c r="E34" s="159">
        <v>5877827725</v>
      </c>
      <c r="F34" s="159">
        <v>6617495653</v>
      </c>
      <c r="G34" s="159">
        <v>24325031824</v>
      </c>
      <c r="H34" s="159">
        <v>79008825333</v>
      </c>
      <c r="I34" s="159">
        <v>11426186129</v>
      </c>
      <c r="J34" s="159">
        <v>4637836665</v>
      </c>
      <c r="K34" s="159">
        <v>16391872870</v>
      </c>
      <c r="L34" s="159">
        <v>18557105257</v>
      </c>
      <c r="M34" s="159">
        <v>15804534053</v>
      </c>
      <c r="N34" s="159">
        <v>26612899924</v>
      </c>
      <c r="O34" s="159">
        <v>11755443976</v>
      </c>
      <c r="P34" s="159">
        <v>8919626224</v>
      </c>
      <c r="Q34" s="159">
        <v>3822478387</v>
      </c>
      <c r="R34" s="159">
        <v>12632148371</v>
      </c>
      <c r="S34" s="159">
        <v>2526196745</v>
      </c>
      <c r="T34" s="159">
        <v>31421657607</v>
      </c>
      <c r="U34" s="159">
        <v>722717225</v>
      </c>
      <c r="V34" s="159">
        <v>29248131399</v>
      </c>
      <c r="W34" s="159">
        <v>9594164632</v>
      </c>
      <c r="X34" s="159">
        <v>22619494346</v>
      </c>
      <c r="Y34" s="159">
        <v>6933795180</v>
      </c>
      <c r="Z34" s="159">
        <v>17702065613</v>
      </c>
      <c r="AA34" s="159">
        <v>3229004252</v>
      </c>
      <c r="AB34" s="159">
        <v>96326437168</v>
      </c>
      <c r="AC34" s="159">
        <v>17086344730</v>
      </c>
      <c r="AD34" s="159">
        <v>93730294721</v>
      </c>
      <c r="AE34" s="159">
        <v>42507983815</v>
      </c>
      <c r="AF34" s="159">
        <v>10860984694</v>
      </c>
      <c r="AG34" s="159">
        <v>20715243630</v>
      </c>
      <c r="AH34" s="159">
        <v>33579611298</v>
      </c>
      <c r="AI34" s="159">
        <v>8218404519</v>
      </c>
      <c r="AJ34" s="159">
        <v>4455770861</v>
      </c>
      <c r="AK34" s="159">
        <v>2613612829</v>
      </c>
      <c r="AL34" s="159">
        <v>2290284886</v>
      </c>
      <c r="AM34" s="166">
        <v>741884646683</v>
      </c>
    </row>
    <row r="35" spans="1:39" ht="15" x14ac:dyDescent="0.25">
      <c r="A35" s="106"/>
      <c r="B35" s="8" t="s">
        <v>1349</v>
      </c>
      <c r="C35" s="159">
        <v>-9099567694</v>
      </c>
      <c r="D35" s="159">
        <v>2655325386</v>
      </c>
      <c r="E35" s="159">
        <v>6809723770</v>
      </c>
      <c r="F35" s="159">
        <v>3079268807</v>
      </c>
      <c r="G35" s="159">
        <v>1698135569</v>
      </c>
      <c r="H35" s="159">
        <v>26369046072</v>
      </c>
      <c r="I35" s="159">
        <v>8455770946</v>
      </c>
      <c r="J35" s="159">
        <v>1727610921</v>
      </c>
      <c r="K35" s="159">
        <v>7040982370</v>
      </c>
      <c r="L35" s="159">
        <v>57302033520</v>
      </c>
      <c r="M35" s="159">
        <v>15336330127</v>
      </c>
      <c r="N35" s="159">
        <v>-15198607076</v>
      </c>
      <c r="O35" s="159">
        <v>3285638159</v>
      </c>
      <c r="P35" s="159">
        <v>1796000476</v>
      </c>
      <c r="Q35" s="159">
        <v>5766913900</v>
      </c>
      <c r="R35" s="159">
        <v>-459627042</v>
      </c>
      <c r="S35" s="159">
        <v>1393390445</v>
      </c>
      <c r="T35" s="159">
        <v>25122064830</v>
      </c>
      <c r="U35" s="159">
        <v>-722717225</v>
      </c>
      <c r="V35" s="159">
        <v>26143191548</v>
      </c>
      <c r="W35" s="159">
        <v>3587267186</v>
      </c>
      <c r="X35" s="159">
        <v>4805099969</v>
      </c>
      <c r="Y35" s="159">
        <v>1156509145</v>
      </c>
      <c r="Z35" s="159">
        <v>2395320283</v>
      </c>
      <c r="AA35" s="159">
        <v>2645786166</v>
      </c>
      <c r="AB35" s="159">
        <v>35620938320</v>
      </c>
      <c r="AC35" s="159">
        <v>8554571339</v>
      </c>
      <c r="AD35" s="159">
        <v>107135756181</v>
      </c>
      <c r="AE35" s="159">
        <v>-3871341296</v>
      </c>
      <c r="AF35" s="159">
        <v>2788426762</v>
      </c>
      <c r="AG35" s="159">
        <v>9066057663</v>
      </c>
      <c r="AH35" s="159">
        <v>-2393626037</v>
      </c>
      <c r="AI35" s="159">
        <v>10452357891</v>
      </c>
      <c r="AJ35" s="159">
        <v>7990630519</v>
      </c>
      <c r="AK35" s="159">
        <v>932236980</v>
      </c>
      <c r="AL35" s="159">
        <v>-1127599633</v>
      </c>
      <c r="AM35" s="166">
        <v>358239299247</v>
      </c>
    </row>
    <row r="36" spans="1:39" ht="15" x14ac:dyDescent="0.25">
      <c r="A36" s="108" t="s">
        <v>31</v>
      </c>
      <c r="B36" s="54" t="s">
        <v>84</v>
      </c>
      <c r="C36" s="163">
        <v>56070279425</v>
      </c>
      <c r="D36" s="163">
        <v>34504257232</v>
      </c>
      <c r="E36" s="163">
        <v>29728639612</v>
      </c>
      <c r="F36" s="163">
        <v>13947075766</v>
      </c>
      <c r="G36" s="163">
        <v>56532955811</v>
      </c>
      <c r="H36" s="163">
        <v>244441733963</v>
      </c>
      <c r="I36" s="163">
        <v>35326706937</v>
      </c>
      <c r="J36" s="163">
        <v>9155988105</v>
      </c>
      <c r="K36" s="163">
        <v>49734768462</v>
      </c>
      <c r="L36" s="163">
        <v>132827800228</v>
      </c>
      <c r="M36" s="163">
        <v>70599036020</v>
      </c>
      <c r="N36" s="163">
        <v>74115588081</v>
      </c>
      <c r="O36" s="163">
        <v>39204171982</v>
      </c>
      <c r="P36" s="163">
        <v>23756647920</v>
      </c>
      <c r="Q36" s="163">
        <v>15697019738</v>
      </c>
      <c r="R36" s="163">
        <v>34157752785</v>
      </c>
      <c r="S36" s="163">
        <v>5598632650</v>
      </c>
      <c r="T36" s="163">
        <v>117382872148</v>
      </c>
      <c r="U36" s="163">
        <v>0</v>
      </c>
      <c r="V36" s="163">
        <v>131337795294</v>
      </c>
      <c r="W36" s="163">
        <v>32539291564</v>
      </c>
      <c r="X36" s="163">
        <v>70383838500</v>
      </c>
      <c r="Y36" s="163">
        <v>14149355306</v>
      </c>
      <c r="Z36" s="163">
        <v>67592252681</v>
      </c>
      <c r="AA36" s="163">
        <v>8630790713</v>
      </c>
      <c r="AB36" s="163">
        <v>308033236420</v>
      </c>
      <c r="AC36" s="163">
        <v>70358927270</v>
      </c>
      <c r="AD36" s="163">
        <v>463318510949</v>
      </c>
      <c r="AE36" s="163">
        <v>121215028603</v>
      </c>
      <c r="AF36" s="163">
        <v>37467370199</v>
      </c>
      <c r="AG36" s="163">
        <v>56180714665</v>
      </c>
      <c r="AH36" s="163">
        <v>103183540151</v>
      </c>
      <c r="AI36" s="163">
        <v>36204349531</v>
      </c>
      <c r="AJ36" s="163">
        <v>17974560078</v>
      </c>
      <c r="AK36" s="163">
        <v>5054502669</v>
      </c>
      <c r="AL36" s="163">
        <v>1288778058</v>
      </c>
      <c r="AM36" s="170">
        <v>2587694769516</v>
      </c>
    </row>
    <row r="37" spans="1:39" ht="15" x14ac:dyDescent="0.25">
      <c r="A37" s="138" t="s">
        <v>1352</v>
      </c>
      <c r="B37" s="13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71"/>
    </row>
    <row r="38" spans="1:39" ht="15" x14ac:dyDescent="0.25">
      <c r="A38" s="106"/>
      <c r="B38" s="139" t="s">
        <v>1310</v>
      </c>
      <c r="C38" s="157">
        <v>7.575127872657289E-2</v>
      </c>
      <c r="D38" s="157">
        <v>5.5320555407572788E-2</v>
      </c>
      <c r="E38" s="157">
        <v>0.14113160762682261</v>
      </c>
      <c r="F38" s="157">
        <v>6.0365256783964615E-2</v>
      </c>
      <c r="G38" s="157">
        <v>0.14188881431950925</v>
      </c>
      <c r="H38" s="157">
        <v>0.14508046336869782</v>
      </c>
      <c r="I38" s="157">
        <v>0.10408920651895519</v>
      </c>
      <c r="J38" s="157">
        <v>8.6195428057516024E-2</v>
      </c>
      <c r="K38" s="157">
        <v>5.7429134694420202E-2</v>
      </c>
      <c r="L38" s="157">
        <v>5.2124682055379769E-2</v>
      </c>
      <c r="M38" s="157">
        <v>0.13553096528526792</v>
      </c>
      <c r="N38" s="157">
        <v>0.1092660443461563</v>
      </c>
      <c r="O38" s="157">
        <v>0.13387772376393509</v>
      </c>
      <c r="P38" s="157">
        <v>0.14127455158244395</v>
      </c>
      <c r="Q38" s="157">
        <v>0.11310685471726455</v>
      </c>
      <c r="R38" s="157">
        <v>0.13587531103738562</v>
      </c>
      <c r="S38" s="157">
        <v>0.10492069737777848</v>
      </c>
      <c r="T38" s="157">
        <v>0.10870169396530142</v>
      </c>
      <c r="U38" s="157"/>
      <c r="V38" s="157">
        <v>0.12126779479088459</v>
      </c>
      <c r="W38" s="157">
        <v>0.13071084579805636</v>
      </c>
      <c r="X38" s="157">
        <v>0.15945494171932667</v>
      </c>
      <c r="Y38" s="157">
        <v>9.2791268478730787E-2</v>
      </c>
      <c r="Z38" s="157">
        <v>0.27721994072949691</v>
      </c>
      <c r="AA38" s="157">
        <v>0.11465495432643102</v>
      </c>
      <c r="AB38" s="157">
        <v>0.27989388592289621</v>
      </c>
      <c r="AC38" s="157">
        <v>0.15226772808641204</v>
      </c>
      <c r="AD38" s="157">
        <v>9.5615617507404951E-2</v>
      </c>
      <c r="AE38" s="157">
        <v>8.752191997368744E-2</v>
      </c>
      <c r="AF38" s="157">
        <v>0.1772468323698162</v>
      </c>
      <c r="AG38" s="157">
        <v>8.3728666608267679E-2</v>
      </c>
      <c r="AH38" s="157">
        <v>0.14670633195805594</v>
      </c>
      <c r="AI38" s="157">
        <v>0.13589418292924391</v>
      </c>
      <c r="AJ38" s="157">
        <v>8.083407097002332E-2</v>
      </c>
      <c r="AK38" s="157">
        <v>5.8925338951087217E-2</v>
      </c>
      <c r="AL38" s="157">
        <v>0</v>
      </c>
      <c r="AM38" s="171">
        <v>0.13618175678227767</v>
      </c>
    </row>
    <row r="39" spans="1:39" s="153" customFormat="1" ht="15" x14ac:dyDescent="0.25">
      <c r="A39" s="106"/>
      <c r="B39" s="8" t="s">
        <v>1354</v>
      </c>
      <c r="C39" s="157">
        <v>0.74021103919262299</v>
      </c>
      <c r="D39" s="157">
        <v>0.29693770580570544</v>
      </c>
      <c r="E39" s="157">
        <v>0.43208964768152136</v>
      </c>
      <c r="F39" s="157">
        <v>0.24438043882352278</v>
      </c>
      <c r="G39" s="157">
        <v>0.39779265077139803</v>
      </c>
      <c r="H39" s="157">
        <v>0.42382346438305607</v>
      </c>
      <c r="I39" s="157">
        <v>0.33310834743203849</v>
      </c>
      <c r="J39" s="157">
        <v>0.21858221985971005</v>
      </c>
      <c r="K39" s="157">
        <v>0.47141444969053692</v>
      </c>
      <c r="L39" s="157">
        <v>0.37676641870223898</v>
      </c>
      <c r="M39" s="157">
        <v>0.42337428419748557</v>
      </c>
      <c r="N39" s="157">
        <v>0.73672731354873811</v>
      </c>
      <c r="O39" s="157">
        <v>0.48246203359898321</v>
      </c>
      <c r="P39" s="157">
        <v>0.40766742305620701</v>
      </c>
      <c r="Q39" s="157">
        <v>0.27598786217440124</v>
      </c>
      <c r="R39" s="157">
        <v>0.50776279930266499</v>
      </c>
      <c r="S39" s="157">
        <v>0.19498207620391025</v>
      </c>
      <c r="T39" s="157">
        <v>0.40959495866977891</v>
      </c>
      <c r="U39" s="157"/>
      <c r="V39" s="157">
        <v>0.4569851915409906</v>
      </c>
      <c r="W39" s="157">
        <v>0.4641963822196753</v>
      </c>
      <c r="X39" s="157">
        <v>0.45090171259983214</v>
      </c>
      <c r="Y39" s="157">
        <v>0.33542972463115839</v>
      </c>
      <c r="Z39" s="157">
        <v>0.42544737543691158</v>
      </c>
      <c r="AA39" s="157">
        <v>0.20466692319851182</v>
      </c>
      <c r="AB39" s="157">
        <v>0.29175176822303767</v>
      </c>
      <c r="AC39" s="157">
        <v>0.48330209846020583</v>
      </c>
      <c r="AD39" s="157">
        <v>0.47084666242487594</v>
      </c>
      <c r="AE39" s="157">
        <v>0.59373342464581824</v>
      </c>
      <c r="AF39" s="157">
        <v>0.45845187337056426</v>
      </c>
      <c r="AG39" s="157">
        <v>0.38617303416960724</v>
      </c>
      <c r="AH39" s="157">
        <v>0.55105568303617602</v>
      </c>
      <c r="AI39" s="157">
        <v>0.3484008630565113</v>
      </c>
      <c r="AJ39" s="157">
        <v>0.22672053253686311</v>
      </c>
      <c r="AK39" s="157">
        <v>0.23955167427768945</v>
      </c>
      <c r="AL39" s="157">
        <v>9.7839037697210696E-2</v>
      </c>
      <c r="AM39" s="171">
        <v>0.43868156987824414</v>
      </c>
    </row>
    <row r="40" spans="1:39" s="153" customFormat="1" ht="15" x14ac:dyDescent="0.25">
      <c r="A40" s="106"/>
      <c r="B40" s="8" t="s">
        <v>1375</v>
      </c>
      <c r="C40" s="157">
        <v>0.34632629179197283</v>
      </c>
      <c r="D40" s="157">
        <v>0.57078528184443489</v>
      </c>
      <c r="E40" s="157">
        <v>0.19771600052050173</v>
      </c>
      <c r="F40" s="157">
        <v>0.47447190823556323</v>
      </c>
      <c r="G40" s="157">
        <v>0.43028055892430295</v>
      </c>
      <c r="H40" s="157">
        <v>0.32322150580456604</v>
      </c>
      <c r="I40" s="157">
        <v>0.32344328469044475</v>
      </c>
      <c r="J40" s="157">
        <v>0.5065358988908385</v>
      </c>
      <c r="K40" s="157">
        <v>0.32958578831073193</v>
      </c>
      <c r="L40" s="157">
        <v>0.13970799204042059</v>
      </c>
      <c r="M40" s="157">
        <v>0.2238633123619809</v>
      </c>
      <c r="N40" s="157">
        <v>0.35907291047755158</v>
      </c>
      <c r="O40" s="157">
        <v>0.29985186223030891</v>
      </c>
      <c r="P40" s="157">
        <v>0.37545811404187363</v>
      </c>
      <c r="Q40" s="157">
        <v>0.24351618656287888</v>
      </c>
      <c r="R40" s="157">
        <v>0.36981789904361823</v>
      </c>
      <c r="S40" s="157">
        <v>0.45121673503618781</v>
      </c>
      <c r="T40" s="157">
        <v>0.26768519999563983</v>
      </c>
      <c r="U40" s="157"/>
      <c r="V40" s="157">
        <v>0.22269394223900271</v>
      </c>
      <c r="W40" s="157">
        <v>0.29484860213166258</v>
      </c>
      <c r="X40" s="157">
        <v>0.32137341225002952</v>
      </c>
      <c r="Y40" s="157">
        <v>0.4900431878376636</v>
      </c>
      <c r="Z40" s="157">
        <v>0.26189489047723369</v>
      </c>
      <c r="AA40" s="157">
        <v>0.37412612116018068</v>
      </c>
      <c r="AB40" s="157">
        <v>0.31271442746736572</v>
      </c>
      <c r="AC40" s="157">
        <v>0.24284544112549827</v>
      </c>
      <c r="AD40" s="157">
        <v>0.20230207191380145</v>
      </c>
      <c r="AE40" s="157">
        <v>0.3506824550132388</v>
      </c>
      <c r="AF40" s="157">
        <v>0.28987848990506088</v>
      </c>
      <c r="AG40" s="157">
        <v>0.36872517114677045</v>
      </c>
      <c r="AH40" s="157">
        <v>0.32543573566926665</v>
      </c>
      <c r="AI40" s="157">
        <v>0.22700047440330298</v>
      </c>
      <c r="AJ40" s="157">
        <v>0.2478931802316347</v>
      </c>
      <c r="AK40" s="157">
        <v>0.51708605181468548</v>
      </c>
      <c r="AL40" s="157">
        <v>1.7770979819086896</v>
      </c>
      <c r="AM40" s="171">
        <v>0.28669712340986853</v>
      </c>
    </row>
    <row r="41" spans="1:39" s="153" customFormat="1" ht="15" x14ac:dyDescent="0.25">
      <c r="A41" s="106"/>
      <c r="B41" s="137" t="s">
        <v>1349</v>
      </c>
      <c r="C41" s="157">
        <v>-0.16228860971116874</v>
      </c>
      <c r="D41" s="157">
        <v>7.6956456942286922E-2</v>
      </c>
      <c r="E41" s="157">
        <v>0.2290627441711543</v>
      </c>
      <c r="F41" s="157">
        <v>0.22078239615694936</v>
      </c>
      <c r="G41" s="157">
        <v>3.0037975984789782E-2</v>
      </c>
      <c r="H41" s="157">
        <v>0.10787456644368003</v>
      </c>
      <c r="I41" s="157">
        <v>0.23935916135856158</v>
      </c>
      <c r="J41" s="157">
        <v>0.18868645319193542</v>
      </c>
      <c r="K41" s="157">
        <v>0.14157062730431094</v>
      </c>
      <c r="L41" s="157">
        <v>0.43140090720196067</v>
      </c>
      <c r="M41" s="157">
        <v>0.21723143815526563</v>
      </c>
      <c r="N41" s="157">
        <v>-0.20506626837244593</v>
      </c>
      <c r="O41" s="157">
        <v>8.3808380406772798E-2</v>
      </c>
      <c r="P41" s="157">
        <v>7.559991131947541E-2</v>
      </c>
      <c r="Q41" s="157">
        <v>0.36738909654545532</v>
      </c>
      <c r="R41" s="157">
        <v>-1.3456009383668827E-2</v>
      </c>
      <c r="S41" s="157">
        <v>0.24888049138212345</v>
      </c>
      <c r="T41" s="157">
        <v>0.21401814736927985</v>
      </c>
      <c r="U41" s="157"/>
      <c r="V41" s="157">
        <v>0.19905307142912212</v>
      </c>
      <c r="W41" s="157">
        <v>0.11024416985060578</v>
      </c>
      <c r="X41" s="157">
        <v>6.8269933430811683E-2</v>
      </c>
      <c r="Y41" s="157">
        <v>8.1735819052447228E-2</v>
      </c>
      <c r="Z41" s="157">
        <v>3.5437793356357807E-2</v>
      </c>
      <c r="AA41" s="157">
        <v>0.30655200131487653</v>
      </c>
      <c r="AB41" s="157">
        <v>0.11563991838670043</v>
      </c>
      <c r="AC41" s="157">
        <v>0.12158473232788389</v>
      </c>
      <c r="AD41" s="157">
        <v>0.23123564815391764</v>
      </c>
      <c r="AE41" s="157">
        <v>-3.1937799632744436E-2</v>
      </c>
      <c r="AF41" s="157">
        <v>7.4422804354558697E-2</v>
      </c>
      <c r="AG41" s="157">
        <v>0.16137312807535464</v>
      </c>
      <c r="AH41" s="157">
        <v>-2.3197750663498651E-2</v>
      </c>
      <c r="AI41" s="157">
        <v>0.28870447961094181</v>
      </c>
      <c r="AJ41" s="157">
        <v>0.44455221626147884</v>
      </c>
      <c r="AK41" s="157">
        <v>0.18443693495653785</v>
      </c>
      <c r="AL41" s="157">
        <v>-0.8749370196059002</v>
      </c>
      <c r="AM41" s="171">
        <v>0.13843954992960963</v>
      </c>
    </row>
    <row r="42" spans="1:39" s="153" customFormat="1" ht="15" x14ac:dyDescent="0.25">
      <c r="A42" s="108"/>
      <c r="B42" s="54" t="s">
        <v>84</v>
      </c>
      <c r="C42" s="155">
        <v>1</v>
      </c>
      <c r="D42" s="155">
        <v>1</v>
      </c>
      <c r="E42" s="155">
        <v>1</v>
      </c>
      <c r="F42" s="155">
        <v>1</v>
      </c>
      <c r="G42" s="155">
        <v>1</v>
      </c>
      <c r="H42" s="155">
        <v>1</v>
      </c>
      <c r="I42" s="155">
        <v>1</v>
      </c>
      <c r="J42" s="155">
        <v>1</v>
      </c>
      <c r="K42" s="155">
        <v>1</v>
      </c>
      <c r="L42" s="155">
        <v>1</v>
      </c>
      <c r="M42" s="155">
        <v>1</v>
      </c>
      <c r="N42" s="155">
        <v>1</v>
      </c>
      <c r="O42" s="155">
        <v>1</v>
      </c>
      <c r="P42" s="155">
        <v>1</v>
      </c>
      <c r="Q42" s="155">
        <v>1</v>
      </c>
      <c r="R42" s="155">
        <v>1</v>
      </c>
      <c r="S42" s="155">
        <v>1</v>
      </c>
      <c r="T42" s="155">
        <v>1</v>
      </c>
      <c r="U42" s="155"/>
      <c r="V42" s="155">
        <v>1</v>
      </c>
      <c r="W42" s="155">
        <v>1</v>
      </c>
      <c r="X42" s="155">
        <v>1</v>
      </c>
      <c r="Y42" s="155">
        <v>1</v>
      </c>
      <c r="Z42" s="155">
        <v>1</v>
      </c>
      <c r="AA42" s="155">
        <v>1</v>
      </c>
      <c r="AB42" s="155">
        <v>1</v>
      </c>
      <c r="AC42" s="155">
        <v>1</v>
      </c>
      <c r="AD42" s="155">
        <v>1</v>
      </c>
      <c r="AE42" s="155">
        <v>1</v>
      </c>
      <c r="AF42" s="155">
        <v>1</v>
      </c>
      <c r="AG42" s="155">
        <v>1</v>
      </c>
      <c r="AH42" s="155">
        <v>1</v>
      </c>
      <c r="AI42" s="155">
        <v>1</v>
      </c>
      <c r="AJ42" s="155">
        <v>1</v>
      </c>
      <c r="AK42" s="155">
        <v>1</v>
      </c>
      <c r="AL42" s="155">
        <v>1</v>
      </c>
      <c r="AM42" s="172">
        <v>1</v>
      </c>
    </row>
    <row r="43" spans="1:39" s="153" customFormat="1" ht="15" x14ac:dyDescent="0.25">
      <c r="A43" s="138" t="s">
        <v>1374</v>
      </c>
      <c r="B43" s="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66"/>
    </row>
    <row r="44" spans="1:39" s="153" customFormat="1" ht="15" x14ac:dyDescent="0.25">
      <c r="A44" s="78" t="s">
        <v>828</v>
      </c>
      <c r="B44" s="56" t="s">
        <v>1310</v>
      </c>
      <c r="C44" s="159">
        <v>4247395365</v>
      </c>
      <c r="D44" s="159">
        <v>1908794674</v>
      </c>
      <c r="E44" s="159">
        <v>4195650701</v>
      </c>
      <c r="F44" s="159">
        <v>841918810</v>
      </c>
      <c r="G44" s="159">
        <v>8021394070</v>
      </c>
      <c r="H44" s="159">
        <v>35463720030</v>
      </c>
      <c r="I44" s="159">
        <v>3677128894</v>
      </c>
      <c r="J44" s="159">
        <v>789204314</v>
      </c>
      <c r="K44" s="159">
        <v>2856224717</v>
      </c>
      <c r="L44" s="159">
        <v>6923606855</v>
      </c>
      <c r="M44" s="159">
        <v>9568355500</v>
      </c>
      <c r="N44" s="159">
        <v>8098317134</v>
      </c>
      <c r="O44" s="159">
        <v>5248565307</v>
      </c>
      <c r="P44" s="159">
        <v>3356209782</v>
      </c>
      <c r="Q44" s="159">
        <v>1775440531</v>
      </c>
      <c r="R44" s="159">
        <v>4641195284</v>
      </c>
      <c r="S44" s="159">
        <v>587412442</v>
      </c>
      <c r="T44" s="159">
        <v>12759717045</v>
      </c>
      <c r="U44" s="159">
        <v>0</v>
      </c>
      <c r="V44" s="159">
        <v>15927044808</v>
      </c>
      <c r="W44" s="159">
        <v>4253238322</v>
      </c>
      <c r="X44" s="159">
        <v>11223050866</v>
      </c>
      <c r="Y44" s="159">
        <v>1312936627</v>
      </c>
      <c r="Z44" s="159">
        <v>18737920282</v>
      </c>
      <c r="AA44" s="159">
        <v>989562915</v>
      </c>
      <c r="AB44" s="159">
        <v>86216619535</v>
      </c>
      <c r="AC44" s="159">
        <v>10713394006</v>
      </c>
      <c r="AD44" s="159">
        <v>44300485527</v>
      </c>
      <c r="AE44" s="159">
        <v>10608972033</v>
      </c>
      <c r="AF44" s="159">
        <v>6640972685</v>
      </c>
      <c r="AG44" s="159">
        <v>4703936328</v>
      </c>
      <c r="AH44" s="159">
        <v>15137678694</v>
      </c>
      <c r="AI44" s="159">
        <v>4919960498</v>
      </c>
      <c r="AJ44" s="159">
        <v>1452956865</v>
      </c>
      <c r="AK44" s="159">
        <v>297838283</v>
      </c>
      <c r="AL44" s="159">
        <v>0</v>
      </c>
      <c r="AM44" s="166">
        <v>352396819729</v>
      </c>
    </row>
    <row r="45" spans="1:39" s="8" customFormat="1" ht="15" x14ac:dyDescent="0.25">
      <c r="A45" s="106"/>
      <c r="B45" s="8" t="s">
        <v>1388</v>
      </c>
      <c r="C45" s="159">
        <v>25366682931</v>
      </c>
      <c r="D45" s="159">
        <v>8428473331</v>
      </c>
      <c r="E45" s="159">
        <v>10767897557</v>
      </c>
      <c r="F45" s="159">
        <v>3197754765</v>
      </c>
      <c r="G45" s="159">
        <v>18940672053</v>
      </c>
      <c r="H45" s="159">
        <v>89141591391</v>
      </c>
      <c r="I45" s="159">
        <v>6891512230</v>
      </c>
      <c r="J45" s="159">
        <v>2069013950</v>
      </c>
      <c r="K45" s="159">
        <v>8875490050</v>
      </c>
      <c r="L45" s="159">
        <v>19634905319</v>
      </c>
      <c r="M45" s="159">
        <v>5858799441</v>
      </c>
      <c r="N45" s="159">
        <v>17200505273</v>
      </c>
      <c r="O45" s="159">
        <v>13173539275</v>
      </c>
      <c r="P45" s="159">
        <v>9701542312</v>
      </c>
      <c r="Q45" s="159">
        <v>3939297030</v>
      </c>
      <c r="R45" s="159">
        <v>15937762802</v>
      </c>
      <c r="S45" s="159">
        <v>1161535497</v>
      </c>
      <c r="T45" s="159">
        <v>27230069999</v>
      </c>
      <c r="U45" s="159">
        <v>0</v>
      </c>
      <c r="V45" s="159">
        <v>49548473012</v>
      </c>
      <c r="W45" s="159">
        <v>12955318097</v>
      </c>
      <c r="X45" s="159">
        <v>30732478522</v>
      </c>
      <c r="Y45" s="159">
        <v>4754423121</v>
      </c>
      <c r="Z45" s="159">
        <v>28644859792</v>
      </c>
      <c r="AA45" s="159">
        <v>1690120104</v>
      </c>
      <c r="AB45" s="159">
        <v>82777117487</v>
      </c>
      <c r="AC45" s="159">
        <v>21890003411</v>
      </c>
      <c r="AD45" s="159">
        <v>180836673345</v>
      </c>
      <c r="AE45" s="159">
        <v>46030948518</v>
      </c>
      <c r="AF45" s="159">
        <v>9077111053</v>
      </c>
      <c r="AG45" s="159">
        <v>16553025369</v>
      </c>
      <c r="AH45" s="159">
        <v>37326536625</v>
      </c>
      <c r="AI45" s="159">
        <v>9718809649</v>
      </c>
      <c r="AJ45" s="159">
        <v>2261602699</v>
      </c>
      <c r="AK45" s="159">
        <v>1210814577</v>
      </c>
      <c r="AL45" s="159">
        <v>126092805</v>
      </c>
      <c r="AM45" s="166">
        <v>823651453392</v>
      </c>
    </row>
    <row r="46" spans="1:39" s="8" customFormat="1" ht="15" x14ac:dyDescent="0.25">
      <c r="A46" s="78"/>
      <c r="B46" s="8" t="s">
        <v>1375</v>
      </c>
      <c r="C46" s="159">
        <v>16607838416</v>
      </c>
      <c r="D46" s="159">
        <v>21901963387</v>
      </c>
      <c r="E46" s="159">
        <v>10318427900</v>
      </c>
      <c r="F46" s="159">
        <v>6208721151</v>
      </c>
      <c r="G46" s="159">
        <v>25000878947</v>
      </c>
      <c r="H46" s="159">
        <v>66624970096</v>
      </c>
      <c r="I46" s="159">
        <v>8817419344</v>
      </c>
      <c r="J46" s="159">
        <v>4802122550</v>
      </c>
      <c r="K46" s="159">
        <v>14847423291</v>
      </c>
      <c r="L46" s="159">
        <v>3643462700</v>
      </c>
      <c r="M46" s="159">
        <v>3717210003</v>
      </c>
      <c r="N46" s="159">
        <v>23231093015</v>
      </c>
      <c r="O46" s="159">
        <v>9621552689</v>
      </c>
      <c r="P46" s="159">
        <v>10212878732</v>
      </c>
      <c r="Q46" s="159">
        <v>6661627875</v>
      </c>
      <c r="R46" s="159">
        <v>13397960690</v>
      </c>
      <c r="S46" s="159">
        <v>2794090142</v>
      </c>
      <c r="T46" s="159">
        <v>24996028725</v>
      </c>
      <c r="U46" s="159">
        <v>722717225</v>
      </c>
      <c r="V46" s="159">
        <v>24327403681</v>
      </c>
      <c r="W46" s="159">
        <v>10847618980</v>
      </c>
      <c r="X46" s="159">
        <v>29285163927</v>
      </c>
      <c r="Y46" s="159">
        <v>7601070460</v>
      </c>
      <c r="Z46" s="159">
        <v>19800742766</v>
      </c>
      <c r="AA46" s="159">
        <v>2848281456</v>
      </c>
      <c r="AB46" s="159">
        <v>64456386110</v>
      </c>
      <c r="AC46" s="159">
        <v>18145346828</v>
      </c>
      <c r="AD46" s="159">
        <v>64307648932</v>
      </c>
      <c r="AE46" s="159">
        <v>43368865916</v>
      </c>
      <c r="AF46" s="159">
        <v>6811061054</v>
      </c>
      <c r="AG46" s="159">
        <v>22110849821</v>
      </c>
      <c r="AH46" s="159">
        <v>31123918365</v>
      </c>
      <c r="AI46" s="159">
        <v>8136303932</v>
      </c>
      <c r="AJ46" s="159">
        <v>2334100862</v>
      </c>
      <c r="AK46" s="159">
        <v>3302303490</v>
      </c>
      <c r="AL46" s="159">
        <v>2290284886</v>
      </c>
      <c r="AM46" s="166">
        <v>635225738344</v>
      </c>
    </row>
    <row r="47" spans="1:39" s="8" customFormat="1" ht="15" x14ac:dyDescent="0.25">
      <c r="A47" s="106"/>
      <c r="B47" s="8" t="s">
        <v>1349</v>
      </c>
      <c r="C47" s="159">
        <v>-3520627168</v>
      </c>
      <c r="D47" s="159">
        <v>25571196</v>
      </c>
      <c r="E47" s="159">
        <v>2349746251</v>
      </c>
      <c r="F47" s="159">
        <v>606735836</v>
      </c>
      <c r="G47" s="159">
        <v>251387898</v>
      </c>
      <c r="H47" s="159">
        <v>2300275151</v>
      </c>
      <c r="I47" s="159">
        <v>2754870429</v>
      </c>
      <c r="J47" s="159">
        <v>1365888107</v>
      </c>
      <c r="K47" s="159">
        <v>-1689418595</v>
      </c>
      <c r="L47" s="159">
        <v>40018474713</v>
      </c>
      <c r="M47" s="159">
        <v>1275504942</v>
      </c>
      <c r="N47" s="159">
        <v>-12862492676</v>
      </c>
      <c r="O47" s="159">
        <v>-2527478576</v>
      </c>
      <c r="P47" s="159">
        <v>-180834938</v>
      </c>
      <c r="Q47" s="159">
        <v>3198822733</v>
      </c>
      <c r="R47" s="159">
        <v>-4030155145</v>
      </c>
      <c r="S47" s="159">
        <v>1019416989</v>
      </c>
      <c r="T47" s="159">
        <v>3333422225</v>
      </c>
      <c r="U47" s="159">
        <v>-722717225</v>
      </c>
      <c r="V47" s="159">
        <v>4547664479</v>
      </c>
      <c r="W47" s="159">
        <v>2615652020</v>
      </c>
      <c r="X47" s="159">
        <v>-425457156</v>
      </c>
      <c r="Y47" s="159">
        <v>162188143</v>
      </c>
      <c r="Z47" s="159">
        <v>973493319</v>
      </c>
      <c r="AA47" s="159">
        <v>915374153</v>
      </c>
      <c r="AB47" s="159">
        <v>24483266411</v>
      </c>
      <c r="AC47" s="159">
        <v>4246230273</v>
      </c>
      <c r="AD47" s="159">
        <v>38353931603</v>
      </c>
      <c r="AE47" s="159">
        <v>1141925307</v>
      </c>
      <c r="AF47" s="159">
        <v>-227800903</v>
      </c>
      <c r="AG47" s="159">
        <v>7089957541</v>
      </c>
      <c r="AH47" s="159">
        <v>-6944394230</v>
      </c>
      <c r="AI47" s="159">
        <v>3632125021</v>
      </c>
      <c r="AJ47" s="159">
        <v>6273769528</v>
      </c>
      <c r="AK47" s="159">
        <v>-432949767</v>
      </c>
      <c r="AL47" s="159">
        <v>-1127886746</v>
      </c>
      <c r="AM47" s="166">
        <v>118243481143</v>
      </c>
    </row>
    <row r="48" spans="1:39" s="8" customFormat="1" ht="15" x14ac:dyDescent="0.25">
      <c r="A48" s="108"/>
      <c r="B48" s="54" t="s">
        <v>1351</v>
      </c>
      <c r="C48" s="163">
        <v>42701289544</v>
      </c>
      <c r="D48" s="163">
        <v>32264802588</v>
      </c>
      <c r="E48" s="163">
        <v>27631722409</v>
      </c>
      <c r="F48" s="163">
        <v>10855130562</v>
      </c>
      <c r="G48" s="163">
        <v>52214332968</v>
      </c>
      <c r="H48" s="163">
        <v>193530556668</v>
      </c>
      <c r="I48" s="163">
        <v>22140930897</v>
      </c>
      <c r="J48" s="163">
        <v>9026228921</v>
      </c>
      <c r="K48" s="163">
        <v>24889719463</v>
      </c>
      <c r="L48" s="163">
        <v>70220449587</v>
      </c>
      <c r="M48" s="163">
        <v>20419869886</v>
      </c>
      <c r="N48" s="163">
        <v>35667422746</v>
      </c>
      <c r="O48" s="163">
        <v>25516178695</v>
      </c>
      <c r="P48" s="163">
        <v>23089795888</v>
      </c>
      <c r="Q48" s="163">
        <v>15575188169</v>
      </c>
      <c r="R48" s="163">
        <v>29946763631</v>
      </c>
      <c r="S48" s="163">
        <v>5562455070</v>
      </c>
      <c r="T48" s="163">
        <v>68319237994</v>
      </c>
      <c r="U48" s="163">
        <v>0</v>
      </c>
      <c r="V48" s="163">
        <v>94350585980</v>
      </c>
      <c r="W48" s="163">
        <v>30671827419</v>
      </c>
      <c r="X48" s="163">
        <v>70815236159</v>
      </c>
      <c r="Y48" s="163">
        <v>13830618351</v>
      </c>
      <c r="Z48" s="163">
        <v>68157016159</v>
      </c>
      <c r="AA48" s="163">
        <v>6443338628</v>
      </c>
      <c r="AB48" s="163">
        <v>257933389543</v>
      </c>
      <c r="AC48" s="163">
        <v>54994974518</v>
      </c>
      <c r="AD48" s="163">
        <v>327798739407</v>
      </c>
      <c r="AE48" s="163">
        <v>101150711774</v>
      </c>
      <c r="AF48" s="163">
        <v>22301343889</v>
      </c>
      <c r="AG48" s="163">
        <v>50457769059</v>
      </c>
      <c r="AH48" s="163">
        <v>76643739454</v>
      </c>
      <c r="AI48" s="163">
        <v>26407199100</v>
      </c>
      <c r="AJ48" s="163">
        <v>12322429954</v>
      </c>
      <c r="AK48" s="163">
        <v>4378006583</v>
      </c>
      <c r="AL48" s="163">
        <v>1288490945</v>
      </c>
      <c r="AM48" s="170">
        <v>1929517492608</v>
      </c>
    </row>
    <row r="49" spans="1:39" s="8" customFormat="1" ht="15" x14ac:dyDescent="0.25">
      <c r="A49" s="138" t="s">
        <v>1373</v>
      </c>
      <c r="B49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71"/>
    </row>
    <row r="50" spans="1:39" s="8" customFormat="1" ht="15" x14ac:dyDescent="0.25">
      <c r="A50" s="106"/>
      <c r="B50" s="56" t="s">
        <v>1310</v>
      </c>
      <c r="C50" s="157">
        <v>0.38893060592203083</v>
      </c>
      <c r="D50" s="157">
        <v>0.67881907311423717</v>
      </c>
      <c r="E50" s="157">
        <v>0.37342688042635946</v>
      </c>
      <c r="F50" s="157">
        <v>0.57196190460707608</v>
      </c>
      <c r="G50" s="157">
        <v>0.47881256976550868</v>
      </c>
      <c r="H50" s="157">
        <v>0.34426072679723935</v>
      </c>
      <c r="I50" s="157">
        <v>0.39824067854322792</v>
      </c>
      <c r="J50" s="157">
        <v>0.53201869706933835</v>
      </c>
      <c r="K50" s="157">
        <v>0.59652835031232665</v>
      </c>
      <c r="L50" s="157">
        <v>5.1886063410715028E-2</v>
      </c>
      <c r="M50" s="157">
        <v>0.18203886820789902</v>
      </c>
      <c r="N50" s="157">
        <v>0.65132524938615877</v>
      </c>
      <c r="O50" s="157">
        <v>0.37707655225370335</v>
      </c>
      <c r="P50" s="157">
        <v>0.44231134746876372</v>
      </c>
      <c r="Q50" s="157">
        <v>0.42770769782794271</v>
      </c>
      <c r="R50" s="157">
        <v>0.44739260826605082</v>
      </c>
      <c r="S50" s="157">
        <v>0.50231239746445266</v>
      </c>
      <c r="T50" s="157">
        <v>0.36587101172286535</v>
      </c>
      <c r="U50" s="157"/>
      <c r="V50" s="157">
        <v>0.25784051501446753</v>
      </c>
      <c r="W50" s="157">
        <v>0.35366718884445481</v>
      </c>
      <c r="X50" s="157">
        <v>0.4135432643512848</v>
      </c>
      <c r="Y50" s="157">
        <v>0.54958283621862913</v>
      </c>
      <c r="Z50" s="157">
        <v>0.29051657308189466</v>
      </c>
      <c r="AA50" s="157">
        <v>0.44205056112099778</v>
      </c>
      <c r="AB50" s="157">
        <v>0.24989547194414119</v>
      </c>
      <c r="AC50" s="157">
        <v>0.32994554478902394</v>
      </c>
      <c r="AD50" s="157">
        <v>0.19618028137733204</v>
      </c>
      <c r="AE50" s="157">
        <v>0.42875492574781493</v>
      </c>
      <c r="AF50" s="157">
        <v>0.30541034154266883</v>
      </c>
      <c r="AG50" s="157">
        <v>0.43820506204199994</v>
      </c>
      <c r="AH50" s="157">
        <v>0.40608559272711292</v>
      </c>
      <c r="AI50" s="157">
        <v>0.30810931144908887</v>
      </c>
      <c r="AJ50" s="157">
        <v>0.18941887847715658</v>
      </c>
      <c r="AK50" s="157">
        <v>0.75429386123424202</v>
      </c>
      <c r="AL50" s="157">
        <v>1.7774939706696968</v>
      </c>
      <c r="AM50" s="171">
        <v>0.18263468513710582</v>
      </c>
    </row>
    <row r="51" spans="1:39" s="8" customFormat="1" ht="15" x14ac:dyDescent="0.25">
      <c r="A51" s="106"/>
      <c r="B51" s="8" t="s">
        <v>1388</v>
      </c>
      <c r="C51" s="157">
        <v>0.59404957559564608</v>
      </c>
      <c r="D51" s="157">
        <v>0.2612281078742672</v>
      </c>
      <c r="E51" s="157">
        <v>0.38969331689191983</v>
      </c>
      <c r="F51" s="157">
        <v>0.2945846433385349</v>
      </c>
      <c r="G51" s="157">
        <v>0.36274852088233994</v>
      </c>
      <c r="H51" s="157">
        <v>0.46060732178806074</v>
      </c>
      <c r="I51" s="157">
        <v>0.3112566613418124</v>
      </c>
      <c r="J51" s="157">
        <v>0.22922241038960683</v>
      </c>
      <c r="K51" s="157">
        <v>0.35659261098518713</v>
      </c>
      <c r="L51" s="157">
        <v>0.27961805192764011</v>
      </c>
      <c r="M51" s="157">
        <v>0.28691659024805211</v>
      </c>
      <c r="N51" s="157">
        <v>0.48224693428203996</v>
      </c>
      <c r="O51" s="157">
        <v>0.5162818238759791</v>
      </c>
      <c r="P51" s="157">
        <v>0.42016578921089509</v>
      </c>
      <c r="Q51" s="157">
        <v>0.25292131223432412</v>
      </c>
      <c r="R51" s="157">
        <v>0.53220317889381885</v>
      </c>
      <c r="S51" s="157">
        <v>0.20881705692590879</v>
      </c>
      <c r="T51" s="157">
        <v>0.39857104380162184</v>
      </c>
      <c r="U51" s="157"/>
      <c r="V51" s="157">
        <v>0.5251527851931207</v>
      </c>
      <c r="W51" s="157">
        <v>0.42238494368205415</v>
      </c>
      <c r="X51" s="157">
        <v>0.43398116265540648</v>
      </c>
      <c r="Y51" s="157">
        <v>0.3437607054391924</v>
      </c>
      <c r="Z51" s="157">
        <v>0.42027749168443462</v>
      </c>
      <c r="AA51" s="157">
        <v>0.26230502563615998</v>
      </c>
      <c r="AB51" s="157">
        <v>0.32092439692923219</v>
      </c>
      <c r="AC51" s="157">
        <v>0.39803643156222107</v>
      </c>
      <c r="AD51" s="157">
        <v>0.55166982543050713</v>
      </c>
      <c r="AE51" s="157">
        <v>0.45507290765137154</v>
      </c>
      <c r="AF51" s="157">
        <v>0.40702080996460616</v>
      </c>
      <c r="AG51" s="157">
        <v>0.32805702031028433</v>
      </c>
      <c r="AH51" s="157">
        <v>0.48701351070432336</v>
      </c>
      <c r="AI51" s="157">
        <v>0.3680363681205403</v>
      </c>
      <c r="AJ51" s="157">
        <v>0.18353544775199621</v>
      </c>
      <c r="AK51" s="157">
        <v>0.27656755512923359</v>
      </c>
      <c r="AL51" s="157">
        <v>9.7860839060844154E-2</v>
      </c>
      <c r="AM51" s="171">
        <v>0.42686913000136906</v>
      </c>
    </row>
    <row r="52" spans="1:39" s="8" customFormat="1" ht="15" x14ac:dyDescent="0.25">
      <c r="A52" s="106"/>
      <c r="B52" s="8" t="s">
        <v>1375</v>
      </c>
      <c r="C52" s="157">
        <v>0.38893060592203083</v>
      </c>
      <c r="D52" s="157">
        <v>0.67881907311423717</v>
      </c>
      <c r="E52" s="157">
        <v>0.37342688042635946</v>
      </c>
      <c r="F52" s="157">
        <v>0.57196190460707608</v>
      </c>
      <c r="G52" s="157">
        <v>0.47881256976550868</v>
      </c>
      <c r="H52" s="157">
        <v>0.34426072679723935</v>
      </c>
      <c r="I52" s="157">
        <v>0.39824067854322792</v>
      </c>
      <c r="J52" s="157">
        <v>0.53201869706933835</v>
      </c>
      <c r="K52" s="157">
        <v>0.59652835031232665</v>
      </c>
      <c r="L52" s="157">
        <v>5.1886063410715028E-2</v>
      </c>
      <c r="M52" s="157">
        <v>0.18203886820789902</v>
      </c>
      <c r="N52" s="157">
        <v>0.65132524938615877</v>
      </c>
      <c r="O52" s="157">
        <v>0.37707655225370335</v>
      </c>
      <c r="P52" s="157">
        <v>0.44231134746876372</v>
      </c>
      <c r="Q52" s="157">
        <v>0.42770769782794271</v>
      </c>
      <c r="R52" s="157">
        <v>0.44739260826605082</v>
      </c>
      <c r="S52" s="157">
        <v>0.50231239746445266</v>
      </c>
      <c r="T52" s="157">
        <v>0.36587101172286535</v>
      </c>
      <c r="U52" s="157"/>
      <c r="V52" s="157">
        <v>0.25784051501446753</v>
      </c>
      <c r="W52" s="157">
        <v>0.35366718884445481</v>
      </c>
      <c r="X52" s="157">
        <v>0.4135432643512848</v>
      </c>
      <c r="Y52" s="157">
        <v>0.54958283621862913</v>
      </c>
      <c r="Z52" s="157">
        <v>0.29051657308189466</v>
      </c>
      <c r="AA52" s="157">
        <v>0.44205056112099778</v>
      </c>
      <c r="AB52" s="157">
        <v>0.24989547194414119</v>
      </c>
      <c r="AC52" s="157">
        <v>0.32994554478902394</v>
      </c>
      <c r="AD52" s="157">
        <v>0.19618028137733204</v>
      </c>
      <c r="AE52" s="157">
        <v>0.42875492574781493</v>
      </c>
      <c r="AF52" s="157">
        <v>0.30541034154266883</v>
      </c>
      <c r="AG52" s="157">
        <v>0.43820506204199994</v>
      </c>
      <c r="AH52" s="157">
        <v>0.40608559272711292</v>
      </c>
      <c r="AI52" s="157">
        <v>0.30810931144908887</v>
      </c>
      <c r="AJ52" s="157">
        <v>0.18941887847715658</v>
      </c>
      <c r="AK52" s="157">
        <v>0.75429386123424202</v>
      </c>
      <c r="AL52" s="157">
        <v>1.7774939706696968</v>
      </c>
      <c r="AM52" s="171">
        <v>0.32921481187786888</v>
      </c>
    </row>
    <row r="53" spans="1:39" s="8" customFormat="1" ht="15" x14ac:dyDescent="0.25">
      <c r="A53" s="106"/>
      <c r="B53" s="8" t="s">
        <v>1349</v>
      </c>
      <c r="C53" s="157">
        <v>-8.2447795033737725E-2</v>
      </c>
      <c r="D53" s="157">
        <v>7.9254152974456745E-4</v>
      </c>
      <c r="E53" s="157">
        <v>8.5037994237907449E-2</v>
      </c>
      <c r="F53" s="157">
        <v>5.5893923388076888E-2</v>
      </c>
      <c r="G53" s="157">
        <v>4.8145381490186847E-3</v>
      </c>
      <c r="H53" s="157">
        <v>1.18858499174686E-2</v>
      </c>
      <c r="I53" s="157">
        <v>0.12442432713492065</v>
      </c>
      <c r="J53" s="157">
        <v>0.15132433699107598</v>
      </c>
      <c r="K53" s="157">
        <v>-6.7876160577519482E-2</v>
      </c>
      <c r="L53" s="157">
        <v>0.56989772848746711</v>
      </c>
      <c r="M53" s="157">
        <v>6.246391133346519E-2</v>
      </c>
      <c r="N53" s="157">
        <v>-0.36062299111427926</v>
      </c>
      <c r="O53" s="157">
        <v>-9.9053961261655138E-2</v>
      </c>
      <c r="P53" s="157">
        <v>-7.8318118911558567E-3</v>
      </c>
      <c r="Q53" s="157">
        <v>0.20537939563174981</v>
      </c>
      <c r="R53" s="157">
        <v>-0.13457731842609205</v>
      </c>
      <c r="S53" s="157">
        <v>0.18326745585740076</v>
      </c>
      <c r="T53" s="157">
        <v>4.8791853113068259E-2</v>
      </c>
      <c r="U53" s="157"/>
      <c r="V53" s="157">
        <v>4.8199642130086956E-2</v>
      </c>
      <c r="W53" s="157">
        <v>8.5278649500345902E-2</v>
      </c>
      <c r="X53" s="157">
        <v>-6.0079889452706158E-3</v>
      </c>
      <c r="Y53" s="157">
        <v>1.1726745607745965E-2</v>
      </c>
      <c r="Z53" s="157">
        <v>1.4283097674478405E-2</v>
      </c>
      <c r="AA53" s="157">
        <v>0.14206519412501067</v>
      </c>
      <c r="AB53" s="157">
        <v>9.4920888119133573E-2</v>
      </c>
      <c r="AC53" s="157">
        <v>7.7211241758284616E-2</v>
      </c>
      <c r="AD53" s="157">
        <v>0.11700451219667188</v>
      </c>
      <c r="AE53" s="157">
        <v>1.1289345245057612E-2</v>
      </c>
      <c r="AF53" s="157">
        <v>-1.0214671552253916E-2</v>
      </c>
      <c r="AG53" s="157">
        <v>0.14051270345919872</v>
      </c>
      <c r="AH53" s="157">
        <v>-9.0606150997732601E-2</v>
      </c>
      <c r="AI53" s="157">
        <v>0.13754298618515737</v>
      </c>
      <c r="AJ53" s="157">
        <v>0.50913411976535228</v>
      </c>
      <c r="AK53" s="157">
        <v>-9.8891986293753814E-2</v>
      </c>
      <c r="AL53" s="157">
        <v>-0.87535480973054103</v>
      </c>
      <c r="AM53" s="171">
        <v>6.1281372983656227E-2</v>
      </c>
    </row>
    <row r="54" spans="1:39" s="8" customFormat="1" ht="15" x14ac:dyDescent="0.25">
      <c r="A54" s="108"/>
      <c r="B54" s="54" t="s">
        <v>1351</v>
      </c>
      <c r="C54" s="155">
        <v>1</v>
      </c>
      <c r="D54" s="155">
        <v>1</v>
      </c>
      <c r="E54" s="155">
        <v>1</v>
      </c>
      <c r="F54" s="155">
        <v>1</v>
      </c>
      <c r="G54" s="155">
        <v>1</v>
      </c>
      <c r="H54" s="155">
        <v>1</v>
      </c>
      <c r="I54" s="155">
        <v>1</v>
      </c>
      <c r="J54" s="155">
        <v>1</v>
      </c>
      <c r="K54" s="158">
        <v>1</v>
      </c>
      <c r="L54" s="158">
        <v>1</v>
      </c>
      <c r="M54" s="158">
        <v>1</v>
      </c>
      <c r="N54" s="158">
        <v>1</v>
      </c>
      <c r="O54" s="158">
        <v>1</v>
      </c>
      <c r="P54" s="158">
        <v>1</v>
      </c>
      <c r="Q54" s="158">
        <v>1</v>
      </c>
      <c r="R54" s="158">
        <v>1</v>
      </c>
      <c r="S54" s="158">
        <v>1</v>
      </c>
      <c r="T54" s="158">
        <v>1</v>
      </c>
      <c r="U54" s="158"/>
      <c r="V54" s="158">
        <v>1</v>
      </c>
      <c r="W54" s="158">
        <v>1</v>
      </c>
      <c r="X54" s="158">
        <v>1</v>
      </c>
      <c r="Y54" s="158">
        <v>1</v>
      </c>
      <c r="Z54" s="158">
        <v>1</v>
      </c>
      <c r="AA54" s="158">
        <v>1</v>
      </c>
      <c r="AB54" s="158">
        <v>1</v>
      </c>
      <c r="AC54" s="158">
        <v>1</v>
      </c>
      <c r="AD54" s="158">
        <v>1</v>
      </c>
      <c r="AE54" s="158">
        <v>1</v>
      </c>
      <c r="AF54" s="158">
        <v>1</v>
      </c>
      <c r="AG54" s="158">
        <v>1</v>
      </c>
      <c r="AH54" s="158">
        <v>1</v>
      </c>
      <c r="AI54" s="158">
        <v>1</v>
      </c>
      <c r="AJ54" s="158">
        <v>1</v>
      </c>
      <c r="AK54" s="158">
        <v>1</v>
      </c>
      <c r="AL54" s="158">
        <v>1</v>
      </c>
      <c r="AM54" s="173">
        <v>1</v>
      </c>
    </row>
    <row r="55" spans="1:39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174"/>
    </row>
    <row r="56" spans="1:39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174"/>
    </row>
    <row r="57" spans="1:39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174"/>
    </row>
    <row r="58" spans="1:39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174"/>
    </row>
    <row r="59" spans="1:39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174"/>
    </row>
    <row r="60" spans="1:39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174"/>
    </row>
    <row r="61" spans="1:39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174"/>
    </row>
    <row r="62" spans="1:39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174"/>
    </row>
    <row r="63" spans="1:39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174"/>
    </row>
    <row r="64" spans="1:39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174"/>
    </row>
    <row r="65" spans="1:39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174"/>
    </row>
    <row r="66" spans="1:39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174"/>
    </row>
    <row r="67" spans="1:39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174"/>
    </row>
    <row r="68" spans="1:39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174"/>
    </row>
    <row r="69" spans="1:39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174"/>
    </row>
    <row r="70" spans="1:39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75"/>
    </row>
    <row r="71" spans="1:39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75"/>
    </row>
    <row r="72" spans="1:39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75"/>
    </row>
    <row r="73" spans="1:39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75"/>
    </row>
    <row r="74" spans="1:39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75"/>
    </row>
    <row r="75" spans="1:39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75"/>
    </row>
    <row r="76" spans="1:39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75"/>
    </row>
    <row r="77" spans="1:39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75"/>
    </row>
    <row r="78" spans="1:39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75"/>
    </row>
    <row r="79" spans="1:39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75"/>
    </row>
    <row r="80" spans="1:39" x14ac:dyDescent="0.25">
      <c r="AL80" s="1"/>
      <c r="AM80" s="175"/>
    </row>
    <row r="81" spans="38:39" x14ac:dyDescent="0.25">
      <c r="AL81" s="1"/>
      <c r="AM81" s="175"/>
    </row>
    <row r="82" spans="38:39" x14ac:dyDescent="0.25">
      <c r="AL82" s="1"/>
      <c r="AM82" s="175"/>
    </row>
    <row r="83" spans="38:39" x14ac:dyDescent="0.25">
      <c r="AL83" s="1"/>
      <c r="AM83" s="175"/>
    </row>
    <row r="84" spans="38:39" x14ac:dyDescent="0.25">
      <c r="AL84" s="1"/>
      <c r="AM84" s="175"/>
    </row>
    <row r="85" spans="38:39" x14ac:dyDescent="0.25">
      <c r="AL85" s="1"/>
      <c r="AM85" s="175"/>
    </row>
    <row r="86" spans="38:39" x14ac:dyDescent="0.25">
      <c r="AL86" s="1"/>
      <c r="AM86" s="175"/>
    </row>
    <row r="87" spans="38:39" x14ac:dyDescent="0.25">
      <c r="AL87" s="1"/>
      <c r="AM87" s="175"/>
    </row>
    <row r="88" spans="38:39" x14ac:dyDescent="0.25">
      <c r="AL88" s="1"/>
      <c r="AM88" s="175"/>
    </row>
    <row r="89" spans="38:39" x14ac:dyDescent="0.25">
      <c r="AL89" s="1"/>
      <c r="AM89" s="175"/>
    </row>
    <row r="90" spans="38:39" x14ac:dyDescent="0.25">
      <c r="AL90" s="1"/>
      <c r="AM90" s="175"/>
    </row>
    <row r="91" spans="38:39" x14ac:dyDescent="0.25">
      <c r="AL91" s="1"/>
      <c r="AM91" s="175"/>
    </row>
    <row r="92" spans="38:39" x14ac:dyDescent="0.25">
      <c r="AL92" s="1"/>
      <c r="AM92" s="175"/>
    </row>
    <row r="93" spans="38:39" x14ac:dyDescent="0.25">
      <c r="AL93" s="1"/>
      <c r="AM93" s="175"/>
    </row>
    <row r="94" spans="38:39" x14ac:dyDescent="0.25">
      <c r="AL94" s="1"/>
      <c r="AM94" s="175"/>
    </row>
    <row r="95" spans="38:39" x14ac:dyDescent="0.25">
      <c r="AL95" s="1"/>
      <c r="AM95" s="175"/>
    </row>
    <row r="96" spans="38:39" x14ac:dyDescent="0.25">
      <c r="AL96" s="1"/>
      <c r="AM96" s="175"/>
    </row>
    <row r="97" spans="38:39" x14ac:dyDescent="0.25">
      <c r="AL97" s="1"/>
      <c r="AM97" s="175"/>
    </row>
    <row r="98" spans="38:39" x14ac:dyDescent="0.25">
      <c r="AL98" s="1"/>
      <c r="AM98" s="175"/>
    </row>
    <row r="99" spans="38:39" x14ac:dyDescent="0.25">
      <c r="AL99" s="1"/>
      <c r="AM99" s="175"/>
    </row>
    <row r="100" spans="38:39" x14ac:dyDescent="0.25">
      <c r="AL100" s="1"/>
      <c r="AM100" s="175"/>
    </row>
    <row r="101" spans="38:39" x14ac:dyDescent="0.25">
      <c r="AL101" s="1"/>
      <c r="AM101" s="175"/>
    </row>
    <row r="102" spans="38:39" x14ac:dyDescent="0.25">
      <c r="AL102" s="1"/>
      <c r="AM102" s="175"/>
    </row>
    <row r="103" spans="38:39" x14ac:dyDescent="0.25">
      <c r="AL103" s="1"/>
      <c r="AM103" s="175"/>
    </row>
    <row r="104" spans="38:39" x14ac:dyDescent="0.25">
      <c r="AL104" s="1"/>
      <c r="AM104" s="175"/>
    </row>
    <row r="105" spans="38:39" x14ac:dyDescent="0.25">
      <c r="AL105" s="1"/>
      <c r="AM105" s="175"/>
    </row>
    <row r="106" spans="38:39" x14ac:dyDescent="0.25">
      <c r="AL106" s="1"/>
      <c r="AM106" s="175"/>
    </row>
    <row r="107" spans="38:39" x14ac:dyDescent="0.25">
      <c r="AL107" s="1"/>
      <c r="AM107" s="175"/>
    </row>
    <row r="108" spans="38:39" x14ac:dyDescent="0.25">
      <c r="AL108" s="1"/>
      <c r="AM108" s="175"/>
    </row>
    <row r="109" spans="38:39" x14ac:dyDescent="0.25">
      <c r="AL109" s="1"/>
      <c r="AM109" s="175"/>
    </row>
    <row r="110" spans="38:39" x14ac:dyDescent="0.25">
      <c r="AL110" s="1"/>
      <c r="AM110" s="175"/>
    </row>
    <row r="111" spans="38:39" x14ac:dyDescent="0.25">
      <c r="AL111" s="1"/>
      <c r="AM111" s="175"/>
    </row>
    <row r="112" spans="38:39" x14ac:dyDescent="0.25">
      <c r="AL112" s="1"/>
      <c r="AM112" s="175"/>
    </row>
    <row r="113" spans="38:39" x14ac:dyDescent="0.25">
      <c r="AL113" s="1"/>
      <c r="AM113" s="175"/>
    </row>
    <row r="114" spans="38:39" x14ac:dyDescent="0.25">
      <c r="AL114" s="1"/>
      <c r="AM114" s="175"/>
    </row>
    <row r="115" spans="38:39" x14ac:dyDescent="0.25">
      <c r="AL115" s="1"/>
      <c r="AM115" s="175"/>
    </row>
    <row r="116" spans="38:39" x14ac:dyDescent="0.25">
      <c r="AL116" s="1"/>
      <c r="AM116" s="175"/>
    </row>
    <row r="117" spans="38:39" x14ac:dyDescent="0.25">
      <c r="AL117" s="1"/>
      <c r="AM117" s="175"/>
    </row>
    <row r="118" spans="38:39" x14ac:dyDescent="0.25">
      <c r="AL118" s="1"/>
      <c r="AM118" s="175"/>
    </row>
    <row r="119" spans="38:39" x14ac:dyDescent="0.25">
      <c r="AL119" s="1"/>
      <c r="AM119" s="175"/>
    </row>
    <row r="120" spans="38:39" x14ac:dyDescent="0.25">
      <c r="AL120" s="1"/>
      <c r="AM120" s="175"/>
    </row>
    <row r="121" spans="38:39" x14ac:dyDescent="0.25">
      <c r="AL121" s="1"/>
      <c r="AM121" s="175"/>
    </row>
    <row r="122" spans="38:39" x14ac:dyDescent="0.25">
      <c r="AL122" s="1"/>
      <c r="AM122" s="175"/>
    </row>
    <row r="123" spans="38:39" x14ac:dyDescent="0.25">
      <c r="AL123" s="1"/>
      <c r="AM123" s="175"/>
    </row>
    <row r="124" spans="38:39" x14ac:dyDescent="0.25">
      <c r="AL124" s="1"/>
      <c r="AM124" s="175"/>
    </row>
    <row r="125" spans="38:39" x14ac:dyDescent="0.25">
      <c r="AL125" s="1"/>
      <c r="AM125" s="175"/>
    </row>
    <row r="126" spans="38:39" x14ac:dyDescent="0.25">
      <c r="AL126" s="1"/>
      <c r="AM126" s="175"/>
    </row>
    <row r="127" spans="38:39" x14ac:dyDescent="0.25">
      <c r="AL127" s="1"/>
      <c r="AM127" s="175"/>
    </row>
    <row r="128" spans="38:39" x14ac:dyDescent="0.25">
      <c r="AL128" s="1"/>
      <c r="AM128" s="175"/>
    </row>
    <row r="129" spans="38:39" x14ac:dyDescent="0.25">
      <c r="AL129" s="1"/>
      <c r="AM129" s="175"/>
    </row>
    <row r="130" spans="38:39" x14ac:dyDescent="0.25">
      <c r="AL130" s="1"/>
      <c r="AM130" s="175"/>
    </row>
    <row r="131" spans="38:39" x14ac:dyDescent="0.25">
      <c r="AL131" s="1"/>
      <c r="AM131" s="175"/>
    </row>
    <row r="132" spans="38:39" x14ac:dyDescent="0.25">
      <c r="AL132" s="1"/>
      <c r="AM132" s="175"/>
    </row>
    <row r="133" spans="38:39" x14ac:dyDescent="0.25">
      <c r="AL133" s="1"/>
      <c r="AM133" s="175"/>
    </row>
    <row r="134" spans="38:39" x14ac:dyDescent="0.25">
      <c r="AL134" s="1"/>
      <c r="AM134" s="175"/>
    </row>
    <row r="135" spans="38:39" x14ac:dyDescent="0.25">
      <c r="AL135" s="1"/>
      <c r="AM135" s="175"/>
    </row>
    <row r="136" spans="38:39" x14ac:dyDescent="0.25">
      <c r="AL136" s="1"/>
      <c r="AM136" s="175"/>
    </row>
    <row r="137" spans="38:39" x14ac:dyDescent="0.25">
      <c r="AL137" s="1"/>
      <c r="AM137" s="175"/>
    </row>
    <row r="138" spans="38:39" x14ac:dyDescent="0.25">
      <c r="AL138" s="1"/>
      <c r="AM138" s="175"/>
    </row>
    <row r="139" spans="38:39" x14ac:dyDescent="0.25">
      <c r="AL139" s="1"/>
      <c r="AM139" s="175"/>
    </row>
    <row r="140" spans="38:39" x14ac:dyDescent="0.25">
      <c r="AL140" s="1"/>
      <c r="AM140" s="175"/>
    </row>
    <row r="141" spans="38:39" x14ac:dyDescent="0.25">
      <c r="AL141" s="1"/>
      <c r="AM141" s="175"/>
    </row>
    <row r="142" spans="38:39" x14ac:dyDescent="0.25">
      <c r="AL142" s="1"/>
      <c r="AM142" s="175"/>
    </row>
    <row r="143" spans="38:39" x14ac:dyDescent="0.25">
      <c r="AL143" s="1"/>
      <c r="AM143" s="175"/>
    </row>
    <row r="144" spans="38:39" x14ac:dyDescent="0.25">
      <c r="AL144" s="1"/>
      <c r="AM144" s="175"/>
    </row>
    <row r="145" spans="38:39" x14ac:dyDescent="0.25">
      <c r="AL145" s="1"/>
      <c r="AM145" s="175"/>
    </row>
    <row r="146" spans="38:39" x14ac:dyDescent="0.25">
      <c r="AL146" s="1"/>
      <c r="AM146" s="175"/>
    </row>
    <row r="147" spans="38:39" x14ac:dyDescent="0.25">
      <c r="AL147" s="1"/>
      <c r="AM147" s="175"/>
    </row>
    <row r="148" spans="38:39" x14ac:dyDescent="0.25">
      <c r="AL148" s="1"/>
      <c r="AM148" s="175"/>
    </row>
    <row r="149" spans="38:39" x14ac:dyDescent="0.25">
      <c r="AL149" s="1"/>
      <c r="AM149" s="175"/>
    </row>
    <row r="150" spans="38:39" x14ac:dyDescent="0.25">
      <c r="AL150" s="1"/>
      <c r="AM150" s="175"/>
    </row>
    <row r="151" spans="38:39" x14ac:dyDescent="0.25">
      <c r="AL151" s="1"/>
      <c r="AM151" s="175"/>
    </row>
    <row r="152" spans="38:39" x14ac:dyDescent="0.25">
      <c r="AL152" s="1"/>
      <c r="AM152" s="175"/>
    </row>
    <row r="153" spans="38:39" x14ac:dyDescent="0.25">
      <c r="AL153" s="1"/>
      <c r="AM153" s="175"/>
    </row>
    <row r="154" spans="38:39" x14ac:dyDescent="0.25">
      <c r="AL154" s="1"/>
      <c r="AM154" s="175"/>
    </row>
    <row r="155" spans="38:39" x14ac:dyDescent="0.25">
      <c r="AL155" s="1"/>
      <c r="AM155" s="175"/>
    </row>
    <row r="156" spans="38:39" x14ac:dyDescent="0.25">
      <c r="AL156" s="1"/>
      <c r="AM156" s="175"/>
    </row>
    <row r="157" spans="38:39" x14ac:dyDescent="0.25">
      <c r="AL157" s="1"/>
      <c r="AM157" s="175"/>
    </row>
    <row r="158" spans="38:39" x14ac:dyDescent="0.25">
      <c r="AL158" s="1"/>
      <c r="AM158" s="175"/>
    </row>
    <row r="159" spans="38:39" x14ac:dyDescent="0.25">
      <c r="AL159" s="1"/>
      <c r="AM159" s="175"/>
    </row>
    <row r="160" spans="38:39" x14ac:dyDescent="0.25">
      <c r="AL160" s="1"/>
      <c r="AM160" s="175"/>
    </row>
    <row r="161" spans="38:39" x14ac:dyDescent="0.25">
      <c r="AL161" s="1"/>
      <c r="AM161" s="175"/>
    </row>
    <row r="162" spans="38:39" x14ac:dyDescent="0.25">
      <c r="AL162" s="1"/>
      <c r="AM162" s="175"/>
    </row>
    <row r="163" spans="38:39" x14ac:dyDescent="0.25">
      <c r="AL163" s="1"/>
      <c r="AM163" s="175"/>
    </row>
    <row r="164" spans="38:39" x14ac:dyDescent="0.25">
      <c r="AL164" s="1"/>
      <c r="AM164" s="175"/>
    </row>
    <row r="165" spans="38:39" x14ac:dyDescent="0.25">
      <c r="AL165" s="1"/>
      <c r="AM165" s="175"/>
    </row>
    <row r="166" spans="38:39" x14ac:dyDescent="0.25">
      <c r="AL166" s="1"/>
      <c r="AM166" s="175"/>
    </row>
    <row r="167" spans="38:39" x14ac:dyDescent="0.25">
      <c r="AL167" s="1"/>
      <c r="AM167" s="175"/>
    </row>
    <row r="168" spans="38:39" x14ac:dyDescent="0.25">
      <c r="AL168" s="1"/>
      <c r="AM168" s="175"/>
    </row>
    <row r="169" spans="38:39" x14ac:dyDescent="0.25">
      <c r="AL169" s="1"/>
      <c r="AM169" s="175"/>
    </row>
    <row r="170" spans="38:39" x14ac:dyDescent="0.25">
      <c r="AL170" s="1"/>
      <c r="AM170" s="175"/>
    </row>
    <row r="171" spans="38:39" x14ac:dyDescent="0.25">
      <c r="AL171" s="1"/>
      <c r="AM171" s="175"/>
    </row>
    <row r="172" spans="38:39" x14ac:dyDescent="0.25">
      <c r="AL172" s="1"/>
      <c r="AM172" s="175"/>
    </row>
    <row r="173" spans="38:39" x14ac:dyDescent="0.25">
      <c r="AL173" s="1"/>
      <c r="AM173" s="175"/>
    </row>
    <row r="174" spans="38:39" x14ac:dyDescent="0.25">
      <c r="AL174" s="1"/>
      <c r="AM174" s="175"/>
    </row>
    <row r="175" spans="38:39" x14ac:dyDescent="0.25">
      <c r="AL175" s="1"/>
      <c r="AM175" s="175"/>
    </row>
    <row r="176" spans="38:39" x14ac:dyDescent="0.25">
      <c r="AL176" s="1"/>
      <c r="AM176" s="175"/>
    </row>
    <row r="177" spans="38:39" x14ac:dyDescent="0.25">
      <c r="AL177" s="1"/>
      <c r="AM177" s="175"/>
    </row>
    <row r="178" spans="38:39" x14ac:dyDescent="0.25">
      <c r="AL178" s="1"/>
      <c r="AM178" s="175"/>
    </row>
    <row r="179" spans="38:39" x14ac:dyDescent="0.25">
      <c r="AL179" s="1"/>
      <c r="AM179" s="175"/>
    </row>
    <row r="180" spans="38:39" x14ac:dyDescent="0.25">
      <c r="AL180" s="1"/>
      <c r="AM180" s="175"/>
    </row>
    <row r="181" spans="38:39" x14ac:dyDescent="0.25">
      <c r="AL181" s="1"/>
      <c r="AM181" s="175"/>
    </row>
    <row r="182" spans="38:39" x14ac:dyDescent="0.25">
      <c r="AL182" s="1"/>
      <c r="AM182" s="175"/>
    </row>
    <row r="183" spans="38:39" x14ac:dyDescent="0.25">
      <c r="AL183" s="1"/>
      <c r="AM183" s="175"/>
    </row>
    <row r="184" spans="38:39" x14ac:dyDescent="0.25">
      <c r="AL184" s="1"/>
      <c r="AM184" s="175"/>
    </row>
    <row r="185" spans="38:39" x14ac:dyDescent="0.25">
      <c r="AL185" s="1"/>
      <c r="AM185" s="175"/>
    </row>
    <row r="186" spans="38:39" x14ac:dyDescent="0.25">
      <c r="AL186" s="1"/>
      <c r="AM186" s="175"/>
    </row>
    <row r="187" spans="38:39" x14ac:dyDescent="0.25">
      <c r="AL187" s="1"/>
      <c r="AM187" s="175"/>
    </row>
    <row r="188" spans="38:39" x14ac:dyDescent="0.25">
      <c r="AL188" s="1"/>
      <c r="AM188" s="175"/>
    </row>
    <row r="189" spans="38:39" x14ac:dyDescent="0.25">
      <c r="AL189" s="1"/>
      <c r="AM189" s="175"/>
    </row>
    <row r="190" spans="38:39" x14ac:dyDescent="0.25">
      <c r="AL190" s="1"/>
      <c r="AM190" s="175"/>
    </row>
    <row r="191" spans="38:39" x14ac:dyDescent="0.25">
      <c r="AL191" s="1"/>
      <c r="AM191" s="175"/>
    </row>
    <row r="192" spans="38:39" x14ac:dyDescent="0.25">
      <c r="AL192" s="1"/>
      <c r="AM192" s="175"/>
    </row>
    <row r="193" spans="38:39" x14ac:dyDescent="0.25">
      <c r="AL193" s="1"/>
      <c r="AM193" s="175"/>
    </row>
    <row r="194" spans="38:39" x14ac:dyDescent="0.25">
      <c r="AL194" s="1"/>
      <c r="AM194" s="175"/>
    </row>
    <row r="195" spans="38:39" x14ac:dyDescent="0.25">
      <c r="AL195" s="1"/>
      <c r="AM195" s="175"/>
    </row>
    <row r="196" spans="38:39" x14ac:dyDescent="0.25">
      <c r="AL196" s="1"/>
      <c r="AM196" s="175"/>
    </row>
    <row r="197" spans="38:39" x14ac:dyDescent="0.25">
      <c r="AL197" s="1"/>
      <c r="AM197" s="175"/>
    </row>
    <row r="198" spans="38:39" x14ac:dyDescent="0.25">
      <c r="AL198" s="1"/>
      <c r="AM198" s="175"/>
    </row>
    <row r="199" spans="38:39" x14ac:dyDescent="0.25">
      <c r="AL199" s="1"/>
      <c r="AM199" s="175"/>
    </row>
    <row r="200" spans="38:39" x14ac:dyDescent="0.25">
      <c r="AL200" s="1"/>
      <c r="AM200" s="175"/>
    </row>
    <row r="201" spans="38:39" x14ac:dyDescent="0.25">
      <c r="AL201" s="1"/>
      <c r="AM201" s="175"/>
    </row>
    <row r="202" spans="38:39" x14ac:dyDescent="0.25">
      <c r="AL202" s="1"/>
      <c r="AM202" s="175"/>
    </row>
    <row r="203" spans="38:39" x14ac:dyDescent="0.25">
      <c r="AL203" s="1"/>
      <c r="AM203" s="175"/>
    </row>
    <row r="204" spans="38:39" x14ac:dyDescent="0.25">
      <c r="AL204" s="1"/>
      <c r="AM204" s="175"/>
    </row>
    <row r="205" spans="38:39" x14ac:dyDescent="0.25">
      <c r="AL205" s="1"/>
      <c r="AM205" s="175"/>
    </row>
    <row r="206" spans="38:39" x14ac:dyDescent="0.25">
      <c r="AL206" s="1"/>
      <c r="AM206" s="175"/>
    </row>
    <row r="207" spans="38:39" x14ac:dyDescent="0.25">
      <c r="AL207" s="1"/>
      <c r="AM207" s="175"/>
    </row>
    <row r="208" spans="38:39" x14ac:dyDescent="0.25">
      <c r="AL208" s="1"/>
      <c r="AM208" s="175"/>
    </row>
    <row r="209" spans="38:39" x14ac:dyDescent="0.25">
      <c r="AL209" s="1"/>
      <c r="AM209" s="175"/>
    </row>
    <row r="210" spans="38:39" x14ac:dyDescent="0.25">
      <c r="AL210" s="1"/>
      <c r="AM210" s="175"/>
    </row>
    <row r="211" spans="38:39" x14ac:dyDescent="0.25">
      <c r="AL211" s="1"/>
      <c r="AM211" s="175"/>
    </row>
    <row r="212" spans="38:39" x14ac:dyDescent="0.25">
      <c r="AL212" s="1"/>
      <c r="AM212" s="175"/>
    </row>
    <row r="213" spans="38:39" x14ac:dyDescent="0.25">
      <c r="AL213" s="1"/>
      <c r="AM213" s="175"/>
    </row>
    <row r="214" spans="38:39" x14ac:dyDescent="0.25">
      <c r="AL214" s="1"/>
      <c r="AM214" s="175"/>
    </row>
    <row r="215" spans="38:39" x14ac:dyDescent="0.25">
      <c r="AL215" s="1"/>
      <c r="AM215" s="175"/>
    </row>
    <row r="216" spans="38:39" x14ac:dyDescent="0.25">
      <c r="AL216" s="1"/>
      <c r="AM216" s="175"/>
    </row>
    <row r="217" spans="38:39" x14ac:dyDescent="0.25">
      <c r="AL217" s="1"/>
      <c r="AM217" s="175"/>
    </row>
    <row r="218" spans="38:39" x14ac:dyDescent="0.25">
      <c r="AL218" s="1"/>
      <c r="AM218" s="175"/>
    </row>
    <row r="219" spans="38:39" x14ac:dyDescent="0.25">
      <c r="AL219" s="1"/>
      <c r="AM219" s="175"/>
    </row>
    <row r="220" spans="38:39" x14ac:dyDescent="0.25">
      <c r="AL220" s="1"/>
      <c r="AM220" s="175"/>
    </row>
    <row r="221" spans="38:39" x14ac:dyDescent="0.25">
      <c r="AL221" s="1"/>
      <c r="AM221" s="175"/>
    </row>
    <row r="222" spans="38:39" x14ac:dyDescent="0.25">
      <c r="AL222" s="1"/>
      <c r="AM222" s="175"/>
    </row>
    <row r="223" spans="38:39" x14ac:dyDescent="0.25">
      <c r="AL223" s="1"/>
      <c r="AM223" s="175"/>
    </row>
    <row r="224" spans="38:39" x14ac:dyDescent="0.25">
      <c r="AL224" s="1"/>
      <c r="AM224" s="175"/>
    </row>
    <row r="225" spans="38:39" x14ac:dyDescent="0.25">
      <c r="AL225" s="1"/>
      <c r="AM225" s="175"/>
    </row>
    <row r="226" spans="38:39" x14ac:dyDescent="0.25">
      <c r="AL226" s="1"/>
      <c r="AM226" s="175"/>
    </row>
    <row r="227" spans="38:39" x14ac:dyDescent="0.25">
      <c r="AL227" s="1"/>
      <c r="AM227" s="175"/>
    </row>
    <row r="228" spans="38:39" x14ac:dyDescent="0.25">
      <c r="AL228" s="1"/>
      <c r="AM228" s="175"/>
    </row>
    <row r="229" spans="38:39" x14ac:dyDescent="0.25">
      <c r="AL229" s="1"/>
      <c r="AM229" s="175"/>
    </row>
    <row r="230" spans="38:39" x14ac:dyDescent="0.25">
      <c r="AL230" s="1"/>
      <c r="AM230" s="175"/>
    </row>
    <row r="231" spans="38:39" x14ac:dyDescent="0.25">
      <c r="AL231" s="1"/>
      <c r="AM231" s="175"/>
    </row>
    <row r="232" spans="38:39" x14ac:dyDescent="0.25">
      <c r="AL232" s="1"/>
      <c r="AM232" s="175"/>
    </row>
    <row r="233" spans="38:39" x14ac:dyDescent="0.25">
      <c r="AL233" s="1"/>
      <c r="AM233" s="175"/>
    </row>
    <row r="234" spans="38:39" x14ac:dyDescent="0.25">
      <c r="AL234" s="1"/>
      <c r="AM234" s="175"/>
    </row>
    <row r="235" spans="38:39" x14ac:dyDescent="0.25">
      <c r="AL235" s="1"/>
      <c r="AM235" s="175"/>
    </row>
    <row r="236" spans="38:39" x14ac:dyDescent="0.25">
      <c r="AL236" s="1"/>
      <c r="AM236" s="175"/>
    </row>
    <row r="237" spans="38:39" x14ac:dyDescent="0.25">
      <c r="AL237" s="1"/>
      <c r="AM237" s="175"/>
    </row>
    <row r="238" spans="38:39" x14ac:dyDescent="0.25">
      <c r="AL238" s="1"/>
      <c r="AM238" s="175"/>
    </row>
    <row r="239" spans="38:39" x14ac:dyDescent="0.25">
      <c r="AL239" s="1"/>
      <c r="AM239" s="175"/>
    </row>
    <row r="240" spans="38:39" x14ac:dyDescent="0.25">
      <c r="AL240" s="1"/>
      <c r="AM240" s="175"/>
    </row>
    <row r="241" spans="38:39" x14ac:dyDescent="0.25">
      <c r="AL241" s="1"/>
      <c r="AM241" s="175"/>
    </row>
    <row r="242" spans="38:39" x14ac:dyDescent="0.25">
      <c r="AL242" s="1"/>
      <c r="AM242" s="175"/>
    </row>
    <row r="243" spans="38:39" x14ac:dyDescent="0.25">
      <c r="AL243" s="1"/>
      <c r="AM243" s="175"/>
    </row>
    <row r="244" spans="38:39" x14ac:dyDescent="0.25">
      <c r="AL244" s="1"/>
      <c r="AM244" s="175"/>
    </row>
    <row r="245" spans="38:39" x14ac:dyDescent="0.25">
      <c r="AL245" s="1"/>
      <c r="AM245" s="175"/>
    </row>
    <row r="246" spans="38:39" x14ac:dyDescent="0.25">
      <c r="AL246" s="1"/>
      <c r="AM246" s="175"/>
    </row>
    <row r="247" spans="38:39" x14ac:dyDescent="0.25">
      <c r="AL247" s="1"/>
      <c r="AM247" s="175"/>
    </row>
    <row r="248" spans="38:39" x14ac:dyDescent="0.25">
      <c r="AL248" s="1"/>
      <c r="AM248" s="175"/>
    </row>
    <row r="249" spans="38:39" x14ac:dyDescent="0.25">
      <c r="AL249" s="1"/>
      <c r="AM249" s="175"/>
    </row>
    <row r="250" spans="38:39" x14ac:dyDescent="0.25">
      <c r="AL250" s="1"/>
      <c r="AM250" s="175"/>
    </row>
    <row r="251" spans="38:39" x14ac:dyDescent="0.25">
      <c r="AL251" s="1"/>
      <c r="AM251" s="175"/>
    </row>
    <row r="252" spans="38:39" x14ac:dyDescent="0.25">
      <c r="AL252" s="1"/>
      <c r="AM252" s="175"/>
    </row>
    <row r="253" spans="38:39" x14ac:dyDescent="0.25">
      <c r="AL253" s="1"/>
      <c r="AM253" s="175"/>
    </row>
    <row r="254" spans="38:39" x14ac:dyDescent="0.25">
      <c r="AL254" s="1"/>
      <c r="AM254" s="175"/>
    </row>
    <row r="255" spans="38:39" x14ac:dyDescent="0.25">
      <c r="AL255" s="1"/>
      <c r="AM255" s="175"/>
    </row>
    <row r="256" spans="38:39" x14ac:dyDescent="0.25">
      <c r="AL256" s="1"/>
      <c r="AM256" s="175"/>
    </row>
    <row r="257" spans="38:39" x14ac:dyDescent="0.25">
      <c r="AL257" s="1"/>
      <c r="AM257" s="175"/>
    </row>
    <row r="258" spans="38:39" x14ac:dyDescent="0.25">
      <c r="AL258" s="1"/>
      <c r="AM258" s="175"/>
    </row>
    <row r="259" spans="38:39" x14ac:dyDescent="0.25">
      <c r="AL259" s="1"/>
      <c r="AM259" s="175"/>
    </row>
    <row r="260" spans="38:39" x14ac:dyDescent="0.25">
      <c r="AL260" s="1"/>
      <c r="AM260" s="175"/>
    </row>
    <row r="261" spans="38:39" x14ac:dyDescent="0.25">
      <c r="AL261" s="1"/>
      <c r="AM261" s="175"/>
    </row>
    <row r="262" spans="38:39" x14ac:dyDescent="0.25">
      <c r="AL262" s="1"/>
      <c r="AM262" s="175"/>
    </row>
    <row r="263" spans="38:39" x14ac:dyDescent="0.25">
      <c r="AL263" s="1"/>
      <c r="AM263" s="175"/>
    </row>
    <row r="264" spans="38:39" x14ac:dyDescent="0.25">
      <c r="AL264" s="1"/>
      <c r="AM264" s="175"/>
    </row>
    <row r="265" spans="38:39" x14ac:dyDescent="0.25">
      <c r="AL265" s="1"/>
      <c r="AM265" s="175"/>
    </row>
    <row r="266" spans="38:39" x14ac:dyDescent="0.25">
      <c r="AL266" s="1"/>
      <c r="AM266" s="175"/>
    </row>
    <row r="267" spans="38:39" x14ac:dyDescent="0.25">
      <c r="AL267" s="1"/>
      <c r="AM267" s="175"/>
    </row>
    <row r="268" spans="38:39" x14ac:dyDescent="0.25">
      <c r="AL268" s="1"/>
      <c r="AM268" s="175"/>
    </row>
    <row r="269" spans="38:39" x14ac:dyDescent="0.25">
      <c r="AL269" s="1"/>
      <c r="AM269" s="175"/>
    </row>
    <row r="270" spans="38:39" x14ac:dyDescent="0.25">
      <c r="AL270" s="1"/>
      <c r="AM270" s="175"/>
    </row>
    <row r="271" spans="38:39" x14ac:dyDescent="0.25">
      <c r="AL271" s="1"/>
      <c r="AM271" s="175"/>
    </row>
    <row r="272" spans="38:39" x14ac:dyDescent="0.25">
      <c r="AL272" s="1"/>
      <c r="AM272" s="175"/>
    </row>
    <row r="273" spans="38:39" x14ac:dyDescent="0.25">
      <c r="AL273" s="1"/>
      <c r="AM273" s="175"/>
    </row>
    <row r="274" spans="38:39" x14ac:dyDescent="0.25">
      <c r="AL274" s="1"/>
      <c r="AM274" s="175"/>
    </row>
    <row r="275" spans="38:39" x14ac:dyDescent="0.25">
      <c r="AL275" s="1"/>
      <c r="AM275" s="175"/>
    </row>
    <row r="276" spans="38:39" x14ac:dyDescent="0.25">
      <c r="AL276" s="1"/>
      <c r="AM276" s="175"/>
    </row>
    <row r="277" spans="38:39" x14ac:dyDescent="0.25">
      <c r="AL277" s="1"/>
      <c r="AM277" s="175"/>
    </row>
    <row r="278" spans="38:39" x14ac:dyDescent="0.25">
      <c r="AL278" s="1"/>
      <c r="AM278" s="175"/>
    </row>
    <row r="279" spans="38:39" x14ac:dyDescent="0.25">
      <c r="AL279" s="1"/>
      <c r="AM279" s="175"/>
    </row>
    <row r="280" spans="38:39" x14ac:dyDescent="0.25">
      <c r="AL280" s="1"/>
      <c r="AM280" s="175"/>
    </row>
    <row r="281" spans="38:39" x14ac:dyDescent="0.25">
      <c r="AL281" s="1"/>
      <c r="AM281" s="175"/>
    </row>
    <row r="282" spans="38:39" x14ac:dyDescent="0.25">
      <c r="AL282" s="1"/>
      <c r="AM282" s="175"/>
    </row>
    <row r="283" spans="38:39" x14ac:dyDescent="0.25">
      <c r="AL283" s="1"/>
      <c r="AM283" s="175"/>
    </row>
    <row r="284" spans="38:39" x14ac:dyDescent="0.25">
      <c r="AL284" s="1"/>
      <c r="AM284" s="175"/>
    </row>
    <row r="285" spans="38:39" x14ac:dyDescent="0.25">
      <c r="AL285" s="1"/>
      <c r="AM285" s="17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2019-10-16T14:00:14Z</dcterms:modified>
</cp:coreProperties>
</file>