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35" windowWidth="9420" windowHeight="4500"/>
  </bookViews>
  <sheets>
    <sheet name="Cotización Diaria" sheetId="5" r:id="rId1"/>
    <sheet name="$ Fin de Mes" sheetId="2" r:id="rId2"/>
    <sheet name="$ Prom." sheetId="4" r:id="rId3"/>
    <sheet name="Euro" sheetId="3" r:id="rId4"/>
    <sheet name="Hoja1" sheetId="6" r:id="rId5"/>
  </sheets>
  <definedNames>
    <definedName name="_xlnm.Print_Area" localSheetId="1">'$ Fin de Mes'!$A$1:$O$99</definedName>
    <definedName name="_xlnm.Print_Area" localSheetId="2">'$ Prom.'!$A$1:$L$113</definedName>
    <definedName name="_xlnm.Print_Area" localSheetId="0">'Cotización Diaria'!$A$1:$K$93</definedName>
  </definedNames>
  <calcPr calcId="125725"/>
</workbook>
</file>

<file path=xl/calcChain.xml><?xml version="1.0" encoding="utf-8"?>
<calcChain xmlns="http://schemas.openxmlformats.org/spreadsheetml/2006/main">
  <c r="I44" i="3"/>
  <c r="H44"/>
  <c r="I85"/>
  <c r="H85"/>
  <c r="L98" i="2"/>
  <c r="K98"/>
  <c r="I112" i="4"/>
  <c r="H112"/>
  <c r="E44" i="3"/>
  <c r="F44"/>
  <c r="E85"/>
  <c r="F85"/>
  <c r="E112" i="4"/>
  <c r="F112"/>
  <c r="H98" i="2"/>
  <c r="I98"/>
  <c r="F98"/>
  <c r="E98"/>
  <c r="C85" i="3"/>
  <c r="B85"/>
  <c r="C44"/>
  <c r="B44"/>
  <c r="C112" i="4"/>
  <c r="B112"/>
  <c r="U67" i="3"/>
  <c r="T67"/>
  <c r="R67"/>
  <c r="Q67"/>
  <c r="O67"/>
  <c r="N67"/>
  <c r="L67"/>
  <c r="K67"/>
  <c r="J67"/>
  <c r="I67"/>
  <c r="H67"/>
  <c r="F67"/>
  <c r="E67"/>
  <c r="C67"/>
  <c r="B67"/>
  <c r="U26"/>
  <c r="T26"/>
  <c r="R26"/>
  <c r="Q26"/>
  <c r="O26"/>
  <c r="N26"/>
  <c r="L26"/>
  <c r="K26"/>
  <c r="J26"/>
  <c r="I26"/>
  <c r="H26"/>
  <c r="F26"/>
  <c r="E26"/>
  <c r="C26"/>
  <c r="B26"/>
  <c r="L94" i="4"/>
  <c r="K94"/>
  <c r="I94"/>
  <c r="H94"/>
  <c r="G94"/>
  <c r="F94"/>
  <c r="E94"/>
  <c r="C94"/>
  <c r="B94"/>
  <c r="L77"/>
  <c r="K77"/>
  <c r="I77"/>
  <c r="H77"/>
  <c r="F77"/>
  <c r="E77"/>
  <c r="C77"/>
  <c r="B77"/>
  <c r="L60"/>
  <c r="K60"/>
  <c r="I60"/>
  <c r="H60"/>
  <c r="F60"/>
  <c r="E60"/>
  <c r="C60"/>
  <c r="B60"/>
  <c r="L43"/>
  <c r="K43"/>
  <c r="I43"/>
  <c r="H43"/>
  <c r="F43"/>
  <c r="E43"/>
  <c r="C43"/>
  <c r="B43"/>
  <c r="L26"/>
  <c r="K26"/>
  <c r="I26"/>
  <c r="H26"/>
  <c r="F26"/>
  <c r="E26"/>
  <c r="C26"/>
  <c r="B26"/>
  <c r="C98" i="2"/>
  <c r="B98"/>
  <c r="O80"/>
  <c r="N80"/>
  <c r="L80"/>
  <c r="K80"/>
  <c r="I80"/>
  <c r="H80"/>
  <c r="F80"/>
  <c r="E80"/>
  <c r="C80"/>
  <c r="B80"/>
  <c r="O62"/>
  <c r="N62"/>
  <c r="L62"/>
  <c r="K62"/>
  <c r="I62"/>
  <c r="H62"/>
  <c r="F62"/>
  <c r="E62"/>
  <c r="C62"/>
  <c r="B62"/>
  <c r="O44"/>
  <c r="N44"/>
  <c r="L44"/>
  <c r="K44"/>
  <c r="I44"/>
  <c r="H44"/>
  <c r="F44"/>
  <c r="E44"/>
  <c r="C44"/>
  <c r="B44"/>
  <c r="O26"/>
  <c r="N26"/>
  <c r="L26"/>
  <c r="K26"/>
  <c r="I26"/>
  <c r="H26"/>
  <c r="F26"/>
  <c r="E26"/>
  <c r="C26"/>
  <c r="B26"/>
</calcChain>
</file>

<file path=xl/sharedStrings.xml><?xml version="1.0" encoding="utf-8"?>
<sst xmlns="http://schemas.openxmlformats.org/spreadsheetml/2006/main" count="661" uniqueCount="56">
  <si>
    <t>COTIZACIÓN DEL DOLAR EN EL MERCADO FLUCTUANTE</t>
  </si>
  <si>
    <t>Fin de Período</t>
  </si>
  <si>
    <t>COMPRA</t>
  </si>
  <si>
    <t>VENTA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</si>
  <si>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</si>
  <si>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</si>
  <si>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</si>
  <si>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</si>
  <si>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</si>
  <si>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</si>
  <si>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</si>
  <si>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</si>
  <si>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</si>
  <si>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</si>
  <si>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</si>
  <si>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</si>
  <si>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PROMEDIOS</t>
  </si>
  <si>
    <t>Euro</t>
  </si>
  <si>
    <t>COTIZACION DEL DOLAR AMERICANO</t>
  </si>
  <si>
    <t>PROMEDIO MENSUAL</t>
  </si>
  <si>
    <t>1992</t>
  </si>
  <si>
    <t>PROMEDIO</t>
  </si>
  <si>
    <t>1993</t>
  </si>
  <si>
    <t>1994</t>
  </si>
  <si>
    <t>1995</t>
  </si>
  <si>
    <t>1996</t>
  </si>
  <si>
    <t>1997</t>
  </si>
  <si>
    <t>1998</t>
  </si>
  <si>
    <t>COTIZACIÓN DEL EURO EN EL MERCADO FLUCTUANTE</t>
  </si>
  <si>
    <t>Promedio Mensual</t>
  </si>
  <si>
    <t>Fuente: Casas de Cambio.-</t>
  </si>
  <si>
    <t>DIVISIÓN DE ESTUDIOS MONETARIOS</t>
  </si>
  <si>
    <t>Sección Estadísiticas Monetarias y Bancarias</t>
  </si>
  <si>
    <t>COTIZACIONES - CASAS DE CAMBIO</t>
  </si>
  <si>
    <t>Promedio :</t>
  </si>
  <si>
    <t>Fuente: Casas de Cambio</t>
  </si>
  <si>
    <t>Elaborado por : Departamento de Estudios Monetarios</t>
  </si>
  <si>
    <t>Gerencia de Estudios Económicos - B.C.P.</t>
  </si>
  <si>
    <t>Dólar</t>
  </si>
  <si>
    <t>Real</t>
  </si>
  <si>
    <t>Peso Argentino</t>
  </si>
  <si>
    <t>Yen</t>
  </si>
  <si>
    <t>Compra</t>
  </si>
  <si>
    <t>Venta</t>
  </si>
  <si>
    <t>Peso Uruguayo</t>
  </si>
  <si>
    <t>Peso Chileno</t>
  </si>
  <si>
    <t>Peso Boliviano</t>
  </si>
  <si>
    <t>Franco Suizo</t>
  </si>
  <si>
    <t>Libra Esterlina</t>
  </si>
  <si>
    <t>Corona Sueca</t>
  </si>
  <si>
    <t>Corona Danesa</t>
  </si>
  <si>
    <t>Dólar Canadiense</t>
  </si>
  <si>
    <t>Dólar Australiano</t>
  </si>
  <si>
    <t>Prom.Gral :</t>
  </si>
  <si>
    <t>-</t>
  </si>
  <si>
    <t>Mes: Junio 2011</t>
  </si>
</sst>
</file>

<file path=xl/styles.xml><?xml version="1.0" encoding="utf-8"?>
<styleSheet xmlns="http://schemas.openxmlformats.org/spreadsheetml/2006/main">
  <numFmts count="6">
    <numFmt numFmtId="164" formatCode="_(* #,##0.00_);_(* \(#,##0.00\);_(* &quot;-&quot;??_);_(@_)"/>
    <numFmt numFmtId="165" formatCode="_-* #,##0.00\ _P_t_s_-;\-* #,##0.00\ _P_t_s_-;_-* &quot;-&quot;??\ _P_t_s_-;_-@_-"/>
    <numFmt numFmtId="166" formatCode="0.00_)"/>
    <numFmt numFmtId="167" formatCode="_ * #,##0.00_ ;_ * \-#,##0.00_ ;_ * &quot;-&quot;??_ ;_ @_ "/>
    <numFmt numFmtId="168" formatCode="_(* #,##0.0_);_(* \(#,##0.0\);_(* &quot;-&quot;??_);_(@_)"/>
    <numFmt numFmtId="169" formatCode="0.000%"/>
  </numFmts>
  <fonts count="20">
    <font>
      <sz val="10"/>
      <name val="Arial"/>
    </font>
    <font>
      <sz val="10"/>
      <name val="Arial"/>
    </font>
    <font>
      <sz val="10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b/>
      <sz val="10"/>
      <color indexed="25"/>
      <name val="Tahoma"/>
      <family val="2"/>
    </font>
    <font>
      <b/>
      <sz val="10"/>
      <name val="Tahoma"/>
      <family val="2"/>
    </font>
    <font>
      <sz val="10"/>
      <color indexed="25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8"/>
      <name val="Arial"/>
      <family val="2"/>
    </font>
    <font>
      <b/>
      <sz val="9"/>
      <name val="Tahoma"/>
      <family val="2"/>
    </font>
    <font>
      <sz val="10"/>
      <color rgb="FF0000FF"/>
      <name val="Tahoma"/>
      <family val="2"/>
    </font>
    <font>
      <b/>
      <sz val="12"/>
      <color rgb="FF0000FF"/>
      <name val="Tahoma"/>
      <family val="2"/>
    </font>
    <font>
      <b/>
      <u/>
      <sz val="10"/>
      <color rgb="FF0000FF"/>
      <name val="Tahoma"/>
      <family val="2"/>
    </font>
    <font>
      <b/>
      <sz val="12"/>
      <color rgb="FFFFFFFF"/>
      <name val="Tahoma"/>
      <family val="2"/>
    </font>
    <font>
      <sz val="10"/>
      <color rgb="FF3366FF"/>
      <name val="Tahoma"/>
      <family val="2"/>
    </font>
    <font>
      <sz val="10"/>
      <color rgb="FFFFFFFF"/>
      <name val="Tahoma"/>
      <family val="2"/>
    </font>
    <font>
      <b/>
      <sz val="10"/>
      <color rgb="FFFFFFFF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00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 style="thick">
        <color rgb="FF0000FF"/>
      </left>
      <right/>
      <top style="thick">
        <color rgb="FF0000FF"/>
      </top>
      <bottom style="thin">
        <color rgb="FF0000FF"/>
      </bottom>
      <diagonal/>
    </border>
    <border>
      <left/>
      <right/>
      <top style="thick">
        <color rgb="FF0000FF"/>
      </top>
      <bottom style="thin">
        <color rgb="FF0000FF"/>
      </bottom>
      <diagonal/>
    </border>
    <border>
      <left style="thin">
        <color rgb="FF3366FF"/>
      </left>
      <right/>
      <top style="thick">
        <color rgb="FF0000FF"/>
      </top>
      <bottom style="thin">
        <color rgb="FF0000FF"/>
      </bottom>
      <diagonal/>
    </border>
    <border>
      <left/>
      <right style="thin">
        <color rgb="FF3366FF"/>
      </right>
      <top style="thick">
        <color rgb="FF0000FF"/>
      </top>
      <bottom style="thin">
        <color rgb="FF0000FF"/>
      </bottom>
      <diagonal/>
    </border>
    <border>
      <left/>
      <right style="thick">
        <color rgb="FF0000FF"/>
      </right>
      <top style="thick">
        <color rgb="FF0000FF"/>
      </top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rgb="FF0000FF"/>
      </left>
      <right style="thick">
        <color rgb="FF0000FF"/>
      </right>
      <top style="thin">
        <color rgb="FF0000FF"/>
      </top>
      <bottom style="medium">
        <color rgb="FF0000FF"/>
      </bottom>
      <diagonal/>
    </border>
    <border>
      <left style="thick">
        <color rgb="FF0000FF"/>
      </left>
      <right style="hair">
        <color rgb="FF0000FF"/>
      </right>
      <top style="medium">
        <color rgb="FF0000FF"/>
      </top>
      <bottom/>
      <diagonal/>
    </border>
    <border>
      <left style="hair">
        <color rgb="FF0000FF"/>
      </left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hair">
        <color rgb="FF0000FF"/>
      </right>
      <top style="medium">
        <color rgb="FF0000FF"/>
      </top>
      <bottom/>
      <diagonal/>
    </border>
    <border>
      <left style="hair">
        <color rgb="FF0000FF"/>
      </left>
      <right style="thick">
        <color rgb="FF0000FF"/>
      </right>
      <top style="medium">
        <color rgb="FF0000FF"/>
      </top>
      <bottom/>
      <diagonal/>
    </border>
    <border>
      <left style="thick">
        <color rgb="FF0000FF"/>
      </left>
      <right style="hair">
        <color rgb="FF0000FF"/>
      </right>
      <top/>
      <bottom/>
      <diagonal/>
    </border>
    <border>
      <left style="hair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hair">
        <color rgb="FF0000FF"/>
      </right>
      <top/>
      <bottom/>
      <diagonal/>
    </border>
    <border>
      <left style="hair">
        <color rgb="FF0000FF"/>
      </left>
      <right style="thick">
        <color rgb="FF0000FF"/>
      </right>
      <top/>
      <bottom/>
      <diagonal/>
    </border>
    <border>
      <left style="thick">
        <color rgb="FF0000FF"/>
      </left>
      <right style="hair">
        <color rgb="FF0000FF"/>
      </right>
      <top/>
      <bottom style="medium">
        <color rgb="FF0000FF"/>
      </bottom>
      <diagonal/>
    </border>
    <border>
      <left style="hair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hair">
        <color rgb="FF0000FF"/>
      </right>
      <top/>
      <bottom style="medium">
        <color rgb="FF0000FF"/>
      </bottom>
      <diagonal/>
    </border>
    <border>
      <left style="hair">
        <color rgb="FF0000FF"/>
      </left>
      <right style="thick">
        <color rgb="FF0000FF"/>
      </right>
      <top/>
      <bottom style="medium">
        <color rgb="FF0000FF"/>
      </bottom>
      <diagonal/>
    </border>
    <border>
      <left style="thick">
        <color rgb="FF0000FF"/>
      </left>
      <right style="thin">
        <color rgb="FF0000FF"/>
      </right>
      <top style="medium">
        <color rgb="FF0000FF"/>
      </top>
      <bottom style="thick">
        <color rgb="FF0000FF"/>
      </bottom>
      <diagonal/>
    </border>
    <border>
      <left style="thin">
        <color rgb="FF0000FF"/>
      </left>
      <right style="medium">
        <color rgb="FF3366FF"/>
      </right>
      <top style="medium">
        <color rgb="FF0000FF"/>
      </top>
      <bottom style="thick">
        <color rgb="FF0000FF"/>
      </bottom>
      <diagonal/>
    </border>
    <border>
      <left style="medium">
        <color rgb="FF3366FF"/>
      </left>
      <right style="thin">
        <color rgb="FF3366FF"/>
      </right>
      <top style="medium">
        <color rgb="FF0000FF"/>
      </top>
      <bottom style="thick">
        <color rgb="FF0000FF"/>
      </bottom>
      <diagonal/>
    </border>
    <border>
      <left style="thin">
        <color rgb="FF3366FF"/>
      </left>
      <right/>
      <top style="medium">
        <color rgb="FF0000FF"/>
      </top>
      <bottom style="thick">
        <color rgb="FF0000FF"/>
      </bottom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 style="thick">
        <color rgb="FF0000FF"/>
      </bottom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 style="thick">
        <color rgb="FF0000FF"/>
      </bottom>
      <diagonal/>
    </border>
    <border>
      <left style="thin">
        <color rgb="FF0000FF"/>
      </left>
      <right style="thick">
        <color rgb="FF0000FF"/>
      </right>
      <top style="medium">
        <color rgb="FF0000FF"/>
      </top>
      <bottom style="thick">
        <color rgb="FF0000FF"/>
      </bottom>
      <diagonal/>
    </border>
    <border>
      <left style="double">
        <color rgb="FFFFFFFF"/>
      </left>
      <right/>
      <top style="double">
        <color rgb="FFFFFFFF"/>
      </top>
      <bottom style="double">
        <color rgb="FFFFFFFF"/>
      </bottom>
      <diagonal/>
    </border>
    <border>
      <left/>
      <right/>
      <top style="thick">
        <color rgb="FF0000FF"/>
      </top>
      <bottom style="double">
        <color rgb="FFFFFFFF"/>
      </bottom>
      <diagonal/>
    </border>
    <border>
      <left/>
      <right style="double">
        <color rgb="FFFFFFFF"/>
      </right>
      <top style="thick">
        <color rgb="FF0000FF"/>
      </top>
      <bottom style="double">
        <color rgb="FFFFFFFF"/>
      </bottom>
      <diagonal/>
    </border>
    <border>
      <left style="thick">
        <color rgb="FF0000FF"/>
      </left>
      <right/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ck">
        <color rgb="FF0000FF"/>
      </left>
      <right style="thin">
        <color rgb="FF0000FF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centerContinuous"/>
    </xf>
    <xf numFmtId="0" fontId="3" fillId="2" borderId="0" xfId="0" applyFont="1" applyFill="1" applyAlignment="1"/>
    <xf numFmtId="0" fontId="2" fillId="2" borderId="0" xfId="0" applyFont="1" applyFill="1" applyAlignment="1"/>
    <xf numFmtId="0" fontId="5" fillId="2" borderId="0" xfId="0" applyFont="1" applyFill="1"/>
    <xf numFmtId="0" fontId="5" fillId="2" borderId="0" xfId="0" applyFont="1" applyFill="1" applyAlignment="1" applyProtection="1">
      <alignment horizontal="centerContinuous"/>
    </xf>
    <xf numFmtId="0" fontId="5" fillId="2" borderId="0" xfId="0" applyFont="1" applyFill="1" applyAlignment="1">
      <alignment horizontal="centerContinuous"/>
    </xf>
    <xf numFmtId="0" fontId="2" fillId="2" borderId="0" xfId="0" applyFont="1" applyFill="1" applyAlignment="1" applyProtection="1">
      <alignment horizontal="center"/>
    </xf>
    <xf numFmtId="39" fontId="6" fillId="2" borderId="1" xfId="0" applyNumberFormat="1" applyFont="1" applyFill="1" applyBorder="1" applyAlignment="1" applyProtection="1">
      <alignment horizontal="center"/>
    </xf>
    <xf numFmtId="166" fontId="2" fillId="2" borderId="0" xfId="0" applyNumberFormat="1" applyFont="1" applyFill="1" applyProtection="1"/>
    <xf numFmtId="0" fontId="2" fillId="2" borderId="0" xfId="0" applyFont="1" applyFill="1" applyAlignment="1" applyProtection="1">
      <alignment horizontal="left"/>
    </xf>
    <xf numFmtId="3" fontId="2" fillId="2" borderId="0" xfId="0" applyNumberFormat="1" applyFont="1" applyFill="1" applyProtection="1"/>
    <xf numFmtId="3" fontId="2" fillId="2" borderId="0" xfId="0" applyNumberFormat="1" applyFont="1" applyFill="1"/>
    <xf numFmtId="0" fontId="7" fillId="2" borderId="0" xfId="0" applyFont="1" applyFill="1" applyAlignment="1" applyProtection="1">
      <alignment horizontal="left"/>
    </xf>
    <xf numFmtId="1" fontId="7" fillId="2" borderId="0" xfId="0" applyNumberFormat="1" applyFont="1" applyFill="1" applyProtection="1"/>
    <xf numFmtId="1" fontId="7" fillId="2" borderId="0" xfId="0" applyNumberFormat="1" applyFont="1" applyFill="1"/>
    <xf numFmtId="2" fontId="7" fillId="2" borderId="0" xfId="0" applyNumberFormat="1" applyFont="1" applyFill="1" applyProtection="1"/>
    <xf numFmtId="2" fontId="7" fillId="2" borderId="0" xfId="0" applyNumberFormat="1" applyFont="1" applyFill="1"/>
    <xf numFmtId="4" fontId="7" fillId="2" borderId="0" xfId="0" applyNumberFormat="1" applyFont="1" applyFill="1"/>
    <xf numFmtId="3" fontId="2" fillId="2" borderId="0" xfId="0" applyNumberFormat="1" applyFont="1" applyFill="1" applyBorder="1"/>
    <xf numFmtId="3" fontId="7" fillId="2" borderId="0" xfId="0" applyNumberFormat="1" applyFont="1" applyFill="1" applyProtection="1"/>
    <xf numFmtId="4" fontId="7" fillId="2" borderId="0" xfId="0" applyNumberFormat="1" applyFont="1" applyFill="1" applyProtection="1"/>
    <xf numFmtId="0" fontId="0" fillId="2" borderId="0" xfId="0" applyFill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Continuous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Continuous"/>
    </xf>
    <xf numFmtId="39" fontId="6" fillId="2" borderId="0" xfId="0" applyNumberFormat="1" applyFont="1" applyFill="1" applyBorder="1" applyAlignment="1" applyProtection="1">
      <alignment horizontal="center"/>
    </xf>
    <xf numFmtId="166" fontId="2" fillId="2" borderId="0" xfId="0" applyNumberFormat="1" applyFont="1" applyFill="1" applyBorder="1" applyProtection="1"/>
    <xf numFmtId="3" fontId="2" fillId="2" borderId="0" xfId="0" applyNumberFormat="1" applyFont="1" applyFill="1" applyBorder="1" applyProtection="1"/>
    <xf numFmtId="2" fontId="7" fillId="2" borderId="0" xfId="0" applyNumberFormat="1" applyFont="1" applyFill="1" applyBorder="1"/>
    <xf numFmtId="4" fontId="7" fillId="2" borderId="0" xfId="0" applyNumberFormat="1" applyFont="1" applyFill="1" applyBorder="1" applyProtection="1"/>
    <xf numFmtId="0" fontId="6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Continuous"/>
    </xf>
    <xf numFmtId="39" fontId="6" fillId="2" borderId="0" xfId="0" applyNumberFormat="1" applyFont="1" applyFill="1" applyBorder="1" applyAlignment="1" applyProtection="1">
      <alignment horizontal="centerContinuous"/>
    </xf>
    <xf numFmtId="39" fontId="6" fillId="2" borderId="1" xfId="0" applyNumberFormat="1" applyFont="1" applyFill="1" applyBorder="1" applyAlignment="1" applyProtection="1">
      <alignment horizontal="centerContinuous"/>
    </xf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39" fontId="2" fillId="2" borderId="0" xfId="0" applyNumberFormat="1" applyFont="1" applyFill="1" applyProtection="1"/>
    <xf numFmtId="0" fontId="7" fillId="2" borderId="0" xfId="0" applyFont="1" applyFill="1" applyAlignment="1" applyProtection="1">
      <alignment horizontal="center"/>
    </xf>
    <xf numFmtId="39" fontId="7" fillId="2" borderId="0" xfId="0" applyNumberFormat="1" applyFont="1" applyFill="1" applyProtection="1"/>
    <xf numFmtId="0" fontId="7" fillId="2" borderId="0" xfId="0" applyFont="1" applyFill="1"/>
    <xf numFmtId="0" fontId="6" fillId="2" borderId="0" xfId="0" applyFont="1" applyFill="1" applyBorder="1" applyAlignment="1" applyProtection="1">
      <alignment horizontal="centerContinuous"/>
    </xf>
    <xf numFmtId="39" fontId="2" fillId="2" borderId="0" xfId="0" applyNumberFormat="1" applyFont="1" applyFill="1" applyBorder="1" applyAlignment="1" applyProtection="1">
      <alignment horizontal="centerContinuous"/>
    </xf>
    <xf numFmtId="1" fontId="6" fillId="2" borderId="0" xfId="0" applyNumberFormat="1" applyFont="1" applyFill="1" applyBorder="1" applyAlignment="1" applyProtection="1">
      <alignment horizontal="centerContinuous"/>
    </xf>
    <xf numFmtId="168" fontId="7" fillId="2" borderId="0" xfId="2" applyNumberFormat="1" applyFont="1" applyFill="1" applyProtection="1"/>
    <xf numFmtId="0" fontId="2" fillId="0" borderId="0" xfId="0" applyFont="1" applyAlignment="1">
      <alignment vertical="center"/>
    </xf>
    <xf numFmtId="165" fontId="2" fillId="0" borderId="0" xfId="1" applyFont="1" applyAlignment="1">
      <alignment vertical="center"/>
    </xf>
    <xf numFmtId="0" fontId="2" fillId="2" borderId="0" xfId="0" applyFont="1" applyFill="1" applyAlignment="1">
      <alignment vertical="center"/>
    </xf>
    <xf numFmtId="165" fontId="2" fillId="2" borderId="0" xfId="1" applyFont="1" applyFill="1" applyAlignment="1">
      <alignment vertical="center"/>
    </xf>
    <xf numFmtId="3" fontId="7" fillId="2" borderId="0" xfId="0" applyNumberFormat="1" applyFont="1" applyFill="1"/>
    <xf numFmtId="3" fontId="7" fillId="2" borderId="0" xfId="0" applyNumberFormat="1" applyFont="1" applyFill="1" applyBorder="1"/>
    <xf numFmtId="167" fontId="7" fillId="0" borderId="0" xfId="1" applyNumberFormat="1" applyFont="1" applyBorder="1" applyAlignment="1">
      <alignment horizontal="center" vertical="center"/>
    </xf>
    <xf numFmtId="167" fontId="2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167" fontId="2" fillId="0" borderId="0" xfId="1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7" fontId="14" fillId="0" borderId="0" xfId="1" applyNumberFormat="1" applyFont="1" applyBorder="1" applyAlignment="1">
      <alignment horizontal="centerContinuous" vertical="center"/>
    </xf>
    <xf numFmtId="167" fontId="13" fillId="0" borderId="0" xfId="1" applyNumberFormat="1" applyFont="1" applyBorder="1" applyAlignment="1">
      <alignment horizontal="centerContinuous" vertical="center"/>
    </xf>
    <xf numFmtId="167" fontId="13" fillId="0" borderId="0" xfId="1" applyNumberFormat="1" applyFont="1" applyBorder="1" applyAlignment="1">
      <alignment vertical="center"/>
    </xf>
    <xf numFmtId="167" fontId="15" fillId="0" borderId="0" xfId="1" applyNumberFormat="1" applyFont="1" applyBorder="1" applyAlignment="1">
      <alignment horizontal="centerContinuous" vertical="center"/>
    </xf>
    <xf numFmtId="167" fontId="16" fillId="3" borderId="2" xfId="1" applyNumberFormat="1" applyFont="1" applyFill="1" applyBorder="1" applyAlignment="1">
      <alignment horizontal="centerContinuous" vertical="center"/>
    </xf>
    <xf numFmtId="167" fontId="16" fillId="3" borderId="3" xfId="1" applyNumberFormat="1" applyFont="1" applyFill="1" applyBorder="1" applyAlignment="1">
      <alignment horizontal="centerContinuous" vertical="center"/>
    </xf>
    <xf numFmtId="167" fontId="16" fillId="3" borderId="4" xfId="1" applyNumberFormat="1" applyFont="1" applyFill="1" applyBorder="1" applyAlignment="1">
      <alignment horizontal="centerContinuous" vertical="center"/>
    </xf>
    <xf numFmtId="167" fontId="16" fillId="3" borderId="5" xfId="1" applyNumberFormat="1" applyFont="1" applyFill="1" applyBorder="1" applyAlignment="1">
      <alignment horizontal="centerContinuous" vertical="center"/>
    </xf>
    <xf numFmtId="167" fontId="16" fillId="3" borderId="6" xfId="1" applyNumberFormat="1" applyFont="1" applyFill="1" applyBorder="1" applyAlignment="1">
      <alignment horizontal="centerContinuous" vertical="center"/>
    </xf>
    <xf numFmtId="0" fontId="17" fillId="0" borderId="0" xfId="0" applyFont="1" applyBorder="1" applyAlignment="1">
      <alignment horizontal="center" vertical="center"/>
    </xf>
    <xf numFmtId="167" fontId="13" fillId="0" borderId="7" xfId="1" applyNumberFormat="1" applyFont="1" applyBorder="1" applyAlignment="1">
      <alignment horizontal="center" vertical="center"/>
    </xf>
    <xf numFmtId="167" fontId="13" fillId="0" borderId="8" xfId="1" applyNumberFormat="1" applyFont="1" applyBorder="1" applyAlignment="1">
      <alignment horizontal="center" vertical="center"/>
    </xf>
    <xf numFmtId="167" fontId="13" fillId="0" borderId="9" xfId="1" applyNumberFormat="1" applyFont="1" applyBorder="1" applyAlignment="1">
      <alignment horizontal="center" vertical="center"/>
    </xf>
    <xf numFmtId="167" fontId="17" fillId="0" borderId="0" xfId="1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167" fontId="2" fillId="0" borderId="10" xfId="1" applyNumberFormat="1" applyFont="1" applyBorder="1" applyAlignment="1">
      <alignment horizontal="center" vertical="center"/>
    </xf>
    <xf numFmtId="167" fontId="2" fillId="0" borderId="11" xfId="1" applyNumberFormat="1" applyFont="1" applyBorder="1" applyAlignment="1">
      <alignment horizontal="center" vertical="center"/>
    </xf>
    <xf numFmtId="167" fontId="2" fillId="0" borderId="12" xfId="1" applyNumberFormat="1" applyFont="1" applyBorder="1" applyAlignment="1">
      <alignment horizontal="center" vertical="center"/>
    </xf>
    <xf numFmtId="167" fontId="2" fillId="0" borderId="13" xfId="1" applyNumberFormat="1" applyFont="1" applyBorder="1" applyAlignment="1">
      <alignment horizontal="center" vertical="center"/>
    </xf>
    <xf numFmtId="167" fontId="2" fillId="4" borderId="14" xfId="1" applyNumberFormat="1" applyFont="1" applyFill="1" applyBorder="1" applyAlignment="1">
      <alignment horizontal="center" vertical="center"/>
    </xf>
    <xf numFmtId="167" fontId="2" fillId="4" borderId="15" xfId="1" applyNumberFormat="1" applyFont="1" applyFill="1" applyBorder="1" applyAlignment="1">
      <alignment horizontal="center" vertical="center"/>
    </xf>
    <xf numFmtId="167" fontId="2" fillId="4" borderId="16" xfId="1" applyNumberFormat="1" applyFont="1" applyFill="1" applyBorder="1" applyAlignment="1">
      <alignment horizontal="center" vertical="center"/>
    </xf>
    <xf numFmtId="167" fontId="2" fillId="4" borderId="17" xfId="1" applyNumberFormat="1" applyFont="1" applyFill="1" applyBorder="1" applyAlignment="1">
      <alignment horizontal="center" vertical="center"/>
    </xf>
    <xf numFmtId="167" fontId="2" fillId="0" borderId="14" xfId="1" applyNumberFormat="1" applyFont="1" applyBorder="1" applyAlignment="1">
      <alignment horizontal="center" vertical="center"/>
    </xf>
    <xf numFmtId="167" fontId="2" fillId="0" borderId="15" xfId="1" applyNumberFormat="1" applyFont="1" applyBorder="1" applyAlignment="1">
      <alignment horizontal="center" vertical="center"/>
    </xf>
    <xf numFmtId="167" fontId="2" fillId="0" borderId="16" xfId="1" applyNumberFormat="1" applyFont="1" applyBorder="1" applyAlignment="1">
      <alignment horizontal="center" vertical="center"/>
    </xf>
    <xf numFmtId="167" fontId="2" fillId="0" borderId="17" xfId="1" applyNumberFormat="1" applyFont="1" applyBorder="1" applyAlignment="1">
      <alignment horizontal="center" vertical="center"/>
    </xf>
    <xf numFmtId="167" fontId="2" fillId="0" borderId="14" xfId="1" applyNumberFormat="1" applyFont="1" applyBorder="1" applyAlignment="1">
      <alignment horizontal="right" vertical="center"/>
    </xf>
    <xf numFmtId="167" fontId="2" fillId="0" borderId="15" xfId="1" applyNumberFormat="1" applyFont="1" applyBorder="1" applyAlignment="1">
      <alignment horizontal="right" vertical="center"/>
    </xf>
    <xf numFmtId="167" fontId="2" fillId="0" borderId="16" xfId="1" applyNumberFormat="1" applyFont="1" applyBorder="1" applyAlignment="1">
      <alignment horizontal="right" vertical="center"/>
    </xf>
    <xf numFmtId="167" fontId="2" fillId="0" borderId="17" xfId="1" applyNumberFormat="1" applyFont="1" applyBorder="1" applyAlignment="1">
      <alignment horizontal="right" vertical="center"/>
    </xf>
    <xf numFmtId="167" fontId="2" fillId="4" borderId="14" xfId="1" applyNumberFormat="1" applyFont="1" applyFill="1" applyBorder="1" applyAlignment="1">
      <alignment horizontal="right" vertical="center"/>
    </xf>
    <xf numFmtId="167" fontId="2" fillId="4" borderId="15" xfId="1" applyNumberFormat="1" applyFont="1" applyFill="1" applyBorder="1" applyAlignment="1">
      <alignment horizontal="right" vertical="center"/>
    </xf>
    <xf numFmtId="167" fontId="2" fillId="4" borderId="16" xfId="1" applyNumberFormat="1" applyFont="1" applyFill="1" applyBorder="1" applyAlignment="1">
      <alignment horizontal="right" vertical="center"/>
    </xf>
    <xf numFmtId="167" fontId="2" fillId="4" borderId="17" xfId="1" applyNumberFormat="1" applyFont="1" applyFill="1" applyBorder="1" applyAlignment="1">
      <alignment horizontal="right" vertical="center"/>
    </xf>
    <xf numFmtId="167" fontId="2" fillId="5" borderId="14" xfId="1" applyNumberFormat="1" applyFont="1" applyFill="1" applyBorder="1" applyAlignment="1">
      <alignment horizontal="right" vertical="center"/>
    </xf>
    <xf numFmtId="167" fontId="2" fillId="5" borderId="15" xfId="1" applyNumberFormat="1" applyFont="1" applyFill="1" applyBorder="1" applyAlignment="1">
      <alignment horizontal="right" vertical="center"/>
    </xf>
    <xf numFmtId="167" fontId="2" fillId="5" borderId="16" xfId="1" applyNumberFormat="1" applyFont="1" applyFill="1" applyBorder="1" applyAlignment="1">
      <alignment horizontal="right" vertical="center"/>
    </xf>
    <xf numFmtId="167" fontId="2" fillId="5" borderId="17" xfId="1" applyNumberFormat="1" applyFont="1" applyFill="1" applyBorder="1" applyAlignment="1">
      <alignment horizontal="right" vertical="center"/>
    </xf>
    <xf numFmtId="169" fontId="2" fillId="0" borderId="0" xfId="3" applyNumberFormat="1" applyFont="1" applyBorder="1" applyAlignment="1">
      <alignment vertical="center"/>
    </xf>
    <xf numFmtId="167" fontId="2" fillId="0" borderId="18" xfId="1" applyNumberFormat="1" applyFont="1" applyBorder="1" applyAlignment="1">
      <alignment horizontal="right" vertical="center"/>
    </xf>
    <xf numFmtId="167" fontId="2" fillId="0" borderId="19" xfId="1" applyNumberFormat="1" applyFont="1" applyBorder="1" applyAlignment="1">
      <alignment horizontal="right" vertical="center"/>
    </xf>
    <xf numFmtId="167" fontId="2" fillId="0" borderId="20" xfId="1" applyNumberFormat="1" applyFont="1" applyBorder="1" applyAlignment="1">
      <alignment horizontal="right" vertical="center"/>
    </xf>
    <xf numFmtId="167" fontId="2" fillId="0" borderId="21" xfId="1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67" fontId="12" fillId="0" borderId="22" xfId="1" applyNumberFormat="1" applyFont="1" applyBorder="1" applyAlignment="1">
      <alignment horizontal="right" vertical="center"/>
    </xf>
    <xf numFmtId="167" fontId="12" fillId="0" borderId="23" xfId="1" applyNumberFormat="1" applyFont="1" applyBorder="1" applyAlignment="1">
      <alignment horizontal="right" vertical="center"/>
    </xf>
    <xf numFmtId="167" fontId="12" fillId="0" borderId="24" xfId="1" applyNumberFormat="1" applyFont="1" applyBorder="1" applyAlignment="1">
      <alignment horizontal="right" vertical="center"/>
    </xf>
    <xf numFmtId="167" fontId="12" fillId="0" borderId="25" xfId="1" applyNumberFormat="1" applyFont="1" applyBorder="1" applyAlignment="1">
      <alignment horizontal="right" vertical="center"/>
    </xf>
    <xf numFmtId="167" fontId="12" fillId="0" borderId="26" xfId="1" applyNumberFormat="1" applyFont="1" applyBorder="1" applyAlignment="1">
      <alignment horizontal="right" vertical="center"/>
    </xf>
    <xf numFmtId="167" fontId="12" fillId="0" borderId="27" xfId="1" applyNumberFormat="1" applyFont="1" applyBorder="1" applyAlignment="1">
      <alignment horizontal="right" vertical="center"/>
    </xf>
    <xf numFmtId="167" fontId="12" fillId="0" borderId="28" xfId="1" applyNumberFormat="1" applyFont="1" applyBorder="1" applyAlignment="1">
      <alignment horizontal="right" vertical="center"/>
    </xf>
    <xf numFmtId="0" fontId="18" fillId="3" borderId="29" xfId="0" applyFont="1" applyFill="1" applyBorder="1" applyAlignment="1">
      <alignment horizontal="right" vertical="center"/>
    </xf>
    <xf numFmtId="167" fontId="19" fillId="3" borderId="30" xfId="1" applyNumberFormat="1" applyFont="1" applyFill="1" applyBorder="1" applyAlignment="1">
      <alignment horizontal="centerContinuous" vertical="center"/>
    </xf>
    <xf numFmtId="167" fontId="19" fillId="3" borderId="31" xfId="1" applyNumberFormat="1" applyFont="1" applyFill="1" applyBorder="1" applyAlignment="1">
      <alignment horizontal="centerContinuous" vertical="center"/>
    </xf>
    <xf numFmtId="167" fontId="2" fillId="0" borderId="0" xfId="1" applyNumberFormat="1" applyFont="1" applyBorder="1" applyAlignment="1">
      <alignment horizontal="center" vertical="center"/>
    </xf>
    <xf numFmtId="167" fontId="9" fillId="0" borderId="0" xfId="1" applyNumberFormat="1" applyFont="1" applyBorder="1" applyAlignment="1">
      <alignment vertical="center"/>
    </xf>
    <xf numFmtId="167" fontId="10" fillId="0" borderId="0" xfId="1" applyNumberFormat="1" applyFont="1" applyBorder="1" applyAlignment="1">
      <alignment horizontal="right"/>
    </xf>
    <xf numFmtId="167" fontId="10" fillId="0" borderId="0" xfId="1" applyNumberFormat="1" applyFont="1" applyBorder="1" applyAlignment="1">
      <alignment horizontal="right" vertical="top"/>
    </xf>
    <xf numFmtId="9" fontId="2" fillId="0" borderId="0" xfId="3" applyFont="1" applyBorder="1" applyAlignment="1">
      <alignment vertical="center"/>
    </xf>
    <xf numFmtId="167" fontId="2" fillId="0" borderId="10" xfId="1" applyNumberFormat="1" applyFont="1" applyBorder="1" applyAlignment="1">
      <alignment horizontal="right" vertical="center"/>
    </xf>
    <xf numFmtId="167" fontId="2" fillId="0" borderId="11" xfId="1" applyNumberFormat="1" applyFont="1" applyBorder="1" applyAlignment="1">
      <alignment horizontal="right" vertical="center"/>
    </xf>
    <xf numFmtId="167" fontId="2" fillId="0" borderId="12" xfId="1" applyNumberFormat="1" applyFont="1" applyBorder="1" applyAlignment="1">
      <alignment horizontal="right" vertical="center"/>
    </xf>
    <xf numFmtId="167" fontId="2" fillId="0" borderId="13" xfId="1" applyNumberFormat="1" applyFont="1" applyBorder="1" applyAlignment="1">
      <alignment horizontal="right" vertical="center"/>
    </xf>
    <xf numFmtId="167" fontId="7" fillId="0" borderId="22" xfId="1" applyNumberFormat="1" applyFont="1" applyBorder="1" applyAlignment="1">
      <alignment horizontal="right" vertical="center"/>
    </xf>
    <xf numFmtId="167" fontId="7" fillId="0" borderId="23" xfId="1" applyNumberFormat="1" applyFont="1" applyBorder="1" applyAlignment="1">
      <alignment horizontal="right" vertical="center"/>
    </xf>
    <xf numFmtId="167" fontId="7" fillId="0" borderId="24" xfId="1" applyNumberFormat="1" applyFont="1" applyBorder="1" applyAlignment="1">
      <alignment horizontal="right" vertical="center"/>
    </xf>
    <xf numFmtId="167" fontId="7" fillId="0" borderId="25" xfId="1" applyNumberFormat="1" applyFont="1" applyBorder="1" applyAlignment="1">
      <alignment horizontal="right" vertical="center"/>
    </xf>
    <xf numFmtId="167" fontId="7" fillId="0" borderId="26" xfId="1" applyNumberFormat="1" applyFont="1" applyBorder="1" applyAlignment="1">
      <alignment horizontal="right" vertical="center"/>
    </xf>
    <xf numFmtId="167" fontId="7" fillId="0" borderId="27" xfId="1" applyNumberFormat="1" applyFont="1" applyBorder="1" applyAlignment="1">
      <alignment horizontal="right" vertical="center"/>
    </xf>
    <xf numFmtId="167" fontId="7" fillId="0" borderId="28" xfId="1" applyNumberFormat="1" applyFont="1" applyBorder="1" applyAlignment="1">
      <alignment horizontal="right" vertical="center"/>
    </xf>
    <xf numFmtId="167" fontId="2" fillId="0" borderId="32" xfId="1" applyNumberFormat="1" applyFont="1" applyBorder="1" applyAlignment="1">
      <alignment horizontal="right" vertical="center"/>
    </xf>
    <xf numFmtId="167" fontId="2" fillId="0" borderId="33" xfId="1" applyNumberFormat="1" applyFont="1" applyBorder="1" applyAlignment="1">
      <alignment horizontal="right" vertical="center"/>
    </xf>
    <xf numFmtId="167" fontId="2" fillId="4" borderId="32" xfId="1" applyNumberFormat="1" applyFont="1" applyFill="1" applyBorder="1" applyAlignment="1">
      <alignment horizontal="right" vertical="center"/>
    </xf>
    <xf numFmtId="167" fontId="2" fillId="4" borderId="33" xfId="1" applyNumberFormat="1" applyFont="1" applyFill="1" applyBorder="1" applyAlignment="1">
      <alignment horizontal="right" vertical="center"/>
    </xf>
    <xf numFmtId="167" fontId="2" fillId="0" borderId="34" xfId="1" applyNumberFormat="1" applyFont="1" applyBorder="1" applyAlignment="1">
      <alignment horizontal="right" vertical="center"/>
    </xf>
  </cellXfs>
  <cellStyles count="4">
    <cellStyle name="Millares" xfId="1" builtinId="3"/>
    <cellStyle name="Millares_Agosto 2003" xfId="2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66675</xdr:rowOff>
    </xdr:from>
    <xdr:to>
      <xdr:col>2</xdr:col>
      <xdr:colOff>400049</xdr:colOff>
      <xdr:row>5</xdr:row>
      <xdr:rowOff>0</xdr:rowOff>
    </xdr:to>
    <xdr:pic>
      <xdr:nvPicPr>
        <xdr:cNvPr id="580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228600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47</xdr:row>
      <xdr:rowOff>76200</xdr:rowOff>
    </xdr:from>
    <xdr:to>
      <xdr:col>2</xdr:col>
      <xdr:colOff>552449</xdr:colOff>
      <xdr:row>51</xdr:row>
      <xdr:rowOff>9525</xdr:rowOff>
    </xdr:to>
    <xdr:pic>
      <xdr:nvPicPr>
        <xdr:cNvPr id="5803" name="Picture 2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350" y="782002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306917</xdr:colOff>
      <xdr:row>95</xdr:row>
      <xdr:rowOff>63500</xdr:rowOff>
    </xdr:from>
    <xdr:to>
      <xdr:col>2</xdr:col>
      <xdr:colOff>592666</xdr:colOff>
      <xdr:row>98</xdr:row>
      <xdr:rowOff>155575</xdr:rowOff>
    </xdr:to>
    <xdr:pic>
      <xdr:nvPicPr>
        <xdr:cNvPr id="10" name="Picture 2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0" y="15419917"/>
          <a:ext cx="1354666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66675</xdr:rowOff>
    </xdr:from>
    <xdr:to>
      <xdr:col>3</xdr:col>
      <xdr:colOff>285750</xdr:colOff>
      <xdr:row>5</xdr:row>
      <xdr:rowOff>0</xdr:rowOff>
    </xdr:to>
    <xdr:pic>
      <xdr:nvPicPr>
        <xdr:cNvPr id="2276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228600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0</xdr:row>
      <xdr:rowOff>142875</xdr:rowOff>
    </xdr:from>
    <xdr:to>
      <xdr:col>2</xdr:col>
      <xdr:colOff>428625</xdr:colOff>
      <xdr:row>4</xdr:row>
      <xdr:rowOff>76200</xdr:rowOff>
    </xdr:to>
    <xdr:pic>
      <xdr:nvPicPr>
        <xdr:cNvPr id="3301" name="Picture 2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152400</xdr:rowOff>
    </xdr:from>
    <xdr:to>
      <xdr:col>3</xdr:col>
      <xdr:colOff>9525</xdr:colOff>
      <xdr:row>4</xdr:row>
      <xdr:rowOff>85725</xdr:rowOff>
    </xdr:to>
    <xdr:pic>
      <xdr:nvPicPr>
        <xdr:cNvPr id="4324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8675" y="152400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7"/>
  <sheetViews>
    <sheetView tabSelected="1" zoomScale="90" zoomScaleNormal="90" workbookViewId="0">
      <selection activeCell="C7" sqref="C7"/>
    </sheetView>
  </sheetViews>
  <sheetFormatPr baseColWidth="10" defaultRowHeight="12.75"/>
  <cols>
    <col min="1" max="1" width="11.140625" customWidth="1"/>
    <col min="2" max="2" width="16" customWidth="1"/>
    <col min="3" max="3" width="14.5703125" customWidth="1"/>
    <col min="4" max="4" width="15" customWidth="1"/>
    <col min="5" max="5" width="14.85546875" customWidth="1"/>
    <col min="6" max="7" width="15" customWidth="1"/>
    <col min="8" max="8" width="16.42578125" customWidth="1"/>
    <col min="9" max="9" width="15" customWidth="1"/>
    <col min="10" max="10" width="15.42578125" bestFit="1" customWidth="1"/>
    <col min="11" max="11" width="15" customWidth="1"/>
    <col min="12" max="12" width="12.85546875" customWidth="1"/>
  </cols>
  <sheetData>
    <row r="1" spans="1:18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26"/>
      <c r="Q1" s="26"/>
      <c r="R1" s="26"/>
    </row>
    <row r="2" spans="1:18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26"/>
      <c r="Q2" s="26"/>
      <c r="R2" s="26"/>
    </row>
    <row r="3" spans="1:18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26"/>
      <c r="Q3" s="26"/>
      <c r="R3" s="26"/>
    </row>
    <row r="4" spans="1:18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26"/>
      <c r="Q4" s="26"/>
      <c r="R4" s="26"/>
    </row>
    <row r="5" spans="1:18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26"/>
      <c r="Q5" s="26"/>
      <c r="R5" s="26"/>
    </row>
    <row r="6" spans="1:18">
      <c r="A6" s="59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8" ht="15">
      <c r="A7" s="61"/>
      <c r="B7" s="62" t="s">
        <v>33</v>
      </c>
      <c r="C7" s="63"/>
      <c r="D7" s="63"/>
      <c r="E7" s="63"/>
      <c r="F7" s="63"/>
      <c r="G7" s="63"/>
      <c r="H7" s="63"/>
      <c r="I7" s="63"/>
      <c r="J7" s="63"/>
      <c r="K7" s="63"/>
      <c r="L7" s="64"/>
    </row>
    <row r="8" spans="1:18">
      <c r="A8" s="61"/>
      <c r="B8" s="65" t="s">
        <v>55</v>
      </c>
      <c r="C8" s="63"/>
      <c r="D8" s="63"/>
      <c r="E8" s="63"/>
      <c r="F8" s="63"/>
      <c r="G8" s="63"/>
      <c r="H8" s="63"/>
      <c r="I8" s="63"/>
      <c r="J8" s="63"/>
      <c r="K8" s="63"/>
      <c r="L8" s="64"/>
    </row>
    <row r="9" spans="1:18" ht="13.5" thickBot="1">
      <c r="A9" s="59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</row>
    <row r="10" spans="1:18" ht="15.75" thickTop="1">
      <c r="A10" s="59"/>
      <c r="B10" s="66" t="s">
        <v>38</v>
      </c>
      <c r="C10" s="67"/>
      <c r="D10" s="68" t="s">
        <v>39</v>
      </c>
      <c r="E10" s="69"/>
      <c r="F10" s="68" t="s">
        <v>40</v>
      </c>
      <c r="G10" s="69"/>
      <c r="H10" s="68" t="s">
        <v>17</v>
      </c>
      <c r="I10" s="69"/>
      <c r="J10" s="68" t="s">
        <v>41</v>
      </c>
      <c r="K10" s="70"/>
      <c r="L10" s="60"/>
    </row>
    <row r="11" spans="1:18" ht="13.5" thickBot="1">
      <c r="A11" s="71"/>
      <c r="B11" s="72" t="s">
        <v>42</v>
      </c>
      <c r="C11" s="73" t="s">
        <v>43</v>
      </c>
      <c r="D11" s="73" t="s">
        <v>42</v>
      </c>
      <c r="E11" s="73" t="s">
        <v>43</v>
      </c>
      <c r="F11" s="73" t="s">
        <v>42</v>
      </c>
      <c r="G11" s="73" t="s">
        <v>43</v>
      </c>
      <c r="H11" s="73" t="s">
        <v>42</v>
      </c>
      <c r="I11" s="73" t="s">
        <v>43</v>
      </c>
      <c r="J11" s="73" t="s">
        <v>42</v>
      </c>
      <c r="K11" s="74" t="s">
        <v>43</v>
      </c>
      <c r="L11" s="75"/>
    </row>
    <row r="12" spans="1:18">
      <c r="A12" s="76">
        <v>1</v>
      </c>
      <c r="B12" s="77">
        <v>4001.25</v>
      </c>
      <c r="C12" s="78">
        <v>4050.625</v>
      </c>
      <c r="D12" s="79">
        <v>2410.625</v>
      </c>
      <c r="E12" s="78">
        <v>2491.875</v>
      </c>
      <c r="F12" s="79">
        <v>923.75</v>
      </c>
      <c r="G12" s="78">
        <v>968.125</v>
      </c>
      <c r="H12" s="79">
        <v>5571.25</v>
      </c>
      <c r="I12" s="78">
        <v>5815.625</v>
      </c>
      <c r="J12" s="79">
        <v>42.5</v>
      </c>
      <c r="K12" s="80">
        <v>49.2</v>
      </c>
      <c r="L12" s="60"/>
    </row>
    <row r="13" spans="1:18">
      <c r="A13" s="76">
        <v>2</v>
      </c>
      <c r="B13" s="81">
        <v>3985</v>
      </c>
      <c r="C13" s="82">
        <v>4041.875</v>
      </c>
      <c r="D13" s="83">
        <v>2401.875</v>
      </c>
      <c r="E13" s="82">
        <v>2478.125</v>
      </c>
      <c r="F13" s="83">
        <v>922.5</v>
      </c>
      <c r="G13" s="82">
        <v>966.875</v>
      </c>
      <c r="H13" s="83">
        <v>5565</v>
      </c>
      <c r="I13" s="82">
        <v>5822.5</v>
      </c>
      <c r="J13" s="83">
        <v>42.5</v>
      </c>
      <c r="K13" s="84">
        <v>49.525000000000006</v>
      </c>
      <c r="L13" s="60"/>
    </row>
    <row r="14" spans="1:18">
      <c r="A14" s="76">
        <v>3</v>
      </c>
      <c r="B14" s="85">
        <v>3975</v>
      </c>
      <c r="C14" s="86">
        <v>4025</v>
      </c>
      <c r="D14" s="87">
        <v>2404.375</v>
      </c>
      <c r="E14" s="86">
        <v>2480.625</v>
      </c>
      <c r="F14" s="87">
        <v>924.375</v>
      </c>
      <c r="G14" s="86">
        <v>965.625</v>
      </c>
      <c r="H14" s="87">
        <v>5563.125</v>
      </c>
      <c r="I14" s="86">
        <v>5836.875</v>
      </c>
      <c r="J14" s="87">
        <v>42.45</v>
      </c>
      <c r="K14" s="88">
        <v>49.575000000000003</v>
      </c>
      <c r="L14" s="60"/>
    </row>
    <row r="15" spans="1:18">
      <c r="A15" s="76">
        <v>4</v>
      </c>
      <c r="B15" s="81" t="s">
        <v>54</v>
      </c>
      <c r="C15" s="82" t="s">
        <v>54</v>
      </c>
      <c r="D15" s="83" t="s">
        <v>54</v>
      </c>
      <c r="E15" s="82" t="s">
        <v>54</v>
      </c>
      <c r="F15" s="83" t="s">
        <v>54</v>
      </c>
      <c r="G15" s="82" t="s">
        <v>54</v>
      </c>
      <c r="H15" s="83" t="s">
        <v>54</v>
      </c>
      <c r="I15" s="82" t="s">
        <v>54</v>
      </c>
      <c r="J15" s="83" t="s">
        <v>54</v>
      </c>
      <c r="K15" s="84" t="s">
        <v>54</v>
      </c>
      <c r="L15" s="60"/>
    </row>
    <row r="16" spans="1:18">
      <c r="A16" s="76">
        <v>5</v>
      </c>
      <c r="B16" s="89" t="s">
        <v>54</v>
      </c>
      <c r="C16" s="90" t="s">
        <v>54</v>
      </c>
      <c r="D16" s="91" t="s">
        <v>54</v>
      </c>
      <c r="E16" s="90" t="s">
        <v>54</v>
      </c>
      <c r="F16" s="91" t="s">
        <v>54</v>
      </c>
      <c r="G16" s="90" t="s">
        <v>54</v>
      </c>
      <c r="H16" s="91" t="s">
        <v>54</v>
      </c>
      <c r="I16" s="90" t="s">
        <v>54</v>
      </c>
      <c r="J16" s="91" t="s">
        <v>54</v>
      </c>
      <c r="K16" s="92" t="s">
        <v>54</v>
      </c>
      <c r="L16" s="60"/>
    </row>
    <row r="17" spans="1:12">
      <c r="A17" s="76">
        <v>6</v>
      </c>
      <c r="B17" s="93">
        <v>3966.25</v>
      </c>
      <c r="C17" s="94">
        <v>4023.75</v>
      </c>
      <c r="D17" s="95">
        <v>2397.5</v>
      </c>
      <c r="E17" s="94">
        <v>2473.75</v>
      </c>
      <c r="F17" s="95">
        <v>920.625</v>
      </c>
      <c r="G17" s="94">
        <v>966.875</v>
      </c>
      <c r="H17" s="95">
        <v>5590</v>
      </c>
      <c r="I17" s="94">
        <v>5855</v>
      </c>
      <c r="J17" s="95">
        <v>42.45</v>
      </c>
      <c r="K17" s="96">
        <v>49.65</v>
      </c>
      <c r="L17" s="60"/>
    </row>
    <row r="18" spans="1:12">
      <c r="A18" s="76">
        <v>7</v>
      </c>
      <c r="B18" s="89">
        <v>3958.75</v>
      </c>
      <c r="C18" s="90">
        <v>4013.75</v>
      </c>
      <c r="D18" s="91">
        <v>2399.375</v>
      </c>
      <c r="E18" s="90">
        <v>2471.25</v>
      </c>
      <c r="F18" s="91">
        <v>916.875</v>
      </c>
      <c r="G18" s="90">
        <v>962.5</v>
      </c>
      <c r="H18" s="91">
        <v>5197.5</v>
      </c>
      <c r="I18" s="90">
        <v>5430</v>
      </c>
      <c r="J18" s="91">
        <v>42.7</v>
      </c>
      <c r="K18" s="92">
        <v>49.9</v>
      </c>
      <c r="L18" s="60"/>
    </row>
    <row r="19" spans="1:12">
      <c r="A19" s="76">
        <v>8</v>
      </c>
      <c r="B19" s="93">
        <v>3951.25</v>
      </c>
      <c r="C19" s="94">
        <v>4006.25</v>
      </c>
      <c r="D19" s="95">
        <v>2400</v>
      </c>
      <c r="E19" s="94">
        <v>2471.25</v>
      </c>
      <c r="F19" s="95">
        <v>916.875</v>
      </c>
      <c r="G19" s="94">
        <v>961.875</v>
      </c>
      <c r="H19" s="95">
        <v>5575.625</v>
      </c>
      <c r="I19" s="94">
        <v>5823.125</v>
      </c>
      <c r="J19" s="95">
        <v>42.55</v>
      </c>
      <c r="K19" s="96">
        <v>49.575000000000003</v>
      </c>
      <c r="L19" s="60"/>
    </row>
    <row r="20" spans="1:12">
      <c r="A20" s="76">
        <v>9</v>
      </c>
      <c r="B20" s="89">
        <v>3962.5</v>
      </c>
      <c r="C20" s="90">
        <v>4010</v>
      </c>
      <c r="D20" s="91">
        <v>2396.875</v>
      </c>
      <c r="E20" s="90">
        <v>2470.625</v>
      </c>
      <c r="F20" s="91">
        <v>916.875</v>
      </c>
      <c r="G20" s="90">
        <v>965</v>
      </c>
      <c r="H20" s="91">
        <v>5545</v>
      </c>
      <c r="I20" s="90">
        <v>5803.75</v>
      </c>
      <c r="J20" s="91">
        <v>42.5</v>
      </c>
      <c r="K20" s="92">
        <v>49.575000000000003</v>
      </c>
      <c r="L20" s="60"/>
    </row>
    <row r="21" spans="1:12">
      <c r="A21" s="76">
        <v>10</v>
      </c>
      <c r="B21" s="93">
        <v>3975</v>
      </c>
      <c r="C21" s="94">
        <v>4026.25</v>
      </c>
      <c r="D21" s="95">
        <v>2392.5</v>
      </c>
      <c r="E21" s="94">
        <v>2467.5</v>
      </c>
      <c r="F21" s="95">
        <v>921.25</v>
      </c>
      <c r="G21" s="94">
        <v>968.125</v>
      </c>
      <c r="H21" s="95">
        <v>5522.5</v>
      </c>
      <c r="I21" s="94">
        <v>5783.75</v>
      </c>
      <c r="J21" s="95">
        <v>42.5</v>
      </c>
      <c r="K21" s="96">
        <v>49.575000000000003</v>
      </c>
      <c r="L21" s="60"/>
    </row>
    <row r="22" spans="1:12">
      <c r="A22" s="76">
        <v>11</v>
      </c>
      <c r="B22" s="97" t="s">
        <v>54</v>
      </c>
      <c r="C22" s="98" t="s">
        <v>54</v>
      </c>
      <c r="D22" s="99" t="s">
        <v>54</v>
      </c>
      <c r="E22" s="98" t="s">
        <v>54</v>
      </c>
      <c r="F22" s="99" t="s">
        <v>54</v>
      </c>
      <c r="G22" s="98" t="s">
        <v>54</v>
      </c>
      <c r="H22" s="99" t="s">
        <v>54</v>
      </c>
      <c r="I22" s="98" t="s">
        <v>54</v>
      </c>
      <c r="J22" s="99" t="s">
        <v>54</v>
      </c>
      <c r="K22" s="100" t="s">
        <v>54</v>
      </c>
      <c r="L22" s="60"/>
    </row>
    <row r="23" spans="1:12">
      <c r="A23" s="76">
        <v>12</v>
      </c>
      <c r="B23" s="93" t="s">
        <v>54</v>
      </c>
      <c r="C23" s="94" t="s">
        <v>54</v>
      </c>
      <c r="D23" s="95" t="s">
        <v>54</v>
      </c>
      <c r="E23" s="94" t="s">
        <v>54</v>
      </c>
      <c r="F23" s="95" t="s">
        <v>54</v>
      </c>
      <c r="G23" s="94" t="s">
        <v>54</v>
      </c>
      <c r="H23" s="95" t="s">
        <v>54</v>
      </c>
      <c r="I23" s="94" t="s">
        <v>54</v>
      </c>
      <c r="J23" s="95" t="s">
        <v>54</v>
      </c>
      <c r="K23" s="96" t="s">
        <v>54</v>
      </c>
      <c r="L23" s="60"/>
    </row>
    <row r="24" spans="1:12">
      <c r="A24" s="76">
        <v>13</v>
      </c>
      <c r="B24" s="89">
        <v>3973.125</v>
      </c>
      <c r="C24" s="90">
        <v>4027.5</v>
      </c>
      <c r="D24" s="91">
        <v>2382.5</v>
      </c>
      <c r="E24" s="90">
        <v>2456.25</v>
      </c>
      <c r="F24" s="91">
        <v>914.375</v>
      </c>
      <c r="G24" s="90">
        <v>960</v>
      </c>
      <c r="H24" s="91">
        <v>5501.25</v>
      </c>
      <c r="I24" s="90">
        <v>5763.75</v>
      </c>
      <c r="J24" s="91">
        <v>42.625</v>
      </c>
      <c r="K24" s="92">
        <v>49.65</v>
      </c>
      <c r="L24" s="101"/>
    </row>
    <row r="25" spans="1:12">
      <c r="A25" s="76">
        <v>14</v>
      </c>
      <c r="B25" s="93">
        <v>3967.5</v>
      </c>
      <c r="C25" s="94">
        <v>4020</v>
      </c>
      <c r="D25" s="95">
        <v>2372.5</v>
      </c>
      <c r="E25" s="94">
        <v>2453.75</v>
      </c>
      <c r="F25" s="95">
        <v>907.5</v>
      </c>
      <c r="G25" s="94">
        <v>955.625</v>
      </c>
      <c r="H25" s="95">
        <v>5477.5</v>
      </c>
      <c r="I25" s="94">
        <v>5785</v>
      </c>
      <c r="J25" s="95">
        <v>42.5</v>
      </c>
      <c r="K25" s="96">
        <v>49.599999999999994</v>
      </c>
      <c r="L25" s="60"/>
    </row>
    <row r="26" spans="1:12">
      <c r="A26" s="76">
        <v>15</v>
      </c>
      <c r="B26" s="89">
        <v>3962.5</v>
      </c>
      <c r="C26" s="90">
        <v>4017.5</v>
      </c>
      <c r="D26" s="91">
        <v>2370</v>
      </c>
      <c r="E26" s="90">
        <v>2448.75</v>
      </c>
      <c r="F26" s="91">
        <v>908.75</v>
      </c>
      <c r="G26" s="90">
        <v>953.125</v>
      </c>
      <c r="H26" s="91">
        <v>5442.5</v>
      </c>
      <c r="I26" s="90">
        <v>5742.5</v>
      </c>
      <c r="J26" s="91">
        <v>42.5</v>
      </c>
      <c r="K26" s="92">
        <v>49.599999999999994</v>
      </c>
      <c r="L26" s="60"/>
    </row>
    <row r="27" spans="1:12">
      <c r="A27" s="76">
        <v>16</v>
      </c>
      <c r="B27" s="93">
        <v>3975</v>
      </c>
      <c r="C27" s="94">
        <v>4022.5</v>
      </c>
      <c r="D27" s="95">
        <v>2360</v>
      </c>
      <c r="E27" s="94">
        <v>2446.25</v>
      </c>
      <c r="F27" s="95">
        <v>1087.5</v>
      </c>
      <c r="G27" s="94">
        <v>1143.125</v>
      </c>
      <c r="H27" s="95">
        <v>4875</v>
      </c>
      <c r="I27" s="94">
        <v>5136.25</v>
      </c>
      <c r="J27" s="95">
        <v>42.5</v>
      </c>
      <c r="K27" s="96">
        <v>49.599999999999994</v>
      </c>
      <c r="L27" s="60"/>
    </row>
    <row r="28" spans="1:12">
      <c r="A28" s="76">
        <v>17</v>
      </c>
      <c r="B28" s="89">
        <v>3970</v>
      </c>
      <c r="C28" s="90">
        <v>4021.25</v>
      </c>
      <c r="D28" s="91">
        <v>2361.25</v>
      </c>
      <c r="E28" s="90">
        <v>2446.25</v>
      </c>
      <c r="F28" s="91">
        <v>1087.5</v>
      </c>
      <c r="G28" s="90">
        <v>1143.125</v>
      </c>
      <c r="H28" s="91">
        <v>4891.25</v>
      </c>
      <c r="I28" s="90">
        <v>5141.25</v>
      </c>
      <c r="J28" s="91">
        <v>42.5</v>
      </c>
      <c r="K28" s="92">
        <v>49.599999999999994</v>
      </c>
      <c r="L28" s="60"/>
    </row>
    <row r="29" spans="1:12">
      <c r="A29" s="76">
        <v>18</v>
      </c>
      <c r="B29" s="93" t="s">
        <v>54</v>
      </c>
      <c r="C29" s="94" t="s">
        <v>54</v>
      </c>
      <c r="D29" s="95" t="s">
        <v>54</v>
      </c>
      <c r="E29" s="94" t="s">
        <v>54</v>
      </c>
      <c r="F29" s="95" t="s">
        <v>54</v>
      </c>
      <c r="G29" s="94" t="s">
        <v>54</v>
      </c>
      <c r="H29" s="95" t="s">
        <v>54</v>
      </c>
      <c r="I29" s="94" t="s">
        <v>54</v>
      </c>
      <c r="J29" s="95" t="s">
        <v>54</v>
      </c>
      <c r="K29" s="96" t="s">
        <v>54</v>
      </c>
      <c r="L29" s="60"/>
    </row>
    <row r="30" spans="1:12">
      <c r="A30" s="76">
        <v>19</v>
      </c>
      <c r="B30" s="89" t="s">
        <v>54</v>
      </c>
      <c r="C30" s="90" t="s">
        <v>54</v>
      </c>
      <c r="D30" s="91" t="s">
        <v>54</v>
      </c>
      <c r="E30" s="90" t="s">
        <v>54</v>
      </c>
      <c r="F30" s="91" t="s">
        <v>54</v>
      </c>
      <c r="G30" s="90" t="s">
        <v>54</v>
      </c>
      <c r="H30" s="91" t="s">
        <v>54</v>
      </c>
      <c r="I30" s="90" t="s">
        <v>54</v>
      </c>
      <c r="J30" s="91" t="s">
        <v>54</v>
      </c>
      <c r="K30" s="92" t="s">
        <v>54</v>
      </c>
      <c r="L30" s="60"/>
    </row>
    <row r="31" spans="1:12">
      <c r="A31" s="76">
        <v>20</v>
      </c>
      <c r="B31" s="93">
        <v>3962.5</v>
      </c>
      <c r="C31" s="94">
        <v>4011.25</v>
      </c>
      <c r="D31" s="95">
        <v>2362.5</v>
      </c>
      <c r="E31" s="94">
        <v>2440</v>
      </c>
      <c r="F31" s="95">
        <v>902.5</v>
      </c>
      <c r="G31" s="94">
        <v>951.875</v>
      </c>
      <c r="H31" s="95">
        <v>5455</v>
      </c>
      <c r="I31" s="94">
        <v>5727.5</v>
      </c>
      <c r="J31" s="95">
        <v>42.375</v>
      </c>
      <c r="K31" s="96">
        <v>49.55</v>
      </c>
      <c r="L31" s="60"/>
    </row>
    <row r="32" spans="1:12">
      <c r="A32" s="76">
        <v>21</v>
      </c>
      <c r="B32" s="89">
        <v>3969.375</v>
      </c>
      <c r="C32" s="90">
        <v>4018.75</v>
      </c>
      <c r="D32" s="91">
        <v>2363.75</v>
      </c>
      <c r="E32" s="90">
        <v>2438.75</v>
      </c>
      <c r="F32" s="91">
        <v>901.25</v>
      </c>
      <c r="G32" s="90">
        <v>948.125</v>
      </c>
      <c r="H32" s="91">
        <v>5482.5</v>
      </c>
      <c r="I32" s="90">
        <v>5745</v>
      </c>
      <c r="J32" s="91">
        <v>42.625</v>
      </c>
      <c r="K32" s="92">
        <v>49.525000000000006</v>
      </c>
      <c r="L32" s="60"/>
    </row>
    <row r="33" spans="1:12">
      <c r="A33" s="76">
        <v>22</v>
      </c>
      <c r="B33" s="93">
        <v>3976.25</v>
      </c>
      <c r="C33" s="94">
        <v>4022.5</v>
      </c>
      <c r="D33" s="95">
        <v>2378.75</v>
      </c>
      <c r="E33" s="94">
        <v>2245</v>
      </c>
      <c r="F33" s="95">
        <v>909.375</v>
      </c>
      <c r="G33" s="94">
        <v>942.5</v>
      </c>
      <c r="H33" s="95">
        <v>5503.75</v>
      </c>
      <c r="I33" s="94">
        <v>5766.25</v>
      </c>
      <c r="J33" s="95">
        <v>44.125</v>
      </c>
      <c r="K33" s="96">
        <v>48.099999999999994</v>
      </c>
      <c r="L33" s="60"/>
    </row>
    <row r="34" spans="1:12">
      <c r="A34" s="76">
        <v>23</v>
      </c>
      <c r="B34" s="89">
        <v>3985</v>
      </c>
      <c r="C34" s="90">
        <v>4030</v>
      </c>
      <c r="D34" s="91">
        <v>2370.625</v>
      </c>
      <c r="E34" s="90">
        <v>2447.5</v>
      </c>
      <c r="F34" s="91">
        <v>903.75</v>
      </c>
      <c r="G34" s="90">
        <v>948.125</v>
      </c>
      <c r="H34" s="91">
        <v>5452.5</v>
      </c>
      <c r="I34" s="90">
        <v>5720</v>
      </c>
      <c r="J34" s="91">
        <v>42.5</v>
      </c>
      <c r="K34" s="92">
        <v>49.474999999999994</v>
      </c>
      <c r="L34" s="60"/>
    </row>
    <row r="35" spans="1:12">
      <c r="A35" s="76">
        <v>24</v>
      </c>
      <c r="B35" s="93">
        <v>3977.5</v>
      </c>
      <c r="C35" s="94">
        <v>4022.5</v>
      </c>
      <c r="D35" s="95">
        <v>2365</v>
      </c>
      <c r="E35" s="94">
        <v>2444.375</v>
      </c>
      <c r="F35" s="95">
        <v>904.375</v>
      </c>
      <c r="G35" s="94">
        <v>948.125</v>
      </c>
      <c r="H35" s="95">
        <v>5438.75</v>
      </c>
      <c r="I35" s="94">
        <v>5708.75</v>
      </c>
      <c r="J35" s="95">
        <v>42.55</v>
      </c>
      <c r="K35" s="96">
        <v>49.25</v>
      </c>
      <c r="L35" s="60"/>
    </row>
    <row r="36" spans="1:12">
      <c r="A36" s="76">
        <v>25</v>
      </c>
      <c r="B36" s="89" t="s">
        <v>54</v>
      </c>
      <c r="C36" s="90" t="s">
        <v>54</v>
      </c>
      <c r="D36" s="91" t="s">
        <v>54</v>
      </c>
      <c r="E36" s="90" t="s">
        <v>54</v>
      </c>
      <c r="F36" s="91" t="s">
        <v>54</v>
      </c>
      <c r="G36" s="90" t="s">
        <v>54</v>
      </c>
      <c r="H36" s="91" t="s">
        <v>54</v>
      </c>
      <c r="I36" s="90" t="s">
        <v>54</v>
      </c>
      <c r="J36" s="91" t="s">
        <v>54</v>
      </c>
      <c r="K36" s="92" t="s">
        <v>54</v>
      </c>
      <c r="L36" s="60"/>
    </row>
    <row r="37" spans="1:12">
      <c r="A37" s="76">
        <v>26</v>
      </c>
      <c r="B37" s="93" t="s">
        <v>54</v>
      </c>
      <c r="C37" s="94" t="s">
        <v>54</v>
      </c>
      <c r="D37" s="95" t="s">
        <v>54</v>
      </c>
      <c r="E37" s="94" t="s">
        <v>54</v>
      </c>
      <c r="F37" s="95" t="s">
        <v>54</v>
      </c>
      <c r="G37" s="94" t="s">
        <v>54</v>
      </c>
      <c r="H37" s="95" t="s">
        <v>54</v>
      </c>
      <c r="I37" s="94" t="s">
        <v>54</v>
      </c>
      <c r="J37" s="95" t="s">
        <v>54</v>
      </c>
      <c r="K37" s="96" t="s">
        <v>54</v>
      </c>
      <c r="L37" s="60"/>
    </row>
    <row r="38" spans="1:12">
      <c r="A38" s="76">
        <v>27</v>
      </c>
      <c r="B38" s="89">
        <v>3966.875</v>
      </c>
      <c r="C38" s="90">
        <v>4013.75</v>
      </c>
      <c r="D38" s="91">
        <v>2363.125</v>
      </c>
      <c r="E38" s="90">
        <v>2438.75</v>
      </c>
      <c r="F38" s="91">
        <v>903.125</v>
      </c>
      <c r="G38" s="90">
        <v>945.625</v>
      </c>
      <c r="H38" s="91">
        <v>5431.25</v>
      </c>
      <c r="I38" s="90">
        <v>5707.5</v>
      </c>
      <c r="J38" s="91">
        <v>42.45</v>
      </c>
      <c r="K38" s="92">
        <v>49.224999999999994</v>
      </c>
      <c r="L38" s="60"/>
    </row>
    <row r="39" spans="1:12">
      <c r="A39" s="76">
        <v>28</v>
      </c>
      <c r="B39" s="93">
        <v>3957.5</v>
      </c>
      <c r="C39" s="94">
        <v>4002.5</v>
      </c>
      <c r="D39" s="95">
        <v>2361.25</v>
      </c>
      <c r="E39" s="94">
        <v>2439.375</v>
      </c>
      <c r="F39" s="95">
        <v>903.75</v>
      </c>
      <c r="G39" s="94">
        <v>940.625</v>
      </c>
      <c r="H39" s="95">
        <v>5490</v>
      </c>
      <c r="I39" s="94">
        <v>5727.5</v>
      </c>
      <c r="J39" s="95">
        <v>42.325000000000003</v>
      </c>
      <c r="K39" s="96">
        <v>49.099999999999994</v>
      </c>
      <c r="L39" s="60"/>
    </row>
    <row r="40" spans="1:12">
      <c r="A40" s="76">
        <v>29</v>
      </c>
      <c r="B40" s="89">
        <v>3956.875</v>
      </c>
      <c r="C40" s="90">
        <v>4000.625</v>
      </c>
      <c r="D40" s="91">
        <v>2380.625</v>
      </c>
      <c r="E40" s="90">
        <v>2453.125</v>
      </c>
      <c r="F40" s="91">
        <v>904.375</v>
      </c>
      <c r="G40" s="90">
        <v>943.125</v>
      </c>
      <c r="H40" s="91">
        <v>5512.5</v>
      </c>
      <c r="I40" s="90">
        <v>5752.5</v>
      </c>
      <c r="J40" s="91">
        <v>42.325000000000003</v>
      </c>
      <c r="K40" s="92">
        <v>49.05</v>
      </c>
      <c r="L40" s="60"/>
    </row>
    <row r="41" spans="1:12">
      <c r="A41" s="76">
        <v>30</v>
      </c>
      <c r="B41" s="93">
        <v>3971.25</v>
      </c>
      <c r="C41" s="94">
        <v>4017.5</v>
      </c>
      <c r="D41" s="95">
        <v>2406.875</v>
      </c>
      <c r="E41" s="94">
        <v>2475.625</v>
      </c>
      <c r="F41" s="95">
        <v>904.375</v>
      </c>
      <c r="G41" s="94">
        <v>945.625</v>
      </c>
      <c r="H41" s="95">
        <v>5556.25</v>
      </c>
      <c r="I41" s="94">
        <v>5786.25</v>
      </c>
      <c r="J41" s="95">
        <v>42.45</v>
      </c>
      <c r="K41" s="96">
        <v>49.2</v>
      </c>
      <c r="L41" s="60"/>
    </row>
    <row r="42" spans="1:12" ht="13.5" thickBot="1">
      <c r="A42" s="76">
        <v>31</v>
      </c>
      <c r="B42" s="102" t="s">
        <v>54</v>
      </c>
      <c r="C42" s="103" t="s">
        <v>54</v>
      </c>
      <c r="D42" s="104" t="s">
        <v>54</v>
      </c>
      <c r="E42" s="103" t="s">
        <v>54</v>
      </c>
      <c r="F42" s="104" t="s">
        <v>54</v>
      </c>
      <c r="G42" s="103" t="s">
        <v>54</v>
      </c>
      <c r="H42" s="104" t="s">
        <v>54</v>
      </c>
      <c r="I42" s="103" t="s">
        <v>54</v>
      </c>
      <c r="J42" s="104" t="s">
        <v>54</v>
      </c>
      <c r="K42" s="105" t="s">
        <v>54</v>
      </c>
      <c r="L42" s="60"/>
    </row>
    <row r="43" spans="1:12" ht="13.5" thickBot="1">
      <c r="A43" s="106" t="s">
        <v>34</v>
      </c>
      <c r="B43" s="107">
        <v>3970.284090909091</v>
      </c>
      <c r="C43" s="108">
        <v>4020.255681818182</v>
      </c>
      <c r="D43" s="109">
        <v>2381.903409090909</v>
      </c>
      <c r="E43" s="110">
        <v>2449.034090909091</v>
      </c>
      <c r="F43" s="111">
        <v>927.52840909090912</v>
      </c>
      <c r="G43" s="112">
        <v>972.44318181818187</v>
      </c>
      <c r="H43" s="111">
        <v>5438.1818181818198</v>
      </c>
      <c r="I43" s="112">
        <v>5699.1193181818198</v>
      </c>
      <c r="J43" s="111">
        <v>42.568181818181827</v>
      </c>
      <c r="K43" s="113">
        <v>49.413636363636371</v>
      </c>
      <c r="L43" s="60"/>
    </row>
    <row r="44" spans="1:12" ht="14.25" thickTop="1" thickBot="1">
      <c r="A44" s="114" t="s">
        <v>53</v>
      </c>
      <c r="B44" s="115">
        <v>3995.2698863636365</v>
      </c>
      <c r="C44" s="116"/>
      <c r="D44" s="57"/>
      <c r="E44" s="57"/>
      <c r="F44" s="57"/>
      <c r="G44" s="57"/>
      <c r="H44" s="57"/>
      <c r="I44" s="57"/>
      <c r="J44" s="57"/>
      <c r="K44" s="57"/>
      <c r="L44" s="117"/>
    </row>
    <row r="45" spans="1:12" ht="13.5" thickTop="1">
      <c r="A45" s="59"/>
      <c r="B45" s="118" t="s">
        <v>35</v>
      </c>
      <c r="C45" s="60"/>
      <c r="D45" s="60"/>
      <c r="E45" s="60"/>
      <c r="F45" s="60"/>
      <c r="G45" s="60"/>
      <c r="H45" s="60"/>
      <c r="I45" s="60"/>
      <c r="J45" s="60"/>
      <c r="K45" s="119" t="s">
        <v>36</v>
      </c>
      <c r="L45" s="60"/>
    </row>
    <row r="46" spans="1:12">
      <c r="A46" s="59"/>
      <c r="B46" s="60"/>
      <c r="C46" s="60"/>
      <c r="D46" s="60"/>
      <c r="E46" s="60"/>
      <c r="F46" s="60"/>
      <c r="G46" s="60"/>
      <c r="H46" s="60"/>
      <c r="I46" s="60"/>
      <c r="J46" s="60"/>
      <c r="K46" s="120" t="s">
        <v>37</v>
      </c>
      <c r="L46" s="60"/>
    </row>
    <row r="47" spans="1:12">
      <c r="A47" s="59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</row>
    <row r="48" spans="1:12">
      <c r="A48" s="59"/>
      <c r="B48" s="60"/>
      <c r="C48" s="60"/>
      <c r="D48" s="121"/>
      <c r="E48" s="60"/>
      <c r="F48" s="60"/>
      <c r="G48" s="60"/>
      <c r="H48" s="60"/>
      <c r="I48" s="60"/>
      <c r="J48" s="60"/>
      <c r="K48" s="60"/>
      <c r="L48" s="60"/>
    </row>
    <row r="49" spans="1:12">
      <c r="A49" s="59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</row>
    <row r="50" spans="1:12">
      <c r="A50" s="59"/>
      <c r="B50" s="60"/>
      <c r="C50" s="60"/>
      <c r="D50" s="121"/>
      <c r="E50" s="60"/>
      <c r="F50" s="60"/>
      <c r="G50" s="60"/>
      <c r="H50" s="60"/>
      <c r="I50" s="60"/>
      <c r="J50" s="60"/>
      <c r="K50" s="60"/>
      <c r="L50" s="60"/>
    </row>
    <row r="51" spans="1:12">
      <c r="A51" s="59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</row>
    <row r="52" spans="1:12">
      <c r="A52" s="59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</row>
    <row r="53" spans="1:12">
      <c r="A53" s="59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</row>
    <row r="54" spans="1:12">
      <c r="A54" s="59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</row>
    <row r="55" spans="1:12" ht="15">
      <c r="A55" s="61"/>
      <c r="B55" s="62" t="s">
        <v>33</v>
      </c>
      <c r="C55" s="63"/>
      <c r="D55" s="63"/>
      <c r="E55" s="63"/>
      <c r="F55" s="63"/>
      <c r="G55" s="63"/>
      <c r="H55" s="63"/>
      <c r="I55" s="63"/>
      <c r="J55" s="63"/>
      <c r="K55" s="63"/>
      <c r="L55" s="64"/>
    </row>
    <row r="56" spans="1:12">
      <c r="A56" s="61"/>
      <c r="B56" s="65" t="s">
        <v>55</v>
      </c>
      <c r="C56" s="63"/>
      <c r="D56" s="63"/>
      <c r="E56" s="63"/>
      <c r="F56" s="63"/>
      <c r="G56" s="63"/>
      <c r="H56" s="63"/>
      <c r="I56" s="63"/>
      <c r="J56" s="63"/>
      <c r="K56" s="63"/>
      <c r="L56" s="64"/>
    </row>
    <row r="57" spans="1:12" ht="13.5" thickBot="1">
      <c r="A57" s="59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</row>
    <row r="58" spans="1:12" ht="15.75" thickTop="1">
      <c r="A58" s="59"/>
      <c r="B58" s="66" t="s">
        <v>44</v>
      </c>
      <c r="C58" s="67"/>
      <c r="D58" s="68" t="s">
        <v>45</v>
      </c>
      <c r="E58" s="69"/>
      <c r="F58" s="68" t="s">
        <v>46</v>
      </c>
      <c r="G58" s="69"/>
      <c r="H58" s="68" t="s">
        <v>47</v>
      </c>
      <c r="I58" s="69"/>
      <c r="J58" s="68" t="s">
        <v>48</v>
      </c>
      <c r="K58" s="70"/>
      <c r="L58" s="60"/>
    </row>
    <row r="59" spans="1:12" ht="13.5" thickBot="1">
      <c r="A59" s="71"/>
      <c r="B59" s="72" t="s">
        <v>42</v>
      </c>
      <c r="C59" s="73" t="s">
        <v>43</v>
      </c>
      <c r="D59" s="73" t="s">
        <v>42</v>
      </c>
      <c r="E59" s="73" t="s">
        <v>43</v>
      </c>
      <c r="F59" s="73" t="s">
        <v>42</v>
      </c>
      <c r="G59" s="73" t="s">
        <v>43</v>
      </c>
      <c r="H59" s="73" t="s">
        <v>42</v>
      </c>
      <c r="I59" s="73" t="s">
        <v>43</v>
      </c>
      <c r="J59" s="73" t="s">
        <v>42</v>
      </c>
      <c r="K59" s="74" t="s">
        <v>43</v>
      </c>
      <c r="L59" s="75"/>
    </row>
    <row r="60" spans="1:12">
      <c r="A60" s="76">
        <v>1</v>
      </c>
      <c r="B60" s="122">
        <v>200</v>
      </c>
      <c r="C60" s="123">
        <v>282.5</v>
      </c>
      <c r="D60" s="124">
        <v>6.5</v>
      </c>
      <c r="E60" s="123">
        <v>10</v>
      </c>
      <c r="F60" s="124">
        <v>580</v>
      </c>
      <c r="G60" s="123">
        <v>800</v>
      </c>
      <c r="H60" s="124">
        <v>4032.5</v>
      </c>
      <c r="I60" s="123">
        <v>4632.5</v>
      </c>
      <c r="J60" s="124">
        <v>5710</v>
      </c>
      <c r="K60" s="125">
        <v>5079.25</v>
      </c>
      <c r="L60" s="60"/>
    </row>
    <row r="61" spans="1:12">
      <c r="A61" s="76">
        <v>2</v>
      </c>
      <c r="B61" s="93">
        <v>195</v>
      </c>
      <c r="C61" s="94">
        <v>280</v>
      </c>
      <c r="D61" s="95">
        <v>6.5</v>
      </c>
      <c r="E61" s="94">
        <v>10</v>
      </c>
      <c r="F61" s="95">
        <v>580</v>
      </c>
      <c r="G61" s="94">
        <v>800</v>
      </c>
      <c r="H61" s="95">
        <v>4132.5</v>
      </c>
      <c r="I61" s="94">
        <v>4720</v>
      </c>
      <c r="J61" s="95">
        <v>5710</v>
      </c>
      <c r="K61" s="96">
        <v>6610</v>
      </c>
      <c r="L61" s="60"/>
    </row>
    <row r="62" spans="1:12">
      <c r="A62" s="76">
        <v>3</v>
      </c>
      <c r="B62" s="89">
        <v>195</v>
      </c>
      <c r="C62" s="90">
        <v>280</v>
      </c>
      <c r="D62" s="91">
        <v>6.5</v>
      </c>
      <c r="E62" s="90">
        <v>10</v>
      </c>
      <c r="F62" s="91">
        <v>580</v>
      </c>
      <c r="G62" s="90">
        <v>800</v>
      </c>
      <c r="H62" s="91">
        <v>4102.5</v>
      </c>
      <c r="I62" s="90">
        <v>4712.5</v>
      </c>
      <c r="J62" s="91">
        <v>5672.5</v>
      </c>
      <c r="K62" s="92">
        <v>6572.5</v>
      </c>
      <c r="L62" s="60"/>
    </row>
    <row r="63" spans="1:12">
      <c r="A63" s="76">
        <v>4</v>
      </c>
      <c r="B63" s="93" t="s">
        <v>54</v>
      </c>
      <c r="C63" s="94" t="s">
        <v>54</v>
      </c>
      <c r="D63" s="95" t="s">
        <v>54</v>
      </c>
      <c r="E63" s="94" t="s">
        <v>54</v>
      </c>
      <c r="F63" s="95" t="s">
        <v>54</v>
      </c>
      <c r="G63" s="94" t="s">
        <v>54</v>
      </c>
      <c r="H63" s="95" t="s">
        <v>54</v>
      </c>
      <c r="I63" s="94" t="s">
        <v>54</v>
      </c>
      <c r="J63" s="95" t="s">
        <v>54</v>
      </c>
      <c r="K63" s="96" t="s">
        <v>54</v>
      </c>
      <c r="L63" s="60"/>
    </row>
    <row r="64" spans="1:12">
      <c r="A64" s="76">
        <v>5</v>
      </c>
      <c r="B64" s="89" t="s">
        <v>54</v>
      </c>
      <c r="C64" s="90" t="s">
        <v>54</v>
      </c>
      <c r="D64" s="91" t="s">
        <v>54</v>
      </c>
      <c r="E64" s="90" t="s">
        <v>54</v>
      </c>
      <c r="F64" s="91" t="s">
        <v>54</v>
      </c>
      <c r="G64" s="90" t="s">
        <v>54</v>
      </c>
      <c r="H64" s="91" t="s">
        <v>54</v>
      </c>
      <c r="I64" s="90" t="s">
        <v>54</v>
      </c>
      <c r="J64" s="91" t="s">
        <v>54</v>
      </c>
      <c r="K64" s="92" t="s">
        <v>54</v>
      </c>
      <c r="L64" s="60"/>
    </row>
    <row r="65" spans="1:12">
      <c r="A65" s="76">
        <v>6</v>
      </c>
      <c r="B65" s="93">
        <v>192.5</v>
      </c>
      <c r="C65" s="94">
        <v>280</v>
      </c>
      <c r="D65" s="95">
        <v>6.5</v>
      </c>
      <c r="E65" s="94">
        <v>10</v>
      </c>
      <c r="F65" s="95">
        <v>580</v>
      </c>
      <c r="G65" s="94">
        <v>800</v>
      </c>
      <c r="H65" s="95">
        <v>4117.5</v>
      </c>
      <c r="I65" s="94">
        <v>4725</v>
      </c>
      <c r="J65" s="95">
        <v>5697.5</v>
      </c>
      <c r="K65" s="96">
        <v>6572.5</v>
      </c>
      <c r="L65" s="60"/>
    </row>
    <row r="66" spans="1:12">
      <c r="A66" s="76">
        <v>7</v>
      </c>
      <c r="B66" s="89">
        <v>192.5</v>
      </c>
      <c r="C66" s="90">
        <v>275</v>
      </c>
      <c r="D66" s="91">
        <v>6.5</v>
      </c>
      <c r="E66" s="90">
        <v>10</v>
      </c>
      <c r="F66" s="91">
        <v>580</v>
      </c>
      <c r="G66" s="90">
        <v>800</v>
      </c>
      <c r="H66" s="91">
        <v>4127.5</v>
      </c>
      <c r="I66" s="90">
        <v>4737.5</v>
      </c>
      <c r="J66" s="91">
        <v>5735</v>
      </c>
      <c r="K66" s="92">
        <v>6595</v>
      </c>
      <c r="L66" s="60"/>
    </row>
    <row r="67" spans="1:12">
      <c r="A67" s="76">
        <v>8</v>
      </c>
      <c r="B67" s="93">
        <v>190</v>
      </c>
      <c r="C67" s="94">
        <v>272.5</v>
      </c>
      <c r="D67" s="95">
        <v>6.5</v>
      </c>
      <c r="E67" s="94">
        <v>10</v>
      </c>
      <c r="F67" s="95">
        <v>580</v>
      </c>
      <c r="G67" s="94">
        <v>800</v>
      </c>
      <c r="H67" s="95">
        <v>4117.5</v>
      </c>
      <c r="I67" s="94">
        <v>4727.5</v>
      </c>
      <c r="J67" s="95">
        <v>5700</v>
      </c>
      <c r="K67" s="96">
        <v>6577.5</v>
      </c>
      <c r="L67" s="60"/>
    </row>
    <row r="68" spans="1:12">
      <c r="A68" s="76">
        <v>9</v>
      </c>
      <c r="B68" s="89">
        <v>187.5</v>
      </c>
      <c r="C68" s="90">
        <v>270</v>
      </c>
      <c r="D68" s="91">
        <v>6.55</v>
      </c>
      <c r="E68" s="90">
        <v>10.125</v>
      </c>
      <c r="F68" s="91">
        <v>580</v>
      </c>
      <c r="G68" s="90">
        <v>800</v>
      </c>
      <c r="H68" s="91">
        <v>4105</v>
      </c>
      <c r="I68" s="90">
        <v>4712.5</v>
      </c>
      <c r="J68" s="91">
        <v>5695</v>
      </c>
      <c r="K68" s="92">
        <v>6572.5</v>
      </c>
      <c r="L68" s="60"/>
    </row>
    <row r="69" spans="1:12">
      <c r="A69" s="76">
        <v>10</v>
      </c>
      <c r="B69" s="93">
        <v>187.5</v>
      </c>
      <c r="C69" s="94">
        <v>270</v>
      </c>
      <c r="D69" s="95">
        <v>6.55</v>
      </c>
      <c r="E69" s="94">
        <v>10.125</v>
      </c>
      <c r="F69" s="95">
        <v>580</v>
      </c>
      <c r="G69" s="94">
        <v>800</v>
      </c>
      <c r="H69" s="95">
        <v>4107.5</v>
      </c>
      <c r="I69" s="94">
        <v>4715</v>
      </c>
      <c r="J69" s="95">
        <v>5707.5</v>
      </c>
      <c r="K69" s="96">
        <v>6585</v>
      </c>
      <c r="L69" s="60"/>
    </row>
    <row r="70" spans="1:12">
      <c r="A70" s="76">
        <v>11</v>
      </c>
      <c r="B70" s="89" t="s">
        <v>54</v>
      </c>
      <c r="C70" s="90" t="s">
        <v>54</v>
      </c>
      <c r="D70" s="91" t="s">
        <v>54</v>
      </c>
      <c r="E70" s="90" t="s">
        <v>54</v>
      </c>
      <c r="F70" s="91" t="s">
        <v>54</v>
      </c>
      <c r="G70" s="90" t="s">
        <v>54</v>
      </c>
      <c r="H70" s="91" t="s">
        <v>54</v>
      </c>
      <c r="I70" s="90" t="s">
        <v>54</v>
      </c>
      <c r="J70" s="91" t="s">
        <v>54</v>
      </c>
      <c r="K70" s="92" t="s">
        <v>54</v>
      </c>
      <c r="L70" s="60"/>
    </row>
    <row r="71" spans="1:12">
      <c r="A71" s="76">
        <v>12</v>
      </c>
      <c r="B71" s="93" t="s">
        <v>54</v>
      </c>
      <c r="C71" s="94" t="s">
        <v>54</v>
      </c>
      <c r="D71" s="95" t="s">
        <v>54</v>
      </c>
      <c r="E71" s="94" t="s">
        <v>54</v>
      </c>
      <c r="F71" s="95" t="s">
        <v>54</v>
      </c>
      <c r="G71" s="94" t="s">
        <v>54</v>
      </c>
      <c r="H71" s="95" t="s">
        <v>54</v>
      </c>
      <c r="I71" s="94" t="s">
        <v>54</v>
      </c>
      <c r="J71" s="95" t="s">
        <v>54</v>
      </c>
      <c r="K71" s="96" t="s">
        <v>54</v>
      </c>
      <c r="L71" s="60"/>
    </row>
    <row r="72" spans="1:12">
      <c r="A72" s="76">
        <v>13</v>
      </c>
      <c r="B72" s="89">
        <v>185</v>
      </c>
      <c r="C72" s="90">
        <v>270</v>
      </c>
      <c r="D72" s="91">
        <v>6.45</v>
      </c>
      <c r="E72" s="90">
        <v>10</v>
      </c>
      <c r="F72" s="91">
        <v>580</v>
      </c>
      <c r="G72" s="90">
        <v>800</v>
      </c>
      <c r="H72" s="91">
        <v>4127.5</v>
      </c>
      <c r="I72" s="90">
        <v>4735</v>
      </c>
      <c r="J72" s="91">
        <v>5697.5</v>
      </c>
      <c r="K72" s="92">
        <v>6570</v>
      </c>
      <c r="L72" s="60"/>
    </row>
    <row r="73" spans="1:12">
      <c r="A73" s="76">
        <v>14</v>
      </c>
      <c r="B73" s="93">
        <v>177.5</v>
      </c>
      <c r="C73" s="94">
        <v>262.5</v>
      </c>
      <c r="D73" s="95">
        <v>6.45</v>
      </c>
      <c r="E73" s="94">
        <v>10</v>
      </c>
      <c r="F73" s="95">
        <v>580</v>
      </c>
      <c r="G73" s="94">
        <v>800</v>
      </c>
      <c r="H73" s="95">
        <v>4103.75</v>
      </c>
      <c r="I73" s="94">
        <v>4702.5</v>
      </c>
      <c r="J73" s="95">
        <v>5737.5</v>
      </c>
      <c r="K73" s="96">
        <v>6530</v>
      </c>
      <c r="L73" s="60"/>
    </row>
    <row r="74" spans="1:12">
      <c r="A74" s="76">
        <v>15</v>
      </c>
      <c r="B74" s="89">
        <v>177.5</v>
      </c>
      <c r="C74" s="90">
        <v>270</v>
      </c>
      <c r="D74" s="91">
        <v>6.45</v>
      </c>
      <c r="E74" s="90">
        <v>10</v>
      </c>
      <c r="F74" s="91">
        <v>580</v>
      </c>
      <c r="G74" s="90">
        <v>800</v>
      </c>
      <c r="H74" s="91">
        <v>4103.75</v>
      </c>
      <c r="I74" s="90">
        <v>4702.5</v>
      </c>
      <c r="J74" s="91">
        <v>5757.5</v>
      </c>
      <c r="K74" s="92">
        <v>6530</v>
      </c>
      <c r="L74" s="60"/>
    </row>
    <row r="75" spans="1:12">
      <c r="A75" s="76">
        <v>16</v>
      </c>
      <c r="B75" s="93">
        <v>177.5</v>
      </c>
      <c r="C75" s="94">
        <v>270</v>
      </c>
      <c r="D75" s="95">
        <v>6.45</v>
      </c>
      <c r="E75" s="94">
        <v>10</v>
      </c>
      <c r="F75" s="95">
        <v>580</v>
      </c>
      <c r="G75" s="94">
        <v>800</v>
      </c>
      <c r="H75" s="95">
        <v>4082.5</v>
      </c>
      <c r="I75" s="94">
        <v>4690</v>
      </c>
      <c r="J75" s="95">
        <v>5720</v>
      </c>
      <c r="K75" s="96">
        <v>6487.5</v>
      </c>
      <c r="L75" s="60"/>
    </row>
    <row r="76" spans="1:12">
      <c r="A76" s="76">
        <v>17</v>
      </c>
      <c r="B76" s="89">
        <v>180</v>
      </c>
      <c r="C76" s="90">
        <v>270</v>
      </c>
      <c r="D76" s="91">
        <v>6.4249999999999998</v>
      </c>
      <c r="E76" s="90">
        <v>10</v>
      </c>
      <c r="F76" s="91">
        <v>580</v>
      </c>
      <c r="G76" s="90">
        <v>800</v>
      </c>
      <c r="H76" s="91">
        <v>4087.5</v>
      </c>
      <c r="I76" s="90">
        <v>4695</v>
      </c>
      <c r="J76" s="91">
        <v>5720</v>
      </c>
      <c r="K76" s="92">
        <v>6492.5</v>
      </c>
      <c r="L76" s="60"/>
    </row>
    <row r="77" spans="1:12">
      <c r="A77" s="76">
        <v>18</v>
      </c>
      <c r="B77" s="93" t="s">
        <v>54</v>
      </c>
      <c r="C77" s="94" t="s">
        <v>54</v>
      </c>
      <c r="D77" s="95" t="s">
        <v>54</v>
      </c>
      <c r="E77" s="94" t="s">
        <v>54</v>
      </c>
      <c r="F77" s="95" t="s">
        <v>54</v>
      </c>
      <c r="G77" s="94" t="s">
        <v>54</v>
      </c>
      <c r="H77" s="95" t="s">
        <v>54</v>
      </c>
      <c r="I77" s="94" t="s">
        <v>54</v>
      </c>
      <c r="J77" s="95" t="s">
        <v>54</v>
      </c>
      <c r="K77" s="96" t="s">
        <v>54</v>
      </c>
      <c r="L77" s="60"/>
    </row>
    <row r="78" spans="1:12">
      <c r="A78" s="76">
        <v>19</v>
      </c>
      <c r="B78" s="89" t="s">
        <v>54</v>
      </c>
      <c r="C78" s="90" t="s">
        <v>54</v>
      </c>
      <c r="D78" s="91" t="s">
        <v>54</v>
      </c>
      <c r="E78" s="90" t="s">
        <v>54</v>
      </c>
      <c r="F78" s="91" t="s">
        <v>54</v>
      </c>
      <c r="G78" s="90" t="s">
        <v>54</v>
      </c>
      <c r="H78" s="91" t="s">
        <v>54</v>
      </c>
      <c r="I78" s="90" t="s">
        <v>54</v>
      </c>
      <c r="J78" s="91" t="s">
        <v>54</v>
      </c>
      <c r="K78" s="92" t="s">
        <v>54</v>
      </c>
      <c r="L78" s="60"/>
    </row>
    <row r="79" spans="1:12">
      <c r="A79" s="76">
        <v>20</v>
      </c>
      <c r="B79" s="93">
        <v>177.5</v>
      </c>
      <c r="C79" s="94">
        <v>270</v>
      </c>
      <c r="D79" s="95">
        <v>6.4249999999999998</v>
      </c>
      <c r="E79" s="94">
        <v>10</v>
      </c>
      <c r="F79" s="95">
        <v>580</v>
      </c>
      <c r="G79" s="94">
        <v>800</v>
      </c>
      <c r="H79" s="95">
        <v>4087.5</v>
      </c>
      <c r="I79" s="94">
        <v>4690</v>
      </c>
      <c r="J79" s="95">
        <v>5720</v>
      </c>
      <c r="K79" s="96">
        <v>6485</v>
      </c>
      <c r="L79" s="60"/>
    </row>
    <row r="80" spans="1:12">
      <c r="A80" s="76">
        <v>21</v>
      </c>
      <c r="B80" s="89">
        <v>177.5</v>
      </c>
      <c r="C80" s="90">
        <v>270</v>
      </c>
      <c r="D80" s="91">
        <v>6.375</v>
      </c>
      <c r="E80" s="90">
        <v>10</v>
      </c>
      <c r="F80" s="91">
        <v>580</v>
      </c>
      <c r="G80" s="90">
        <v>800</v>
      </c>
      <c r="H80" s="91">
        <v>4072.5</v>
      </c>
      <c r="I80" s="90">
        <v>4650</v>
      </c>
      <c r="J80" s="91">
        <v>5682.5</v>
      </c>
      <c r="K80" s="92">
        <v>6452.5</v>
      </c>
      <c r="L80" s="60"/>
    </row>
    <row r="81" spans="1:12">
      <c r="A81" s="76">
        <v>22</v>
      </c>
      <c r="B81" s="93">
        <v>192.5</v>
      </c>
      <c r="C81" s="94">
        <v>252.5</v>
      </c>
      <c r="D81" s="95">
        <v>6.375</v>
      </c>
      <c r="E81" s="94">
        <v>10</v>
      </c>
      <c r="F81" s="95">
        <v>580</v>
      </c>
      <c r="G81" s="94">
        <v>800</v>
      </c>
      <c r="H81" s="95">
        <v>4077.5</v>
      </c>
      <c r="I81" s="94">
        <v>4662.5</v>
      </c>
      <c r="J81" s="95">
        <v>5670</v>
      </c>
      <c r="K81" s="96">
        <v>6442.5</v>
      </c>
      <c r="L81" s="60"/>
    </row>
    <row r="82" spans="1:12">
      <c r="A82" s="76">
        <v>23</v>
      </c>
      <c r="B82" s="89">
        <v>175</v>
      </c>
      <c r="C82" s="90">
        <v>267.5</v>
      </c>
      <c r="D82" s="91">
        <v>6.375</v>
      </c>
      <c r="E82" s="90">
        <v>10</v>
      </c>
      <c r="F82" s="91">
        <v>580</v>
      </c>
      <c r="G82" s="90">
        <v>800</v>
      </c>
      <c r="H82" s="91">
        <v>4095</v>
      </c>
      <c r="I82" s="90">
        <v>4710</v>
      </c>
      <c r="J82" s="91">
        <v>5670</v>
      </c>
      <c r="K82" s="92">
        <v>6420</v>
      </c>
      <c r="L82" s="60"/>
    </row>
    <row r="83" spans="1:12">
      <c r="A83" s="76">
        <v>24</v>
      </c>
      <c r="B83" s="93">
        <v>177.5</v>
      </c>
      <c r="C83" s="94">
        <v>267.5</v>
      </c>
      <c r="D83" s="95">
        <v>6.4</v>
      </c>
      <c r="E83" s="94">
        <v>10</v>
      </c>
      <c r="F83" s="95">
        <v>580</v>
      </c>
      <c r="G83" s="94">
        <v>800</v>
      </c>
      <c r="H83" s="95">
        <v>4115</v>
      </c>
      <c r="I83" s="94">
        <v>4735</v>
      </c>
      <c r="J83" s="95">
        <v>5657.5</v>
      </c>
      <c r="K83" s="96">
        <v>6432.5</v>
      </c>
      <c r="L83" s="60"/>
    </row>
    <row r="84" spans="1:12">
      <c r="A84" s="76">
        <v>25</v>
      </c>
      <c r="B84" s="89" t="s">
        <v>54</v>
      </c>
      <c r="C84" s="90" t="s">
        <v>54</v>
      </c>
      <c r="D84" s="91" t="s">
        <v>54</v>
      </c>
      <c r="E84" s="90" t="s">
        <v>54</v>
      </c>
      <c r="F84" s="91" t="s">
        <v>54</v>
      </c>
      <c r="G84" s="90" t="s">
        <v>54</v>
      </c>
      <c r="H84" s="91" t="s">
        <v>54</v>
      </c>
      <c r="I84" s="90" t="s">
        <v>54</v>
      </c>
      <c r="J84" s="91" t="s">
        <v>54</v>
      </c>
      <c r="K84" s="92" t="s">
        <v>54</v>
      </c>
      <c r="L84" s="60"/>
    </row>
    <row r="85" spans="1:12">
      <c r="A85" s="76">
        <v>26</v>
      </c>
      <c r="B85" s="93" t="s">
        <v>54</v>
      </c>
      <c r="C85" s="94" t="s">
        <v>54</v>
      </c>
      <c r="D85" s="95" t="s">
        <v>54</v>
      </c>
      <c r="E85" s="94" t="s">
        <v>54</v>
      </c>
      <c r="F85" s="95" t="s">
        <v>54</v>
      </c>
      <c r="G85" s="94" t="s">
        <v>54</v>
      </c>
      <c r="H85" s="95" t="s">
        <v>54</v>
      </c>
      <c r="I85" s="94" t="s">
        <v>54</v>
      </c>
      <c r="J85" s="95" t="s">
        <v>54</v>
      </c>
      <c r="K85" s="96" t="s">
        <v>54</v>
      </c>
      <c r="L85" s="60"/>
    </row>
    <row r="86" spans="1:12">
      <c r="A86" s="76">
        <v>27</v>
      </c>
      <c r="B86" s="89">
        <v>175</v>
      </c>
      <c r="C86" s="90">
        <v>267.5</v>
      </c>
      <c r="D86" s="91">
        <v>6.4</v>
      </c>
      <c r="E86" s="90">
        <v>10</v>
      </c>
      <c r="F86" s="91">
        <v>580</v>
      </c>
      <c r="G86" s="90">
        <v>800</v>
      </c>
      <c r="H86" s="91">
        <v>4092.5</v>
      </c>
      <c r="I86" s="90">
        <v>4730</v>
      </c>
      <c r="J86" s="91">
        <v>5667.5</v>
      </c>
      <c r="K86" s="92">
        <v>6412.5</v>
      </c>
      <c r="L86" s="60"/>
    </row>
    <row r="87" spans="1:12">
      <c r="A87" s="76">
        <v>28</v>
      </c>
      <c r="B87" s="93">
        <v>175</v>
      </c>
      <c r="C87" s="94">
        <v>267.5</v>
      </c>
      <c r="D87" s="95">
        <v>6.5</v>
      </c>
      <c r="E87" s="94">
        <v>10.074999999999999</v>
      </c>
      <c r="F87" s="95">
        <v>580</v>
      </c>
      <c r="G87" s="94">
        <v>800</v>
      </c>
      <c r="H87" s="95">
        <v>4117.5</v>
      </c>
      <c r="I87" s="94">
        <v>4732.5</v>
      </c>
      <c r="J87" s="95">
        <v>5612.5</v>
      </c>
      <c r="K87" s="96">
        <v>6370</v>
      </c>
      <c r="L87" s="60"/>
    </row>
    <row r="88" spans="1:12">
      <c r="A88" s="76">
        <v>29</v>
      </c>
      <c r="B88" s="89">
        <v>175</v>
      </c>
      <c r="C88" s="90">
        <v>267.5</v>
      </c>
      <c r="D88" s="91">
        <v>6.5</v>
      </c>
      <c r="E88" s="90">
        <v>10.074999999999999</v>
      </c>
      <c r="F88" s="91">
        <v>580</v>
      </c>
      <c r="G88" s="90">
        <v>800</v>
      </c>
      <c r="H88" s="91">
        <v>4115</v>
      </c>
      <c r="I88" s="90">
        <v>4727.5</v>
      </c>
      <c r="J88" s="91">
        <v>5615</v>
      </c>
      <c r="K88" s="92">
        <v>6370</v>
      </c>
      <c r="L88" s="60"/>
    </row>
    <row r="89" spans="1:12">
      <c r="A89" s="76">
        <v>30</v>
      </c>
      <c r="B89" s="93">
        <v>175</v>
      </c>
      <c r="C89" s="94">
        <v>267.5</v>
      </c>
      <c r="D89" s="95">
        <v>6.5</v>
      </c>
      <c r="E89" s="94">
        <v>10.125</v>
      </c>
      <c r="F89" s="95">
        <v>580</v>
      </c>
      <c r="G89" s="94">
        <v>800</v>
      </c>
      <c r="H89" s="95">
        <v>4107.5</v>
      </c>
      <c r="I89" s="94">
        <v>4720</v>
      </c>
      <c r="J89" s="95">
        <v>5635</v>
      </c>
      <c r="K89" s="96">
        <v>6387.5</v>
      </c>
      <c r="L89" s="60"/>
    </row>
    <row r="90" spans="1:12" ht="13.5" thickBot="1">
      <c r="A90" s="76">
        <v>31</v>
      </c>
      <c r="B90" s="102" t="s">
        <v>54</v>
      </c>
      <c r="C90" s="103" t="s">
        <v>54</v>
      </c>
      <c r="D90" s="104" t="s">
        <v>54</v>
      </c>
      <c r="E90" s="103" t="s">
        <v>54</v>
      </c>
      <c r="F90" s="104" t="s">
        <v>54</v>
      </c>
      <c r="G90" s="103" t="s">
        <v>54</v>
      </c>
      <c r="H90" s="104" t="s">
        <v>54</v>
      </c>
      <c r="I90" s="103" t="s">
        <v>54</v>
      </c>
      <c r="J90" s="104" t="s">
        <v>54</v>
      </c>
      <c r="K90" s="105" t="s">
        <v>54</v>
      </c>
      <c r="L90" s="60"/>
    </row>
    <row r="91" spans="1:12" ht="13.5" thickBot="1">
      <c r="A91" s="106" t="s">
        <v>34</v>
      </c>
      <c r="B91" s="126">
        <v>183.52272727272728</v>
      </c>
      <c r="C91" s="127">
        <v>270.45454545454544</v>
      </c>
      <c r="D91" s="128">
        <v>6.4625000000000004</v>
      </c>
      <c r="E91" s="129">
        <v>10.023863636363636</v>
      </c>
      <c r="F91" s="130">
        <v>580</v>
      </c>
      <c r="G91" s="131">
        <v>800</v>
      </c>
      <c r="H91" s="130">
        <v>4101.25</v>
      </c>
      <c r="I91" s="131">
        <v>4707.5</v>
      </c>
      <c r="J91" s="130">
        <v>5690.454545454545</v>
      </c>
      <c r="K91" s="132">
        <v>6433.943181818182</v>
      </c>
      <c r="L91" s="60"/>
    </row>
    <row r="92" spans="1:12" ht="13.5" thickTop="1">
      <c r="A92" s="59"/>
      <c r="B92" s="118" t="s">
        <v>35</v>
      </c>
      <c r="C92" s="60"/>
      <c r="D92" s="60"/>
      <c r="E92" s="60"/>
      <c r="F92" s="60"/>
      <c r="G92" s="60"/>
      <c r="H92" s="60"/>
      <c r="I92" s="60"/>
      <c r="J92" s="60"/>
      <c r="K92" s="119" t="s">
        <v>36</v>
      </c>
      <c r="L92" s="60"/>
    </row>
    <row r="93" spans="1:12">
      <c r="A93" s="59"/>
      <c r="B93" s="60"/>
      <c r="C93" s="60"/>
      <c r="D93" s="60"/>
      <c r="E93" s="60"/>
      <c r="F93" s="60"/>
      <c r="G93" s="60"/>
      <c r="H93" s="60"/>
      <c r="I93" s="60"/>
      <c r="J93" s="60"/>
      <c r="K93" s="120" t="s">
        <v>37</v>
      </c>
      <c r="L93" s="60"/>
    </row>
    <row r="94" spans="1:12">
      <c r="A94" s="59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</row>
    <row r="95" spans="1:12">
      <c r="A95" s="59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</row>
    <row r="96" spans="1:12">
      <c r="A96" s="59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</row>
    <row r="97" spans="1:12">
      <c r="A97" s="59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</row>
    <row r="98" spans="1:12">
      <c r="A98" s="59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</row>
    <row r="99" spans="1:12">
      <c r="A99" s="59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</row>
    <row r="100" spans="1:12">
      <c r="A100" s="59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</row>
    <row r="101" spans="1:12" ht="15">
      <c r="A101" s="61"/>
      <c r="B101" s="62" t="s">
        <v>33</v>
      </c>
      <c r="C101" s="63"/>
      <c r="D101" s="63"/>
      <c r="E101" s="63"/>
      <c r="F101" s="63"/>
      <c r="G101" s="63"/>
      <c r="H101" s="63"/>
      <c r="I101" s="63"/>
      <c r="J101" s="63"/>
      <c r="K101" s="63"/>
      <c r="L101" s="64"/>
    </row>
    <row r="102" spans="1:12">
      <c r="A102" s="61"/>
      <c r="B102" s="65" t="s">
        <v>55</v>
      </c>
      <c r="C102" s="63"/>
      <c r="D102" s="63"/>
      <c r="E102" s="63"/>
      <c r="F102" s="63"/>
      <c r="G102" s="63"/>
      <c r="H102" s="63"/>
      <c r="I102" s="63"/>
      <c r="J102" s="63"/>
      <c r="K102" s="63"/>
      <c r="L102" s="64"/>
    </row>
    <row r="103" spans="1:12" ht="13.5" thickBot="1">
      <c r="A103" s="59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</row>
    <row r="104" spans="1:12" ht="15.75" thickTop="1">
      <c r="A104" s="59"/>
      <c r="B104" s="68" t="s">
        <v>49</v>
      </c>
      <c r="C104" s="67"/>
      <c r="D104" s="68" t="s">
        <v>50</v>
      </c>
      <c r="E104" s="69"/>
      <c r="F104" s="68" t="s">
        <v>51</v>
      </c>
      <c r="G104" s="69"/>
      <c r="H104" s="68" t="s">
        <v>52</v>
      </c>
      <c r="I104" s="69"/>
      <c r="J104" s="68">
        <v>0</v>
      </c>
      <c r="K104" s="70"/>
      <c r="L104" s="60"/>
    </row>
    <row r="105" spans="1:12" ht="13.5" thickBot="1">
      <c r="A105" s="71"/>
      <c r="B105" s="72" t="s">
        <v>42</v>
      </c>
      <c r="C105" s="73" t="s">
        <v>43</v>
      </c>
      <c r="D105" s="73" t="s">
        <v>42</v>
      </c>
      <c r="E105" s="73" t="s">
        <v>43</v>
      </c>
      <c r="F105" s="73" t="s">
        <v>42</v>
      </c>
      <c r="G105" s="73" t="s">
        <v>43</v>
      </c>
      <c r="H105" s="73" t="s">
        <v>42</v>
      </c>
      <c r="I105" s="73" t="s">
        <v>43</v>
      </c>
      <c r="J105" s="73" t="s">
        <v>42</v>
      </c>
      <c r="K105" s="74" t="s">
        <v>43</v>
      </c>
      <c r="L105" s="75"/>
    </row>
    <row r="106" spans="1:12">
      <c r="A106" s="76">
        <v>1</v>
      </c>
      <c r="B106" s="122">
        <v>550</v>
      </c>
      <c r="C106" s="123">
        <v>650</v>
      </c>
      <c r="D106" s="124">
        <v>650</v>
      </c>
      <c r="E106" s="124">
        <v>750</v>
      </c>
      <c r="F106" s="124">
        <v>3630</v>
      </c>
      <c r="G106" s="123">
        <v>4160</v>
      </c>
      <c r="H106" s="124">
        <v>3600</v>
      </c>
      <c r="I106" s="123">
        <v>4250</v>
      </c>
      <c r="J106" s="123"/>
      <c r="K106" s="123"/>
      <c r="L106" s="60"/>
    </row>
    <row r="107" spans="1:12">
      <c r="A107" s="76">
        <v>2</v>
      </c>
      <c r="B107" s="93">
        <v>550</v>
      </c>
      <c r="C107" s="94">
        <v>650</v>
      </c>
      <c r="D107" s="95">
        <v>650</v>
      </c>
      <c r="E107" s="95">
        <v>750</v>
      </c>
      <c r="F107" s="95">
        <v>3632.5</v>
      </c>
      <c r="G107" s="94">
        <v>4175</v>
      </c>
      <c r="H107" s="95">
        <v>3600</v>
      </c>
      <c r="I107" s="94">
        <v>4250</v>
      </c>
      <c r="J107" s="94"/>
      <c r="K107" s="94"/>
      <c r="L107" s="60"/>
    </row>
    <row r="108" spans="1:12">
      <c r="A108" s="76">
        <v>3</v>
      </c>
      <c r="B108" s="133">
        <v>550</v>
      </c>
      <c r="C108" s="134">
        <v>650</v>
      </c>
      <c r="D108" s="99">
        <v>650</v>
      </c>
      <c r="E108" s="99">
        <v>750</v>
      </c>
      <c r="F108" s="91">
        <v>3602.5</v>
      </c>
      <c r="G108" s="90">
        <v>4157.5</v>
      </c>
      <c r="H108" s="91">
        <v>3600</v>
      </c>
      <c r="I108" s="90">
        <v>4250</v>
      </c>
      <c r="J108" s="91"/>
      <c r="K108" s="90"/>
      <c r="L108" s="60"/>
    </row>
    <row r="109" spans="1:12">
      <c r="A109" s="76">
        <v>4</v>
      </c>
      <c r="B109" s="135" t="s">
        <v>54</v>
      </c>
      <c r="C109" s="136" t="s">
        <v>54</v>
      </c>
      <c r="D109" s="95" t="s">
        <v>54</v>
      </c>
      <c r="E109" s="95" t="s">
        <v>54</v>
      </c>
      <c r="F109" s="95" t="s">
        <v>54</v>
      </c>
      <c r="G109" s="94" t="s">
        <v>54</v>
      </c>
      <c r="H109" s="95" t="s">
        <v>54</v>
      </c>
      <c r="I109" s="94" t="s">
        <v>54</v>
      </c>
      <c r="J109" s="95"/>
      <c r="K109" s="94"/>
      <c r="L109" s="60"/>
    </row>
    <row r="110" spans="1:12">
      <c r="A110" s="76">
        <v>5</v>
      </c>
      <c r="B110" s="133" t="s">
        <v>54</v>
      </c>
      <c r="C110" s="134" t="s">
        <v>54</v>
      </c>
      <c r="D110" s="99" t="s">
        <v>54</v>
      </c>
      <c r="E110" s="99" t="s">
        <v>54</v>
      </c>
      <c r="F110" s="99" t="s">
        <v>54</v>
      </c>
      <c r="G110" s="98" t="s">
        <v>54</v>
      </c>
      <c r="H110" s="99" t="s">
        <v>54</v>
      </c>
      <c r="I110" s="98" t="s">
        <v>54</v>
      </c>
      <c r="J110" s="91"/>
      <c r="K110" s="90"/>
      <c r="L110" s="60"/>
    </row>
    <row r="111" spans="1:12">
      <c r="A111" s="76">
        <v>6</v>
      </c>
      <c r="B111" s="135">
        <v>550</v>
      </c>
      <c r="C111" s="136">
        <v>650</v>
      </c>
      <c r="D111" s="95">
        <v>650</v>
      </c>
      <c r="E111" s="95">
        <v>750</v>
      </c>
      <c r="F111" s="95">
        <v>3627.5</v>
      </c>
      <c r="G111" s="94">
        <v>4147.5</v>
      </c>
      <c r="H111" s="95">
        <v>3600</v>
      </c>
      <c r="I111" s="94">
        <v>4250</v>
      </c>
      <c r="J111" s="95"/>
      <c r="K111" s="94"/>
      <c r="L111" s="60"/>
    </row>
    <row r="112" spans="1:12">
      <c r="A112" s="76">
        <v>7</v>
      </c>
      <c r="B112" s="133">
        <v>550</v>
      </c>
      <c r="C112" s="134">
        <v>650</v>
      </c>
      <c r="D112" s="99">
        <v>650</v>
      </c>
      <c r="E112" s="99">
        <v>750</v>
      </c>
      <c r="F112" s="99">
        <v>3662.5</v>
      </c>
      <c r="G112" s="98">
        <v>4120</v>
      </c>
      <c r="H112" s="99">
        <v>3650</v>
      </c>
      <c r="I112" s="98">
        <v>4250</v>
      </c>
      <c r="J112" s="91"/>
      <c r="K112" s="90"/>
      <c r="L112" s="60"/>
    </row>
    <row r="113" spans="1:12">
      <c r="A113" s="76">
        <v>8</v>
      </c>
      <c r="B113" s="135">
        <v>550</v>
      </c>
      <c r="C113" s="136">
        <v>650</v>
      </c>
      <c r="D113" s="95">
        <v>650</v>
      </c>
      <c r="E113" s="95">
        <v>750</v>
      </c>
      <c r="F113" s="95">
        <v>3617.5</v>
      </c>
      <c r="G113" s="94">
        <v>4112.5</v>
      </c>
      <c r="H113" s="95">
        <v>3650</v>
      </c>
      <c r="I113" s="94">
        <v>4250</v>
      </c>
      <c r="J113" s="95"/>
      <c r="K113" s="94"/>
      <c r="L113" s="60"/>
    </row>
    <row r="114" spans="1:12">
      <c r="A114" s="76">
        <v>9</v>
      </c>
      <c r="B114" s="133">
        <v>550</v>
      </c>
      <c r="C114" s="134">
        <v>650</v>
      </c>
      <c r="D114" s="99">
        <v>650</v>
      </c>
      <c r="E114" s="99">
        <v>750</v>
      </c>
      <c r="F114" s="91">
        <v>3637.5</v>
      </c>
      <c r="G114" s="90">
        <v>4112.5</v>
      </c>
      <c r="H114" s="91">
        <v>3650</v>
      </c>
      <c r="I114" s="90">
        <v>4250</v>
      </c>
      <c r="J114" s="91"/>
      <c r="K114" s="90"/>
      <c r="L114" s="60"/>
    </row>
    <row r="115" spans="1:12">
      <c r="A115" s="76">
        <v>10</v>
      </c>
      <c r="B115" s="135">
        <v>550</v>
      </c>
      <c r="C115" s="136">
        <v>650</v>
      </c>
      <c r="D115" s="95">
        <v>650</v>
      </c>
      <c r="E115" s="95">
        <v>750</v>
      </c>
      <c r="F115" s="95">
        <v>3637.5</v>
      </c>
      <c r="G115" s="94">
        <v>4112.5</v>
      </c>
      <c r="H115" s="95">
        <v>3650</v>
      </c>
      <c r="I115" s="94">
        <v>4250</v>
      </c>
      <c r="J115" s="95"/>
      <c r="K115" s="94"/>
      <c r="L115" s="60"/>
    </row>
    <row r="116" spans="1:12">
      <c r="A116" s="76">
        <v>11</v>
      </c>
      <c r="B116" s="137" t="s">
        <v>54</v>
      </c>
      <c r="C116" s="58" t="s">
        <v>54</v>
      </c>
      <c r="D116" s="134" t="s">
        <v>54</v>
      </c>
      <c r="E116" s="58" t="s">
        <v>54</v>
      </c>
      <c r="F116" s="99" t="s">
        <v>54</v>
      </c>
      <c r="G116" s="98" t="s">
        <v>54</v>
      </c>
      <c r="H116" s="99" t="s">
        <v>54</v>
      </c>
      <c r="I116" s="98" t="s">
        <v>54</v>
      </c>
      <c r="J116" s="91"/>
      <c r="K116" s="91"/>
      <c r="L116" s="60"/>
    </row>
    <row r="117" spans="1:12">
      <c r="A117" s="76">
        <v>12</v>
      </c>
      <c r="B117" s="135" t="s">
        <v>54</v>
      </c>
      <c r="C117" s="136" t="s">
        <v>54</v>
      </c>
      <c r="D117" s="95" t="s">
        <v>54</v>
      </c>
      <c r="E117" s="95" t="s">
        <v>54</v>
      </c>
      <c r="F117" s="95" t="s">
        <v>54</v>
      </c>
      <c r="G117" s="94" t="s">
        <v>54</v>
      </c>
      <c r="H117" s="95" t="s">
        <v>54</v>
      </c>
      <c r="I117" s="94" t="s">
        <v>54</v>
      </c>
      <c r="J117" s="95"/>
      <c r="K117" s="94"/>
      <c r="L117" s="60"/>
    </row>
    <row r="118" spans="1:12">
      <c r="A118" s="76">
        <v>13</v>
      </c>
      <c r="B118" s="133">
        <v>550</v>
      </c>
      <c r="C118" s="134">
        <v>650</v>
      </c>
      <c r="D118" s="99">
        <v>650</v>
      </c>
      <c r="E118" s="99">
        <v>750</v>
      </c>
      <c r="F118" s="99">
        <v>3707.5</v>
      </c>
      <c r="G118" s="98">
        <v>4125</v>
      </c>
      <c r="H118" s="99">
        <v>3650</v>
      </c>
      <c r="I118" s="98">
        <v>4250</v>
      </c>
      <c r="J118" s="91"/>
      <c r="K118" s="90"/>
      <c r="L118" s="60"/>
    </row>
    <row r="119" spans="1:12">
      <c r="A119" s="76">
        <v>14</v>
      </c>
      <c r="B119" s="135">
        <v>550</v>
      </c>
      <c r="C119" s="136">
        <v>650</v>
      </c>
      <c r="D119" s="95">
        <v>650</v>
      </c>
      <c r="E119" s="95">
        <v>750</v>
      </c>
      <c r="F119" s="95">
        <v>3687.5</v>
      </c>
      <c r="G119" s="94">
        <v>4135</v>
      </c>
      <c r="H119" s="95">
        <v>3650</v>
      </c>
      <c r="I119" s="94">
        <v>4250</v>
      </c>
      <c r="J119" s="95"/>
      <c r="K119" s="94"/>
      <c r="L119" s="60"/>
    </row>
    <row r="120" spans="1:12">
      <c r="A120" s="76">
        <v>15</v>
      </c>
      <c r="B120" s="133">
        <v>550</v>
      </c>
      <c r="C120" s="134">
        <v>650</v>
      </c>
      <c r="D120" s="91">
        <v>650</v>
      </c>
      <c r="E120" s="91">
        <v>750</v>
      </c>
      <c r="F120" s="91">
        <v>3762.5</v>
      </c>
      <c r="G120" s="90">
        <v>4148.75</v>
      </c>
      <c r="H120" s="91">
        <v>3650</v>
      </c>
      <c r="I120" s="90">
        <v>4250</v>
      </c>
      <c r="J120" s="91"/>
      <c r="K120" s="90"/>
      <c r="L120" s="60"/>
    </row>
    <row r="121" spans="1:12">
      <c r="A121" s="76">
        <v>16</v>
      </c>
      <c r="B121" s="135">
        <v>550</v>
      </c>
      <c r="C121" s="136">
        <v>650</v>
      </c>
      <c r="D121" s="95">
        <v>650</v>
      </c>
      <c r="E121" s="95">
        <v>750</v>
      </c>
      <c r="F121" s="95">
        <v>3700</v>
      </c>
      <c r="G121" s="94">
        <v>4118.75</v>
      </c>
      <c r="H121" s="95">
        <v>3650</v>
      </c>
      <c r="I121" s="94">
        <v>4250</v>
      </c>
      <c r="J121" s="95"/>
      <c r="K121" s="94"/>
      <c r="L121" s="60"/>
    </row>
    <row r="122" spans="1:12">
      <c r="A122" s="76">
        <v>17</v>
      </c>
      <c r="B122" s="133">
        <v>550</v>
      </c>
      <c r="C122" s="134">
        <v>650</v>
      </c>
      <c r="D122" s="91">
        <v>650</v>
      </c>
      <c r="E122" s="91">
        <v>750</v>
      </c>
      <c r="F122" s="99">
        <v>3700</v>
      </c>
      <c r="G122" s="98">
        <v>4123.75</v>
      </c>
      <c r="H122" s="99">
        <v>3650</v>
      </c>
      <c r="I122" s="98">
        <v>4250</v>
      </c>
      <c r="J122" s="91"/>
      <c r="K122" s="90"/>
      <c r="L122" s="60"/>
    </row>
    <row r="123" spans="1:12">
      <c r="A123" s="76">
        <v>18</v>
      </c>
      <c r="B123" s="135" t="s">
        <v>54</v>
      </c>
      <c r="C123" s="136" t="s">
        <v>54</v>
      </c>
      <c r="D123" s="95" t="s">
        <v>54</v>
      </c>
      <c r="E123" s="95" t="s">
        <v>54</v>
      </c>
      <c r="F123" s="95" t="s">
        <v>54</v>
      </c>
      <c r="G123" s="94" t="s">
        <v>54</v>
      </c>
      <c r="H123" s="95" t="s">
        <v>54</v>
      </c>
      <c r="I123" s="94" t="s">
        <v>54</v>
      </c>
      <c r="J123" s="95"/>
      <c r="K123" s="94"/>
      <c r="L123" s="60"/>
    </row>
    <row r="124" spans="1:12">
      <c r="A124" s="76">
        <v>19</v>
      </c>
      <c r="B124" s="133" t="s">
        <v>54</v>
      </c>
      <c r="C124" s="134" t="s">
        <v>54</v>
      </c>
      <c r="D124" s="91" t="s">
        <v>54</v>
      </c>
      <c r="E124" s="91" t="s">
        <v>54</v>
      </c>
      <c r="F124" s="99" t="s">
        <v>54</v>
      </c>
      <c r="G124" s="98" t="s">
        <v>54</v>
      </c>
      <c r="H124" s="99" t="s">
        <v>54</v>
      </c>
      <c r="I124" s="98" t="s">
        <v>54</v>
      </c>
      <c r="J124" s="91"/>
      <c r="K124" s="90"/>
      <c r="L124" s="60"/>
    </row>
    <row r="125" spans="1:12">
      <c r="A125" s="76">
        <v>20</v>
      </c>
      <c r="B125" s="135">
        <v>550</v>
      </c>
      <c r="C125" s="136">
        <v>650</v>
      </c>
      <c r="D125" s="95">
        <v>650</v>
      </c>
      <c r="E125" s="95">
        <v>750</v>
      </c>
      <c r="F125" s="95">
        <v>3700</v>
      </c>
      <c r="G125" s="94">
        <v>4123.75</v>
      </c>
      <c r="H125" s="95">
        <v>3650</v>
      </c>
      <c r="I125" s="94">
        <v>4250</v>
      </c>
      <c r="J125" s="95"/>
      <c r="K125" s="94"/>
      <c r="L125" s="60"/>
    </row>
    <row r="126" spans="1:12">
      <c r="A126" s="76">
        <v>21</v>
      </c>
      <c r="B126" s="133">
        <v>550</v>
      </c>
      <c r="C126" s="134">
        <v>650</v>
      </c>
      <c r="D126" s="91">
        <v>650</v>
      </c>
      <c r="E126" s="91">
        <v>750</v>
      </c>
      <c r="F126" s="91">
        <v>3692.5</v>
      </c>
      <c r="G126" s="90">
        <v>4126.25</v>
      </c>
      <c r="H126" s="91">
        <v>3650</v>
      </c>
      <c r="I126" s="90">
        <v>4250</v>
      </c>
      <c r="J126" s="91"/>
      <c r="K126" s="90"/>
      <c r="L126" s="60"/>
    </row>
    <row r="127" spans="1:12">
      <c r="A127" s="76">
        <v>22</v>
      </c>
      <c r="B127" s="135">
        <v>550</v>
      </c>
      <c r="C127" s="136">
        <v>650</v>
      </c>
      <c r="D127" s="95">
        <v>650</v>
      </c>
      <c r="E127" s="95">
        <v>750</v>
      </c>
      <c r="F127" s="95">
        <v>3825</v>
      </c>
      <c r="G127" s="94">
        <v>4006.25</v>
      </c>
      <c r="H127" s="95">
        <v>3650</v>
      </c>
      <c r="I127" s="94">
        <v>4250</v>
      </c>
      <c r="J127" s="95"/>
      <c r="K127" s="94"/>
      <c r="L127" s="60"/>
    </row>
    <row r="128" spans="1:12">
      <c r="A128" s="76">
        <v>23</v>
      </c>
      <c r="B128" s="133">
        <v>550</v>
      </c>
      <c r="C128" s="134">
        <v>650</v>
      </c>
      <c r="D128" s="91">
        <v>650</v>
      </c>
      <c r="E128" s="91">
        <v>750</v>
      </c>
      <c r="F128" s="99">
        <v>3727.5</v>
      </c>
      <c r="G128" s="98">
        <v>4136.25</v>
      </c>
      <c r="H128" s="99">
        <v>3650</v>
      </c>
      <c r="I128" s="98">
        <v>4250</v>
      </c>
      <c r="J128" s="91"/>
      <c r="K128" s="90"/>
      <c r="L128" s="60"/>
    </row>
    <row r="129" spans="1:12">
      <c r="A129" s="76">
        <v>24</v>
      </c>
      <c r="B129" s="135">
        <v>550</v>
      </c>
      <c r="C129" s="136">
        <v>650</v>
      </c>
      <c r="D129" s="95">
        <v>650</v>
      </c>
      <c r="E129" s="95">
        <v>750</v>
      </c>
      <c r="F129" s="95">
        <v>3700</v>
      </c>
      <c r="G129" s="94">
        <v>4131.25</v>
      </c>
      <c r="H129" s="95">
        <v>3650</v>
      </c>
      <c r="I129" s="94">
        <v>4250</v>
      </c>
      <c r="J129" s="95"/>
      <c r="K129" s="94"/>
      <c r="L129" s="60"/>
    </row>
    <row r="130" spans="1:12">
      <c r="A130" s="76">
        <v>25</v>
      </c>
      <c r="B130" s="133" t="s">
        <v>54</v>
      </c>
      <c r="C130" s="134" t="s">
        <v>54</v>
      </c>
      <c r="D130" s="91" t="s">
        <v>54</v>
      </c>
      <c r="E130" s="91" t="s">
        <v>54</v>
      </c>
      <c r="F130" s="99" t="s">
        <v>54</v>
      </c>
      <c r="G130" s="98" t="s">
        <v>54</v>
      </c>
      <c r="H130" s="99" t="s">
        <v>54</v>
      </c>
      <c r="I130" s="98" t="s">
        <v>54</v>
      </c>
      <c r="J130" s="91"/>
      <c r="K130" s="90"/>
      <c r="L130" s="60"/>
    </row>
    <row r="131" spans="1:12">
      <c r="A131" s="76">
        <v>26</v>
      </c>
      <c r="B131" s="135" t="s">
        <v>54</v>
      </c>
      <c r="C131" s="136" t="s">
        <v>54</v>
      </c>
      <c r="D131" s="95" t="s">
        <v>54</v>
      </c>
      <c r="E131" s="95" t="s">
        <v>54</v>
      </c>
      <c r="F131" s="95" t="s">
        <v>54</v>
      </c>
      <c r="G131" s="94" t="s">
        <v>54</v>
      </c>
      <c r="H131" s="95" t="s">
        <v>54</v>
      </c>
      <c r="I131" s="94" t="s">
        <v>54</v>
      </c>
      <c r="J131" s="95"/>
      <c r="K131" s="94"/>
      <c r="L131" s="60"/>
    </row>
    <row r="132" spans="1:12">
      <c r="A132" s="76">
        <v>27</v>
      </c>
      <c r="B132" s="133">
        <v>550</v>
      </c>
      <c r="C132" s="134">
        <v>650</v>
      </c>
      <c r="D132" s="91">
        <v>650</v>
      </c>
      <c r="E132" s="91">
        <v>750</v>
      </c>
      <c r="F132" s="91">
        <v>3695</v>
      </c>
      <c r="G132" s="90">
        <v>4123.75</v>
      </c>
      <c r="H132" s="91">
        <v>3650</v>
      </c>
      <c r="I132" s="90">
        <v>4250</v>
      </c>
      <c r="J132" s="91"/>
      <c r="K132" s="90"/>
      <c r="L132" s="60"/>
    </row>
    <row r="133" spans="1:12">
      <c r="A133" s="76">
        <v>28</v>
      </c>
      <c r="B133" s="135">
        <v>550</v>
      </c>
      <c r="C133" s="136">
        <v>650</v>
      </c>
      <c r="D133" s="95">
        <v>650</v>
      </c>
      <c r="E133" s="95">
        <v>750</v>
      </c>
      <c r="F133" s="95">
        <v>3667.5</v>
      </c>
      <c r="G133" s="94">
        <v>4097.5</v>
      </c>
      <c r="H133" s="95">
        <v>3650</v>
      </c>
      <c r="I133" s="94">
        <v>4250</v>
      </c>
      <c r="J133" s="95"/>
      <c r="K133" s="94"/>
      <c r="L133" s="60"/>
    </row>
    <row r="134" spans="1:12">
      <c r="A134" s="76">
        <v>29</v>
      </c>
      <c r="B134" s="133">
        <v>550</v>
      </c>
      <c r="C134" s="134">
        <v>650</v>
      </c>
      <c r="D134" s="91">
        <v>650</v>
      </c>
      <c r="E134" s="91">
        <v>750</v>
      </c>
      <c r="F134" s="99">
        <v>3672.5</v>
      </c>
      <c r="G134" s="98">
        <v>4102.5</v>
      </c>
      <c r="H134" s="99">
        <v>3650</v>
      </c>
      <c r="I134" s="98">
        <v>4250</v>
      </c>
      <c r="J134" s="91"/>
      <c r="K134" s="90"/>
      <c r="L134" s="60"/>
    </row>
    <row r="135" spans="1:12">
      <c r="A135" s="76">
        <v>30</v>
      </c>
      <c r="B135" s="135">
        <v>550</v>
      </c>
      <c r="C135" s="136">
        <v>650</v>
      </c>
      <c r="D135" s="95">
        <v>650</v>
      </c>
      <c r="E135" s="95">
        <v>750</v>
      </c>
      <c r="F135" s="95">
        <v>3712.5</v>
      </c>
      <c r="G135" s="94">
        <v>4135</v>
      </c>
      <c r="H135" s="95">
        <v>3650</v>
      </c>
      <c r="I135" s="94">
        <v>4250</v>
      </c>
      <c r="J135" s="95"/>
      <c r="K135" s="94"/>
      <c r="L135" s="60"/>
    </row>
    <row r="136" spans="1:12" ht="13.5" thickBot="1">
      <c r="A136" s="76">
        <v>31</v>
      </c>
      <c r="B136" s="102" t="s">
        <v>54</v>
      </c>
      <c r="C136" s="103" t="s">
        <v>54</v>
      </c>
      <c r="D136" s="104" t="s">
        <v>54</v>
      </c>
      <c r="E136" s="103" t="s">
        <v>54</v>
      </c>
      <c r="F136" s="104" t="s">
        <v>54</v>
      </c>
      <c r="G136" s="103" t="s">
        <v>54</v>
      </c>
      <c r="H136" s="104" t="s">
        <v>54</v>
      </c>
      <c r="I136" s="103" t="s">
        <v>54</v>
      </c>
      <c r="J136" s="104"/>
      <c r="K136" s="103"/>
      <c r="L136" s="60"/>
    </row>
    <row r="137" spans="1:12" ht="13.5" thickBot="1">
      <c r="A137" s="106" t="s">
        <v>34</v>
      </c>
      <c r="B137" s="126">
        <v>550</v>
      </c>
      <c r="C137" s="127">
        <v>650</v>
      </c>
      <c r="D137" s="128">
        <v>650</v>
      </c>
      <c r="E137" s="129">
        <v>750</v>
      </c>
      <c r="F137" s="130">
        <v>3681.7045454545455</v>
      </c>
      <c r="G137" s="131">
        <v>4124.147727272727</v>
      </c>
      <c r="H137" s="130">
        <v>3640.909090909091</v>
      </c>
      <c r="I137" s="131">
        <v>4250</v>
      </c>
      <c r="J137" s="130"/>
      <c r="K137" s="132"/>
      <c r="L137" s="60"/>
    </row>
    <row r="138" spans="1:12" ht="13.5" thickTop="1">
      <c r="A138" s="59"/>
      <c r="B138" s="118" t="s">
        <v>35</v>
      </c>
      <c r="C138" s="60"/>
      <c r="D138" s="60"/>
      <c r="E138" s="60"/>
      <c r="F138" s="60"/>
      <c r="G138" s="60"/>
      <c r="H138" s="60"/>
      <c r="I138" s="60"/>
      <c r="J138" s="60"/>
      <c r="K138" s="119" t="s">
        <v>36</v>
      </c>
      <c r="L138" s="60"/>
    </row>
    <row r="139" spans="1:12">
      <c r="A139" s="59"/>
      <c r="B139" s="60"/>
      <c r="C139" s="60"/>
      <c r="D139" s="60"/>
      <c r="E139" s="60"/>
      <c r="F139" s="60"/>
      <c r="G139" s="60"/>
      <c r="H139" s="60"/>
      <c r="I139" s="60"/>
      <c r="J139" s="60"/>
      <c r="K139" s="120" t="s">
        <v>37</v>
      </c>
      <c r="L139" s="60"/>
    </row>
    <row r="140" spans="1:12">
      <c r="A140" s="59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</row>
    <row r="141" spans="1:12">
      <c r="A141" s="59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</row>
    <row r="142" spans="1:12">
      <c r="A142" s="59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</row>
    <row r="143" spans="1:12">
      <c r="A143" s="59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</row>
    <row r="144" spans="1:12">
      <c r="A144" s="59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</row>
    <row r="145" spans="1:15">
      <c r="A145" s="51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</row>
    <row r="146" spans="1:15">
      <c r="A146" s="51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</row>
    <row r="147" spans="1:15">
      <c r="A147" s="51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</row>
    <row r="148" spans="1:15">
      <c r="A148" s="51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</row>
    <row r="149" spans="1:15">
      <c r="A149" s="51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</row>
    <row r="150" spans="1:15">
      <c r="A150" s="51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</row>
    <row r="151" spans="1:15">
      <c r="A151" s="51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</row>
    <row r="152" spans="1:15">
      <c r="A152" s="51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</row>
    <row r="153" spans="1:15">
      <c r="A153" s="51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</row>
    <row r="154" spans="1:15">
      <c r="A154" s="51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</row>
    <row r="155" spans="1:15">
      <c r="A155" s="51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</row>
    <row r="156" spans="1:15">
      <c r="A156" s="51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</row>
    <row r="157" spans="1:15">
      <c r="A157" s="51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</row>
    <row r="158" spans="1:15">
      <c r="A158" s="51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</row>
    <row r="159" spans="1:15">
      <c r="A159" s="51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</row>
    <row r="160" spans="1:15">
      <c r="A160" s="51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</row>
    <row r="161" spans="1:15">
      <c r="A161" s="51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</row>
    <row r="162" spans="1:15">
      <c r="A162" s="51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</row>
    <row r="163" spans="1:15">
      <c r="A163" s="51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</row>
    <row r="164" spans="1:15">
      <c r="A164" s="51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</row>
    <row r="165" spans="1:15">
      <c r="A165" s="51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</row>
    <row r="166" spans="1:15">
      <c r="A166" s="51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</row>
    <row r="167" spans="1:15">
      <c r="A167" s="51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</row>
    <row r="168" spans="1:15">
      <c r="A168" s="51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</row>
    <row r="169" spans="1:15">
      <c r="A169" s="51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</row>
    <row r="170" spans="1:15">
      <c r="A170" s="51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</row>
    <row r="171" spans="1:15">
      <c r="A171" s="51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</row>
    <row r="172" spans="1:15">
      <c r="A172" s="51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</row>
    <row r="173" spans="1:15">
      <c r="A173" s="51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</row>
    <row r="174" spans="1:15">
      <c r="A174" s="51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</row>
    <row r="175" spans="1:15">
      <c r="A175" s="51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</row>
    <row r="176" spans="1:15">
      <c r="A176" s="51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</row>
    <row r="177" spans="1:15">
      <c r="A177" s="51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</row>
    <row r="178" spans="1:15">
      <c r="A178" s="51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</row>
    <row r="179" spans="1:15">
      <c r="A179" s="51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</row>
    <row r="180" spans="1:15">
      <c r="A180" s="51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</row>
    <row r="181" spans="1:15">
      <c r="A181" s="51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</row>
    <row r="182" spans="1:15">
      <c r="A182" s="51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</row>
    <row r="183" spans="1:15">
      <c r="A183" s="51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</row>
    <row r="184" spans="1:15">
      <c r="A184" s="51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</row>
    <row r="185" spans="1:15">
      <c r="A185" s="51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</row>
    <row r="186" spans="1:15">
      <c r="A186" s="51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</row>
    <row r="187" spans="1:15">
      <c r="A187" s="51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</row>
    <row r="188" spans="1:15">
      <c r="A188" s="51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</row>
    <row r="189" spans="1:15">
      <c r="A189" s="51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</row>
    <row r="190" spans="1:15">
      <c r="A190" s="51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</row>
    <row r="191" spans="1:15">
      <c r="A191" s="51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</row>
    <row r="192" spans="1:15">
      <c r="A192" s="51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</row>
    <row r="193" spans="1:15">
      <c r="A193" s="51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</row>
    <row r="194" spans="1:15">
      <c r="A194" s="51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</row>
    <row r="195" spans="1:15">
      <c r="A195" s="51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</row>
    <row r="196" spans="1:15">
      <c r="A196" s="51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</row>
    <row r="197" spans="1:15">
      <c r="A197" s="51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</row>
    <row r="198" spans="1:15">
      <c r="A198" s="51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</row>
    <row r="199" spans="1:15">
      <c r="A199" s="51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</row>
    <row r="200" spans="1:15">
      <c r="A200" s="51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</row>
    <row r="201" spans="1:15">
      <c r="A201" s="51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</row>
    <row r="202" spans="1:15">
      <c r="A202" s="51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</row>
    <row r="203" spans="1:15">
      <c r="A203" s="51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</row>
    <row r="204" spans="1:15">
      <c r="A204" s="51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</row>
    <row r="205" spans="1:15">
      <c r="A205" s="51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</row>
    <row r="206" spans="1:15">
      <c r="A206" s="51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</row>
    <row r="207" spans="1:15">
      <c r="A207" s="51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</row>
    <row r="208" spans="1:15">
      <c r="A208" s="51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</row>
    <row r="209" spans="1:15">
      <c r="A209" s="51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</row>
    <row r="210" spans="1:15">
      <c r="A210" s="51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</row>
    <row r="211" spans="1:15">
      <c r="A211" s="51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</row>
    <row r="212" spans="1:15">
      <c r="A212" s="51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</row>
    <row r="213" spans="1:15">
      <c r="A213" s="51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</row>
    <row r="214" spans="1:15">
      <c r="A214" s="51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</row>
    <row r="215" spans="1:15">
      <c r="A215" s="51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</row>
    <row r="216" spans="1:15">
      <c r="A216" s="51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</row>
    <row r="217" spans="1:15">
      <c r="A217" s="51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</row>
    <row r="218" spans="1:15">
      <c r="A218" s="51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</row>
    <row r="219" spans="1:15">
      <c r="A219" s="51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</row>
    <row r="220" spans="1:15">
      <c r="A220" s="51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</row>
    <row r="221" spans="1:15">
      <c r="A221" s="51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</row>
    <row r="222" spans="1:15">
      <c r="A222" s="51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</row>
    <row r="223" spans="1:15">
      <c r="A223" s="51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</row>
    <row r="224" spans="1:15">
      <c r="A224" s="51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</row>
    <row r="225" spans="1:15">
      <c r="A225" s="51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</row>
    <row r="226" spans="1:15">
      <c r="A226" s="51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</row>
    <row r="227" spans="1:15">
      <c r="A227" s="51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</row>
  </sheetData>
  <phoneticPr fontId="11" type="noConversion"/>
  <pageMargins left="0" right="0.15748031496062992" top="0.74803149606299213" bottom="0.23622047244094491" header="0" footer="0"/>
  <pageSetup paperSize="9" scale="60" orientation="portrait" r:id="rId1"/>
  <headerFooter alignWithMargins="0"/>
  <rowBreaks count="2" manualBreakCount="2">
    <brk id="45" max="10" man="1"/>
    <brk id="65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29"/>
  <sheetViews>
    <sheetView topLeftCell="A70" workbookViewId="0">
      <selection activeCell="L91" sqref="L91"/>
    </sheetView>
  </sheetViews>
  <sheetFormatPr baseColWidth="10" defaultColWidth="9.140625" defaultRowHeight="12.75"/>
  <cols>
    <col min="1" max="1" width="10" customWidth="1"/>
    <col min="2" max="3" width="9.140625" customWidth="1"/>
    <col min="4" max="4" width="5.42578125" customWidth="1"/>
    <col min="5" max="6" width="9.140625" customWidth="1"/>
    <col min="7" max="7" width="5.42578125" customWidth="1"/>
    <col min="8" max="9" width="9.140625" customWidth="1"/>
    <col min="10" max="10" width="3.85546875" customWidth="1"/>
  </cols>
  <sheetData>
    <row r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6"/>
      <c r="S1" s="26"/>
      <c r="T1" s="26"/>
      <c r="U1" s="26"/>
      <c r="V1" s="26"/>
      <c r="W1" s="26"/>
    </row>
    <row r="2" spans="1:2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6"/>
      <c r="S2" s="26"/>
      <c r="T2" s="26"/>
      <c r="U2" s="26"/>
      <c r="V2" s="26"/>
      <c r="W2" s="26"/>
    </row>
    <row r="3" spans="1:2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6"/>
      <c r="S3" s="26"/>
      <c r="T3" s="26"/>
      <c r="U3" s="26"/>
      <c r="V3" s="26"/>
      <c r="W3" s="26"/>
    </row>
    <row r="4" spans="1:2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6"/>
      <c r="S4" s="26"/>
      <c r="T4" s="26"/>
      <c r="U4" s="26"/>
      <c r="V4" s="26"/>
      <c r="W4" s="26"/>
    </row>
    <row r="5" spans="1:2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26"/>
      <c r="S5" s="26"/>
      <c r="T5" s="26"/>
      <c r="U5" s="26"/>
      <c r="V5" s="26"/>
      <c r="W5" s="26"/>
    </row>
    <row r="6" spans="1:2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26"/>
      <c r="S6" s="26"/>
      <c r="T6" s="26"/>
      <c r="U6" s="26"/>
      <c r="V6" s="26"/>
      <c r="W6" s="26"/>
    </row>
    <row r="7" spans="1:23" ht="15">
      <c r="A7" s="2" t="s">
        <v>0</v>
      </c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4"/>
      <c r="R7" s="26"/>
      <c r="S7" s="26"/>
      <c r="T7" s="26"/>
      <c r="U7" s="26"/>
      <c r="V7" s="26"/>
      <c r="W7" s="26"/>
    </row>
    <row r="8" spans="1:23" ht="15">
      <c r="A8" s="5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4"/>
      <c r="R8" s="26"/>
      <c r="S8" s="26"/>
      <c r="T8" s="26"/>
      <c r="U8" s="26"/>
      <c r="V8" s="26"/>
      <c r="W8" s="26"/>
    </row>
    <row r="9" spans="1:23" ht="15">
      <c r="A9" s="6"/>
      <c r="B9" s="7"/>
      <c r="C9" s="7"/>
      <c r="D9" s="7"/>
      <c r="E9" s="7"/>
      <c r="F9" s="7"/>
      <c r="G9" s="7"/>
      <c r="H9" s="7"/>
      <c r="I9" s="7"/>
      <c r="J9" s="3"/>
      <c r="K9" s="3"/>
      <c r="L9" s="3"/>
      <c r="M9" s="3"/>
      <c r="N9" s="3"/>
      <c r="O9" s="3"/>
      <c r="P9" s="3"/>
      <c r="Q9" s="3"/>
      <c r="R9" s="26"/>
      <c r="S9" s="26"/>
      <c r="T9" s="26"/>
      <c r="U9" s="26"/>
      <c r="V9" s="26"/>
      <c r="W9" s="26"/>
    </row>
    <row r="10" spans="1:23">
      <c r="A10" s="8"/>
      <c r="B10" s="9">
        <v>1988</v>
      </c>
      <c r="C10" s="10"/>
      <c r="D10" s="8"/>
      <c r="E10" s="9">
        <v>1989</v>
      </c>
      <c r="F10" s="10"/>
      <c r="G10" s="8"/>
      <c r="H10" s="9">
        <v>1990</v>
      </c>
      <c r="I10" s="10"/>
      <c r="J10" s="8"/>
      <c r="K10" s="9">
        <v>1991</v>
      </c>
      <c r="L10" s="10"/>
      <c r="M10" s="8"/>
      <c r="N10" s="9">
        <v>1992</v>
      </c>
      <c r="O10" s="10"/>
      <c r="P10" s="1"/>
      <c r="Q10" s="1"/>
      <c r="R10" s="26"/>
      <c r="S10" s="26"/>
      <c r="T10" s="26"/>
      <c r="U10" s="26"/>
      <c r="V10" s="26"/>
      <c r="W10" s="26"/>
    </row>
    <row r="11" spans="1:23" ht="13.5" thickBot="1">
      <c r="A11" s="11"/>
      <c r="B11" s="12" t="s">
        <v>2</v>
      </c>
      <c r="C11" s="12" t="s">
        <v>3</v>
      </c>
      <c r="D11" s="1"/>
      <c r="E11" s="12" t="s">
        <v>2</v>
      </c>
      <c r="F11" s="12" t="s">
        <v>3</v>
      </c>
      <c r="G11" s="1"/>
      <c r="H11" s="12" t="s">
        <v>2</v>
      </c>
      <c r="I11" s="12" t="s">
        <v>3</v>
      </c>
      <c r="J11" s="13"/>
      <c r="K11" s="12" t="s">
        <v>2</v>
      </c>
      <c r="L11" s="12" t="s">
        <v>3</v>
      </c>
      <c r="M11" s="13"/>
      <c r="N11" s="12" t="s">
        <v>2</v>
      </c>
      <c r="O11" s="12" t="s">
        <v>3</v>
      </c>
      <c r="P11" s="1"/>
      <c r="Q11" s="1"/>
      <c r="R11" s="26"/>
      <c r="S11" s="26"/>
      <c r="T11" s="26"/>
      <c r="U11" s="26"/>
      <c r="V11" s="26"/>
      <c r="W11" s="26"/>
    </row>
    <row r="12" spans="1:23" ht="13.5" thickTop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6"/>
      <c r="S12" s="26"/>
      <c r="T12" s="26"/>
      <c r="U12" s="26"/>
      <c r="V12" s="26"/>
      <c r="W12" s="26"/>
    </row>
    <row r="13" spans="1:23">
      <c r="A13" s="14" t="s">
        <v>4</v>
      </c>
      <c r="B13" s="15">
        <v>893</v>
      </c>
      <c r="C13" s="15">
        <v>903</v>
      </c>
      <c r="D13" s="15"/>
      <c r="E13" s="15">
        <v>1110</v>
      </c>
      <c r="F13" s="15">
        <v>1115</v>
      </c>
      <c r="G13" s="16"/>
      <c r="H13" s="15">
        <v>1270</v>
      </c>
      <c r="I13" s="15">
        <v>1290</v>
      </c>
      <c r="J13" s="16"/>
      <c r="K13" s="15">
        <v>1318</v>
      </c>
      <c r="L13" s="15">
        <v>1323</v>
      </c>
      <c r="M13" s="16"/>
      <c r="N13" s="15">
        <v>1418</v>
      </c>
      <c r="O13" s="15">
        <v>1428</v>
      </c>
      <c r="P13" s="1"/>
      <c r="Q13" s="1"/>
      <c r="R13" s="26"/>
      <c r="S13" s="26"/>
      <c r="T13" s="26"/>
      <c r="U13" s="26"/>
      <c r="V13" s="26"/>
      <c r="W13" s="26"/>
    </row>
    <row r="14" spans="1:23">
      <c r="A14" s="14" t="s">
        <v>5</v>
      </c>
      <c r="B14" s="15">
        <v>875</v>
      </c>
      <c r="C14" s="15">
        <v>881</v>
      </c>
      <c r="D14" s="15"/>
      <c r="E14" s="15">
        <v>980</v>
      </c>
      <c r="F14" s="15">
        <v>1010</v>
      </c>
      <c r="G14" s="16"/>
      <c r="H14" s="15">
        <v>1240</v>
      </c>
      <c r="I14" s="15">
        <v>1250</v>
      </c>
      <c r="J14" s="16"/>
      <c r="K14" s="15">
        <v>1315</v>
      </c>
      <c r="L14" s="15">
        <v>1323</v>
      </c>
      <c r="M14" s="16"/>
      <c r="N14" s="15">
        <v>1445</v>
      </c>
      <c r="O14" s="15">
        <v>1455</v>
      </c>
      <c r="P14" s="1"/>
      <c r="Q14" s="1"/>
      <c r="R14" s="26"/>
      <c r="S14" s="26"/>
      <c r="T14" s="26"/>
      <c r="U14" s="26"/>
      <c r="V14" s="26"/>
      <c r="W14" s="26"/>
    </row>
    <row r="15" spans="1:23">
      <c r="A15" s="14" t="s">
        <v>6</v>
      </c>
      <c r="B15" s="15">
        <v>880</v>
      </c>
      <c r="C15" s="15">
        <v>886</v>
      </c>
      <c r="D15" s="15"/>
      <c r="E15" s="15">
        <v>993</v>
      </c>
      <c r="F15" s="15">
        <v>1003</v>
      </c>
      <c r="G15" s="16"/>
      <c r="H15" s="15">
        <v>1208</v>
      </c>
      <c r="I15" s="15">
        <v>1218</v>
      </c>
      <c r="J15" s="16"/>
      <c r="K15" s="15">
        <v>1306</v>
      </c>
      <c r="L15" s="15">
        <v>1312</v>
      </c>
      <c r="M15" s="16"/>
      <c r="N15" s="15">
        <v>1443</v>
      </c>
      <c r="O15" s="15">
        <v>1450</v>
      </c>
      <c r="P15" s="1"/>
      <c r="Q15" s="1"/>
      <c r="R15" s="26"/>
      <c r="S15" s="26"/>
      <c r="T15" s="26"/>
      <c r="U15" s="26"/>
      <c r="V15" s="26"/>
      <c r="W15" s="26"/>
    </row>
    <row r="16" spans="1:23">
      <c r="A16" s="14" t="s">
        <v>7</v>
      </c>
      <c r="B16" s="15">
        <v>885</v>
      </c>
      <c r="C16" s="15">
        <v>890</v>
      </c>
      <c r="D16" s="15"/>
      <c r="E16" s="15">
        <v>1005</v>
      </c>
      <c r="F16" s="15">
        <v>1015</v>
      </c>
      <c r="G16" s="16"/>
      <c r="H16" s="15">
        <v>1228</v>
      </c>
      <c r="I16" s="15">
        <v>1235</v>
      </c>
      <c r="J16" s="16"/>
      <c r="K16" s="15">
        <v>1331</v>
      </c>
      <c r="L16" s="15">
        <v>1333</v>
      </c>
      <c r="M16" s="16"/>
      <c r="N16" s="15">
        <v>1444</v>
      </c>
      <c r="O16" s="15">
        <v>1452</v>
      </c>
      <c r="P16" s="1"/>
      <c r="Q16" s="1"/>
      <c r="R16" s="26"/>
      <c r="S16" s="26"/>
      <c r="T16" s="26"/>
      <c r="U16" s="26"/>
      <c r="V16" s="26"/>
      <c r="W16" s="26"/>
    </row>
    <row r="17" spans="1:23">
      <c r="A17" s="14" t="s">
        <v>8</v>
      </c>
      <c r="B17" s="15">
        <v>882</v>
      </c>
      <c r="C17" s="15">
        <v>886</v>
      </c>
      <c r="D17" s="15"/>
      <c r="E17" s="15">
        <v>1090</v>
      </c>
      <c r="F17" s="15">
        <v>1105</v>
      </c>
      <c r="G17" s="16"/>
      <c r="H17" s="15">
        <v>1245</v>
      </c>
      <c r="I17" s="15">
        <v>1255</v>
      </c>
      <c r="J17" s="16"/>
      <c r="K17" s="15">
        <v>1320</v>
      </c>
      <c r="L17" s="15">
        <v>1323</v>
      </c>
      <c r="M17" s="16"/>
      <c r="N17" s="15">
        <v>1455</v>
      </c>
      <c r="O17" s="15">
        <v>1462</v>
      </c>
      <c r="P17" s="1"/>
      <c r="Q17" s="1"/>
      <c r="R17" s="26"/>
      <c r="S17" s="26"/>
      <c r="T17" s="26"/>
      <c r="U17" s="26"/>
      <c r="V17" s="26"/>
      <c r="W17" s="26"/>
    </row>
    <row r="18" spans="1:23">
      <c r="A18" s="14" t="s">
        <v>9</v>
      </c>
      <c r="B18" s="15">
        <v>897</v>
      </c>
      <c r="C18" s="15">
        <v>903</v>
      </c>
      <c r="D18" s="15"/>
      <c r="E18" s="15">
        <v>1150</v>
      </c>
      <c r="F18" s="15">
        <v>1165</v>
      </c>
      <c r="G18" s="16"/>
      <c r="H18" s="15">
        <v>1185</v>
      </c>
      <c r="I18" s="15">
        <v>1205</v>
      </c>
      <c r="J18" s="16"/>
      <c r="K18" s="15">
        <v>1323</v>
      </c>
      <c r="L18" s="15">
        <v>1328</v>
      </c>
      <c r="M18" s="16"/>
      <c r="N18" s="15">
        <v>1480</v>
      </c>
      <c r="O18" s="15">
        <v>1490</v>
      </c>
      <c r="P18" s="1"/>
      <c r="Q18" s="1"/>
      <c r="R18" s="26"/>
      <c r="S18" s="26"/>
      <c r="T18" s="26"/>
      <c r="U18" s="26"/>
      <c r="V18" s="26"/>
      <c r="W18" s="26"/>
    </row>
    <row r="19" spans="1:23">
      <c r="A19" s="14" t="s">
        <v>10</v>
      </c>
      <c r="B19" s="15">
        <v>907</v>
      </c>
      <c r="C19" s="15">
        <v>912</v>
      </c>
      <c r="D19" s="15"/>
      <c r="E19" s="15">
        <v>1248</v>
      </c>
      <c r="F19" s="15">
        <v>1258</v>
      </c>
      <c r="G19" s="16"/>
      <c r="H19" s="15">
        <v>1196</v>
      </c>
      <c r="I19" s="15">
        <v>1201</v>
      </c>
      <c r="J19" s="16"/>
      <c r="K19" s="15">
        <v>1311</v>
      </c>
      <c r="L19" s="15">
        <v>1316</v>
      </c>
      <c r="M19" s="16"/>
      <c r="N19" s="15">
        <v>1485</v>
      </c>
      <c r="O19" s="15">
        <v>1495</v>
      </c>
      <c r="P19" s="1"/>
      <c r="Q19" s="1"/>
      <c r="R19" s="26"/>
      <c r="S19" s="26"/>
      <c r="T19" s="26"/>
      <c r="U19" s="26"/>
      <c r="V19" s="26"/>
      <c r="W19" s="26"/>
    </row>
    <row r="20" spans="1:23">
      <c r="A20" s="14" t="s">
        <v>11</v>
      </c>
      <c r="B20" s="15">
        <v>933</v>
      </c>
      <c r="C20" s="15">
        <v>938</v>
      </c>
      <c r="D20" s="15"/>
      <c r="E20" s="15">
        <v>1258</v>
      </c>
      <c r="F20" s="15">
        <v>1262</v>
      </c>
      <c r="G20" s="16"/>
      <c r="H20" s="15">
        <v>1192</v>
      </c>
      <c r="I20" s="15">
        <v>1197</v>
      </c>
      <c r="J20" s="16"/>
      <c r="K20" s="15">
        <v>1312</v>
      </c>
      <c r="L20" s="15">
        <v>1318</v>
      </c>
      <c r="M20" s="16"/>
      <c r="N20" s="15">
        <v>1512</v>
      </c>
      <c r="O20" s="15">
        <v>1522</v>
      </c>
      <c r="P20" s="1"/>
      <c r="Q20" s="1"/>
      <c r="R20" s="26"/>
      <c r="S20" s="26"/>
      <c r="T20" s="26"/>
      <c r="U20" s="26"/>
      <c r="V20" s="26"/>
      <c r="W20" s="26"/>
    </row>
    <row r="21" spans="1:23">
      <c r="A21" s="14" t="s">
        <v>12</v>
      </c>
      <c r="B21" s="15">
        <v>957</v>
      </c>
      <c r="C21" s="15">
        <v>962</v>
      </c>
      <c r="D21" s="15"/>
      <c r="E21" s="15">
        <v>1170</v>
      </c>
      <c r="F21" s="15">
        <v>1200</v>
      </c>
      <c r="G21" s="16"/>
      <c r="H21" s="15">
        <v>1200</v>
      </c>
      <c r="I21" s="15">
        <v>1215</v>
      </c>
      <c r="J21" s="16"/>
      <c r="K21" s="15">
        <v>1309</v>
      </c>
      <c r="L21" s="15">
        <v>1310</v>
      </c>
      <c r="M21" s="16"/>
      <c r="N21" s="15">
        <v>1546</v>
      </c>
      <c r="O21" s="15">
        <v>1555</v>
      </c>
      <c r="P21" s="1"/>
      <c r="Q21" s="1"/>
      <c r="R21" s="26"/>
      <c r="S21" s="26"/>
      <c r="T21" s="26"/>
      <c r="U21" s="26"/>
      <c r="V21" s="26"/>
      <c r="W21" s="26"/>
    </row>
    <row r="22" spans="1:23">
      <c r="A22" s="14" t="s">
        <v>13</v>
      </c>
      <c r="B22" s="15">
        <v>982</v>
      </c>
      <c r="C22" s="15">
        <v>989</v>
      </c>
      <c r="D22" s="15"/>
      <c r="E22" s="15">
        <v>1175</v>
      </c>
      <c r="F22" s="15">
        <v>1185</v>
      </c>
      <c r="G22" s="16"/>
      <c r="H22" s="15">
        <v>1196</v>
      </c>
      <c r="I22" s="15">
        <v>1201</v>
      </c>
      <c r="J22" s="16"/>
      <c r="K22" s="15">
        <v>1311</v>
      </c>
      <c r="L22" s="15">
        <v>1316</v>
      </c>
      <c r="M22" s="16"/>
      <c r="N22" s="15">
        <v>1555</v>
      </c>
      <c r="O22" s="15">
        <v>1565</v>
      </c>
      <c r="P22" s="1"/>
      <c r="Q22" s="1"/>
      <c r="R22" s="26"/>
      <c r="S22" s="26"/>
      <c r="T22" s="26"/>
      <c r="U22" s="26"/>
      <c r="V22" s="26"/>
      <c r="W22" s="26"/>
    </row>
    <row r="23" spans="1:23">
      <c r="A23" s="14" t="s">
        <v>14</v>
      </c>
      <c r="B23" s="15">
        <v>1010</v>
      </c>
      <c r="C23" s="15">
        <v>1020</v>
      </c>
      <c r="D23" s="15"/>
      <c r="E23" s="15">
        <v>1200</v>
      </c>
      <c r="F23" s="15">
        <v>1204</v>
      </c>
      <c r="G23" s="16"/>
      <c r="H23" s="15">
        <v>1228</v>
      </c>
      <c r="I23" s="15">
        <v>1234</v>
      </c>
      <c r="J23" s="16"/>
      <c r="K23" s="15">
        <v>1335</v>
      </c>
      <c r="L23" s="15">
        <v>1343</v>
      </c>
      <c r="M23" s="16"/>
      <c r="N23" s="15">
        <v>1600</v>
      </c>
      <c r="O23" s="15">
        <v>1610</v>
      </c>
      <c r="P23" s="1"/>
      <c r="Q23" s="1"/>
      <c r="R23" s="26"/>
      <c r="S23" s="26"/>
      <c r="T23" s="26"/>
      <c r="U23" s="26"/>
      <c r="V23" s="26"/>
      <c r="W23" s="26"/>
    </row>
    <row r="24" spans="1:23">
      <c r="A24" s="14" t="s">
        <v>15</v>
      </c>
      <c r="B24" s="15">
        <v>1025</v>
      </c>
      <c r="C24" s="15">
        <v>1035</v>
      </c>
      <c r="D24" s="15"/>
      <c r="E24" s="15">
        <v>1208</v>
      </c>
      <c r="F24" s="15">
        <v>1218</v>
      </c>
      <c r="G24" s="16"/>
      <c r="H24" s="15">
        <v>1248</v>
      </c>
      <c r="I24" s="15">
        <v>1258</v>
      </c>
      <c r="J24" s="16"/>
      <c r="K24" s="15">
        <v>1360</v>
      </c>
      <c r="L24" s="15">
        <v>1380</v>
      </c>
      <c r="M24" s="16"/>
      <c r="N24" s="15">
        <v>1610</v>
      </c>
      <c r="O24" s="15">
        <v>1630</v>
      </c>
      <c r="P24" s="1"/>
      <c r="Q24" s="1"/>
      <c r="R24" s="26"/>
      <c r="S24" s="26"/>
      <c r="T24" s="26"/>
      <c r="U24" s="26"/>
      <c r="V24" s="26"/>
      <c r="W24" s="26"/>
    </row>
    <row r="25" spans="1:2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6"/>
      <c r="S25" s="26"/>
      <c r="T25" s="26"/>
      <c r="U25" s="26"/>
      <c r="V25" s="26"/>
      <c r="W25" s="26"/>
    </row>
    <row r="26" spans="1:23">
      <c r="A26" s="17" t="s">
        <v>16</v>
      </c>
      <c r="B26" s="18">
        <f>AVERAGE(B13:B24)</f>
        <v>927.16666666666663</v>
      </c>
      <c r="C26" s="18">
        <f>AVERAGE(C13:C24)</f>
        <v>933.75</v>
      </c>
      <c r="D26" s="19"/>
      <c r="E26" s="18">
        <f>AVERAGE(E13:E24)</f>
        <v>1132.25</v>
      </c>
      <c r="F26" s="18">
        <f>AVERAGE(F13:F24)</f>
        <v>1145</v>
      </c>
      <c r="G26" s="19"/>
      <c r="H26" s="18">
        <f>AVERAGE(H13:H24)</f>
        <v>1219.6666666666667</v>
      </c>
      <c r="I26" s="18">
        <f>AVERAGE(I13:I24)</f>
        <v>1229.9166666666667</v>
      </c>
      <c r="J26" s="19"/>
      <c r="K26" s="18">
        <f>AVERAGE(K13:K24)</f>
        <v>1320.9166666666667</v>
      </c>
      <c r="L26" s="18">
        <f>AVERAGE(L13:L24)</f>
        <v>1327.0833333333333</v>
      </c>
      <c r="M26" s="19"/>
      <c r="N26" s="18">
        <f>AVERAGE(N13:N24)</f>
        <v>1499.4166666666667</v>
      </c>
      <c r="O26" s="18">
        <f>AVERAGE(O13:O24)</f>
        <v>1509.5</v>
      </c>
      <c r="P26" s="1"/>
      <c r="Q26" s="1"/>
      <c r="R26" s="26"/>
      <c r="S26" s="26"/>
      <c r="T26" s="26"/>
      <c r="U26" s="26"/>
      <c r="V26" s="26"/>
      <c r="W26" s="26"/>
    </row>
    <row r="27" spans="1:23">
      <c r="A27" s="17"/>
      <c r="B27" s="20"/>
      <c r="C27" s="20"/>
      <c r="D27" s="21"/>
      <c r="E27" s="20"/>
      <c r="F27" s="20"/>
      <c r="G27" s="21"/>
      <c r="H27" s="20"/>
      <c r="I27" s="20"/>
      <c r="J27" s="21"/>
      <c r="K27" s="20"/>
      <c r="L27" s="20"/>
      <c r="M27" s="21"/>
      <c r="N27" s="20"/>
      <c r="O27" s="20"/>
      <c r="P27" s="20"/>
      <c r="Q27" s="20"/>
      <c r="R27" s="26"/>
      <c r="S27" s="26"/>
      <c r="T27" s="26"/>
      <c r="U27" s="26"/>
      <c r="V27" s="26"/>
      <c r="W27" s="26"/>
    </row>
    <row r="28" spans="1:23">
      <c r="A28" s="17"/>
      <c r="B28" s="9">
        <v>1993</v>
      </c>
      <c r="C28" s="10"/>
      <c r="D28" s="21"/>
      <c r="E28" s="9">
        <v>1994</v>
      </c>
      <c r="F28" s="10"/>
      <c r="G28" s="8"/>
      <c r="H28" s="9">
        <v>1995</v>
      </c>
      <c r="I28" s="10"/>
      <c r="J28" s="21"/>
      <c r="K28" s="9">
        <v>1996</v>
      </c>
      <c r="L28" s="10"/>
      <c r="M28" s="8"/>
      <c r="N28" s="9">
        <v>1997</v>
      </c>
      <c r="O28" s="10"/>
      <c r="P28" s="1"/>
      <c r="Q28" s="1"/>
      <c r="R28" s="26"/>
      <c r="S28" s="26"/>
      <c r="T28" s="26"/>
      <c r="U28" s="26"/>
      <c r="V28" s="26"/>
      <c r="W28" s="26"/>
    </row>
    <row r="29" spans="1:23" ht="13.5" thickBot="1">
      <c r="A29" s="17"/>
      <c r="B29" s="12" t="s">
        <v>2</v>
      </c>
      <c r="C29" s="12" t="s">
        <v>3</v>
      </c>
      <c r="D29" s="21"/>
      <c r="E29" s="12" t="s">
        <v>2</v>
      </c>
      <c r="F29" s="12" t="s">
        <v>3</v>
      </c>
      <c r="G29" s="1"/>
      <c r="H29" s="12" t="s">
        <v>2</v>
      </c>
      <c r="I29" s="12" t="s">
        <v>3</v>
      </c>
      <c r="J29" s="21"/>
      <c r="K29" s="12" t="s">
        <v>2</v>
      </c>
      <c r="L29" s="12" t="s">
        <v>3</v>
      </c>
      <c r="M29" s="1"/>
      <c r="N29" s="12" t="s">
        <v>2</v>
      </c>
      <c r="O29" s="12" t="s">
        <v>3</v>
      </c>
      <c r="P29" s="1"/>
      <c r="Q29" s="1"/>
      <c r="R29" s="26"/>
      <c r="S29" s="26"/>
      <c r="T29" s="26"/>
      <c r="U29" s="26"/>
      <c r="V29" s="26"/>
      <c r="W29" s="26"/>
    </row>
    <row r="30" spans="1:23" ht="13.5" thickTop="1">
      <c r="A30" s="17"/>
      <c r="B30" s="1"/>
      <c r="C30" s="1"/>
      <c r="D30" s="21"/>
      <c r="E30" s="1"/>
      <c r="F30" s="1"/>
      <c r="G30" s="1"/>
      <c r="H30" s="1"/>
      <c r="I30" s="1"/>
      <c r="J30" s="21"/>
      <c r="K30" s="1"/>
      <c r="L30" s="1"/>
      <c r="M30" s="1"/>
      <c r="N30" s="1"/>
      <c r="O30" s="1"/>
      <c r="P30" s="1"/>
      <c r="Q30" s="1"/>
      <c r="R30" s="26"/>
      <c r="S30" s="26"/>
      <c r="T30" s="26"/>
      <c r="U30" s="26"/>
      <c r="V30" s="26"/>
      <c r="W30" s="26"/>
    </row>
    <row r="31" spans="1:23">
      <c r="A31" s="14" t="s">
        <v>4</v>
      </c>
      <c r="B31" s="15">
        <v>1640</v>
      </c>
      <c r="C31" s="15">
        <v>1650</v>
      </c>
      <c r="D31" s="21"/>
      <c r="E31" s="15">
        <v>1860</v>
      </c>
      <c r="F31" s="15">
        <v>1875</v>
      </c>
      <c r="G31" s="16"/>
      <c r="H31" s="15">
        <v>1935</v>
      </c>
      <c r="I31" s="15">
        <v>1955</v>
      </c>
      <c r="J31" s="21"/>
      <c r="K31" s="15">
        <v>1990</v>
      </c>
      <c r="L31" s="15">
        <v>2012</v>
      </c>
      <c r="M31" s="16"/>
      <c r="N31" s="15">
        <v>2120</v>
      </c>
      <c r="O31" s="15">
        <v>2140</v>
      </c>
      <c r="P31" s="1"/>
      <c r="Q31" s="1"/>
      <c r="R31" s="26"/>
      <c r="S31" s="26"/>
      <c r="T31" s="26"/>
      <c r="U31" s="26"/>
      <c r="V31" s="26"/>
      <c r="W31" s="26"/>
    </row>
    <row r="32" spans="1:23">
      <c r="A32" s="14" t="s">
        <v>5</v>
      </c>
      <c r="B32" s="15">
        <v>1655</v>
      </c>
      <c r="C32" s="15">
        <v>1665</v>
      </c>
      <c r="D32" s="21"/>
      <c r="E32" s="15">
        <v>1885</v>
      </c>
      <c r="F32" s="15">
        <v>1897</v>
      </c>
      <c r="G32" s="16"/>
      <c r="H32" s="15">
        <v>1940</v>
      </c>
      <c r="I32" s="15">
        <v>1967</v>
      </c>
      <c r="J32" s="21"/>
      <c r="K32" s="15">
        <v>2010</v>
      </c>
      <c r="L32" s="15">
        <v>2030</v>
      </c>
      <c r="M32" s="16"/>
      <c r="N32" s="15">
        <v>2120</v>
      </c>
      <c r="O32" s="15">
        <v>2135</v>
      </c>
      <c r="P32" s="1"/>
      <c r="Q32" s="1"/>
      <c r="R32" s="26"/>
      <c r="S32" s="26"/>
      <c r="T32" s="26"/>
      <c r="U32" s="26"/>
      <c r="V32" s="26"/>
      <c r="W32" s="26"/>
    </row>
    <row r="33" spans="1:23">
      <c r="A33" s="14" t="s">
        <v>6</v>
      </c>
      <c r="B33" s="15">
        <v>1709</v>
      </c>
      <c r="C33" s="15">
        <v>1717</v>
      </c>
      <c r="D33" s="21"/>
      <c r="E33" s="15">
        <v>1895</v>
      </c>
      <c r="F33" s="15">
        <v>1915</v>
      </c>
      <c r="G33" s="16"/>
      <c r="H33" s="15">
        <v>1955</v>
      </c>
      <c r="I33" s="15">
        <v>1975</v>
      </c>
      <c r="J33" s="21"/>
      <c r="K33" s="15">
        <v>2010</v>
      </c>
      <c r="L33" s="15">
        <v>2035</v>
      </c>
      <c r="M33" s="16"/>
      <c r="N33" s="15">
        <v>2130</v>
      </c>
      <c r="O33" s="15">
        <v>2152</v>
      </c>
      <c r="P33" s="1"/>
      <c r="Q33" s="1"/>
      <c r="R33" s="26"/>
      <c r="S33" s="26"/>
      <c r="T33" s="26"/>
      <c r="U33" s="26"/>
      <c r="V33" s="26"/>
      <c r="W33" s="26"/>
    </row>
    <row r="34" spans="1:23">
      <c r="A34" s="14" t="s">
        <v>7</v>
      </c>
      <c r="B34" s="15">
        <v>1715</v>
      </c>
      <c r="C34" s="15">
        <v>1727</v>
      </c>
      <c r="D34" s="21"/>
      <c r="E34" s="15">
        <v>1895</v>
      </c>
      <c r="F34" s="15">
        <v>1912</v>
      </c>
      <c r="G34" s="16"/>
      <c r="H34" s="15">
        <v>1955</v>
      </c>
      <c r="I34" s="15">
        <v>1975</v>
      </c>
      <c r="J34" s="21"/>
      <c r="K34" s="15">
        <v>2025</v>
      </c>
      <c r="L34" s="15">
        <v>2047</v>
      </c>
      <c r="M34" s="16"/>
      <c r="N34" s="15">
        <v>2140</v>
      </c>
      <c r="O34" s="15">
        <v>2152</v>
      </c>
      <c r="P34" s="1"/>
      <c r="Q34" s="1"/>
      <c r="R34" s="26"/>
      <c r="S34" s="26"/>
      <c r="T34" s="26"/>
      <c r="U34" s="26"/>
      <c r="V34" s="26"/>
      <c r="W34" s="26"/>
    </row>
    <row r="35" spans="1:23">
      <c r="A35" s="14" t="s">
        <v>8</v>
      </c>
      <c r="B35" s="15">
        <v>1726</v>
      </c>
      <c r="C35" s="15">
        <v>1736</v>
      </c>
      <c r="D35" s="21"/>
      <c r="E35" s="15">
        <v>1905</v>
      </c>
      <c r="F35" s="15">
        <v>1920</v>
      </c>
      <c r="G35" s="16"/>
      <c r="H35" s="15">
        <v>1955</v>
      </c>
      <c r="I35" s="15">
        <v>1975</v>
      </c>
      <c r="J35" s="21"/>
      <c r="K35" s="15">
        <v>2030</v>
      </c>
      <c r="L35" s="15">
        <v>2055</v>
      </c>
      <c r="M35" s="16"/>
      <c r="N35" s="15">
        <v>2155</v>
      </c>
      <c r="O35" s="15">
        <v>2175</v>
      </c>
      <c r="P35" s="1"/>
      <c r="Q35" s="1"/>
      <c r="R35" s="26"/>
      <c r="S35" s="26"/>
      <c r="T35" s="26"/>
      <c r="U35" s="26"/>
      <c r="V35" s="26"/>
      <c r="W35" s="26"/>
    </row>
    <row r="36" spans="1:23">
      <c r="A36" s="14" t="s">
        <v>9</v>
      </c>
      <c r="B36" s="15">
        <v>1735</v>
      </c>
      <c r="C36" s="15">
        <v>1745</v>
      </c>
      <c r="D36" s="21"/>
      <c r="E36" s="15">
        <v>1900</v>
      </c>
      <c r="F36" s="15">
        <v>1915</v>
      </c>
      <c r="G36" s="16"/>
      <c r="H36" s="15">
        <v>1955</v>
      </c>
      <c r="I36" s="15">
        <v>1972</v>
      </c>
      <c r="J36" s="21"/>
      <c r="K36" s="15">
        <v>2040</v>
      </c>
      <c r="L36" s="15">
        <v>2062</v>
      </c>
      <c r="M36" s="16"/>
      <c r="N36" s="15">
        <v>2160</v>
      </c>
      <c r="O36" s="15">
        <v>2170</v>
      </c>
      <c r="P36" s="1"/>
      <c r="Q36" s="1"/>
      <c r="R36" s="26"/>
      <c r="S36" s="26"/>
      <c r="T36" s="26"/>
      <c r="U36" s="26"/>
      <c r="V36" s="26"/>
      <c r="W36" s="26"/>
    </row>
    <row r="37" spans="1:23">
      <c r="A37" s="14" t="s">
        <v>10</v>
      </c>
      <c r="B37" s="15">
        <v>1743</v>
      </c>
      <c r="C37" s="15">
        <v>1753</v>
      </c>
      <c r="D37" s="21"/>
      <c r="E37" s="15">
        <v>1900</v>
      </c>
      <c r="F37" s="15">
        <v>1918</v>
      </c>
      <c r="G37" s="16"/>
      <c r="H37" s="15">
        <v>1950</v>
      </c>
      <c r="I37" s="15">
        <v>1970</v>
      </c>
      <c r="J37" s="21"/>
      <c r="K37" s="15">
        <v>2050</v>
      </c>
      <c r="L37" s="15">
        <v>2075</v>
      </c>
      <c r="M37" s="16"/>
      <c r="N37" s="15">
        <v>2170</v>
      </c>
      <c r="O37" s="15">
        <v>2190</v>
      </c>
      <c r="P37" s="1"/>
      <c r="Q37" s="1"/>
      <c r="R37" s="26"/>
      <c r="S37" s="26"/>
      <c r="T37" s="26"/>
      <c r="U37" s="26"/>
      <c r="V37" s="26"/>
      <c r="W37" s="26"/>
    </row>
    <row r="38" spans="1:23">
      <c r="A38" s="14" t="s">
        <v>11</v>
      </c>
      <c r="B38" s="15">
        <v>1755</v>
      </c>
      <c r="C38" s="15">
        <v>1765</v>
      </c>
      <c r="D38" s="21"/>
      <c r="E38" s="15">
        <v>1900</v>
      </c>
      <c r="F38" s="15">
        <v>1913</v>
      </c>
      <c r="G38" s="16"/>
      <c r="H38" s="15">
        <v>1955</v>
      </c>
      <c r="I38" s="15">
        <v>1970</v>
      </c>
      <c r="J38" s="21"/>
      <c r="K38" s="15">
        <v>2065</v>
      </c>
      <c r="L38" s="15">
        <v>2095</v>
      </c>
      <c r="M38" s="16"/>
      <c r="N38" s="15">
        <v>2175</v>
      </c>
      <c r="O38" s="15">
        <v>2195</v>
      </c>
      <c r="P38" s="1"/>
      <c r="Q38" s="1"/>
      <c r="R38" s="26"/>
      <c r="S38" s="26"/>
      <c r="T38" s="26"/>
      <c r="U38" s="26"/>
      <c r="V38" s="26"/>
      <c r="W38" s="26"/>
    </row>
    <row r="39" spans="1:23">
      <c r="A39" s="14" t="s">
        <v>12</v>
      </c>
      <c r="B39" s="15">
        <v>1784</v>
      </c>
      <c r="C39" s="15">
        <v>1792</v>
      </c>
      <c r="D39" s="21"/>
      <c r="E39" s="15">
        <v>1910</v>
      </c>
      <c r="F39" s="15">
        <v>1925</v>
      </c>
      <c r="G39" s="16"/>
      <c r="H39" s="15">
        <v>1950</v>
      </c>
      <c r="I39" s="15">
        <v>1975</v>
      </c>
      <c r="J39" s="21"/>
      <c r="K39" s="15">
        <v>2070</v>
      </c>
      <c r="L39" s="15">
        <v>2097</v>
      </c>
      <c r="M39" s="16"/>
      <c r="N39" s="15">
        <v>2190</v>
      </c>
      <c r="O39" s="15">
        <v>2210</v>
      </c>
      <c r="P39" s="1"/>
      <c r="Q39" s="1"/>
      <c r="R39" s="26"/>
      <c r="S39" s="26"/>
      <c r="T39" s="26"/>
      <c r="U39" s="26"/>
      <c r="V39" s="26"/>
      <c r="W39" s="26"/>
    </row>
    <row r="40" spans="1:23">
      <c r="A40" s="14" t="s">
        <v>13</v>
      </c>
      <c r="B40" s="15">
        <v>1790</v>
      </c>
      <c r="C40" s="15">
        <v>1802</v>
      </c>
      <c r="D40" s="21"/>
      <c r="E40" s="15">
        <v>1910</v>
      </c>
      <c r="F40" s="15">
        <v>1925</v>
      </c>
      <c r="G40" s="16"/>
      <c r="H40" s="15">
        <v>1955</v>
      </c>
      <c r="I40" s="15">
        <v>1972</v>
      </c>
      <c r="J40" s="21"/>
      <c r="K40" s="15">
        <v>2085</v>
      </c>
      <c r="L40" s="15">
        <v>2110</v>
      </c>
      <c r="M40" s="16"/>
      <c r="N40" s="15">
        <v>2200</v>
      </c>
      <c r="O40" s="15">
        <v>2230</v>
      </c>
      <c r="P40" s="1"/>
      <c r="Q40" s="1"/>
      <c r="R40" s="26"/>
      <c r="S40" s="26"/>
      <c r="T40" s="26"/>
      <c r="U40" s="26"/>
      <c r="V40" s="26"/>
      <c r="W40" s="26"/>
    </row>
    <row r="41" spans="1:23">
      <c r="A41" s="14" t="s">
        <v>14</v>
      </c>
      <c r="B41" s="15">
        <v>1803</v>
      </c>
      <c r="C41" s="15">
        <v>1815</v>
      </c>
      <c r="D41" s="21"/>
      <c r="E41" s="15">
        <v>1910</v>
      </c>
      <c r="F41" s="15">
        <v>1930</v>
      </c>
      <c r="G41" s="16"/>
      <c r="H41" s="15">
        <v>1965</v>
      </c>
      <c r="I41" s="15">
        <v>1980</v>
      </c>
      <c r="J41" s="21"/>
      <c r="K41" s="15">
        <v>2085</v>
      </c>
      <c r="L41" s="15">
        <v>2115</v>
      </c>
      <c r="M41" s="16"/>
      <c r="N41" s="15">
        <v>2220</v>
      </c>
      <c r="O41" s="15">
        <v>2260</v>
      </c>
      <c r="P41" s="1"/>
      <c r="Q41" s="1"/>
      <c r="R41" s="26"/>
      <c r="S41" s="26"/>
      <c r="T41" s="26"/>
      <c r="U41" s="26"/>
      <c r="V41" s="26"/>
      <c r="W41" s="26"/>
    </row>
    <row r="42" spans="1:23">
      <c r="A42" s="14" t="s">
        <v>15</v>
      </c>
      <c r="B42" s="15">
        <v>1830</v>
      </c>
      <c r="C42" s="15">
        <v>1860</v>
      </c>
      <c r="D42" s="21"/>
      <c r="E42" s="15">
        <v>1910</v>
      </c>
      <c r="F42" s="15">
        <v>1940</v>
      </c>
      <c r="G42" s="16"/>
      <c r="H42" s="15">
        <v>1960</v>
      </c>
      <c r="I42" s="15">
        <v>1995</v>
      </c>
      <c r="J42" s="21"/>
      <c r="K42" s="15">
        <v>2090</v>
      </c>
      <c r="L42" s="15">
        <v>2130</v>
      </c>
      <c r="M42" s="16"/>
      <c r="N42" s="15">
        <v>2270</v>
      </c>
      <c r="O42" s="15">
        <v>2450</v>
      </c>
      <c r="P42" s="1"/>
      <c r="Q42" s="1"/>
      <c r="R42" s="26"/>
      <c r="S42" s="26"/>
      <c r="T42" s="26"/>
      <c r="U42" s="26"/>
      <c r="V42" s="26"/>
      <c r="W42" s="26"/>
    </row>
    <row r="43" spans="1:23">
      <c r="A43" s="1"/>
      <c r="B43" s="1"/>
      <c r="C43" s="1"/>
      <c r="D43" s="21"/>
      <c r="E43" s="1"/>
      <c r="F43" s="1"/>
      <c r="G43" s="1"/>
      <c r="H43" s="1"/>
      <c r="I43" s="1"/>
      <c r="J43" s="21"/>
      <c r="K43" s="1"/>
      <c r="L43" s="1"/>
      <c r="M43" s="1"/>
      <c r="N43" s="1"/>
      <c r="O43" s="1"/>
      <c r="P43" s="1"/>
      <c r="Q43" s="1"/>
      <c r="R43" s="26"/>
      <c r="S43" s="26"/>
      <c r="T43" s="26"/>
      <c r="U43" s="26"/>
      <c r="V43" s="26"/>
      <c r="W43" s="26"/>
    </row>
    <row r="44" spans="1:23">
      <c r="A44" s="17" t="s">
        <v>16</v>
      </c>
      <c r="B44" s="18">
        <f>AVERAGE(B31:B42)</f>
        <v>1740.4166666666667</v>
      </c>
      <c r="C44" s="18">
        <f>AVERAGE(C31:C42)</f>
        <v>1752.25</v>
      </c>
      <c r="D44" s="19"/>
      <c r="E44" s="18">
        <f>AVERAGE(E31:E42)</f>
        <v>1898.3333333333333</v>
      </c>
      <c r="F44" s="18">
        <f>AVERAGE(F31:F42)</f>
        <v>1915.4166666666667</v>
      </c>
      <c r="G44" s="19"/>
      <c r="H44" s="18">
        <f>AVERAGE(H31:H42)</f>
        <v>1952.5</v>
      </c>
      <c r="I44" s="18">
        <f>AVERAGE(I31:I42)</f>
        <v>1973.4166666666667</v>
      </c>
      <c r="J44" s="19"/>
      <c r="K44" s="18">
        <f>AVERAGE(K31:K42)</f>
        <v>2045.8333333333333</v>
      </c>
      <c r="L44" s="18">
        <f>AVERAGE(L31:L42)</f>
        <v>2071.9166666666665</v>
      </c>
      <c r="M44" s="19"/>
      <c r="N44" s="18">
        <f>AVERAGE(N31:N42)</f>
        <v>2170.8333333333335</v>
      </c>
      <c r="O44" s="18">
        <f>AVERAGE(O31:O42)</f>
        <v>2204.9166666666665</v>
      </c>
      <c r="P44" s="1"/>
      <c r="Q44" s="1"/>
      <c r="R44" s="26"/>
      <c r="S44" s="26"/>
      <c r="T44" s="26"/>
      <c r="U44" s="26"/>
      <c r="V44" s="26"/>
      <c r="W44" s="26"/>
    </row>
    <row r="45" spans="1:2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6"/>
      <c r="S45" s="26"/>
      <c r="T45" s="26"/>
      <c r="U45" s="26"/>
      <c r="V45" s="26"/>
      <c r="W45" s="26"/>
    </row>
    <row r="46" spans="1:23">
      <c r="A46" s="8"/>
      <c r="B46" s="9">
        <v>1998</v>
      </c>
      <c r="C46" s="10"/>
      <c r="D46" s="1"/>
      <c r="E46" s="9">
        <v>1999</v>
      </c>
      <c r="F46" s="10"/>
      <c r="G46" s="1"/>
      <c r="H46" s="9">
        <v>2000</v>
      </c>
      <c r="I46" s="10"/>
      <c r="J46" s="22"/>
      <c r="K46" s="9">
        <v>2001</v>
      </c>
      <c r="L46" s="10"/>
      <c r="M46" s="22"/>
      <c r="N46" s="9">
        <v>2002</v>
      </c>
      <c r="O46" s="10"/>
      <c r="P46" s="1"/>
      <c r="Q46" s="1"/>
      <c r="R46" s="26"/>
      <c r="S46" s="26"/>
      <c r="T46" s="26"/>
      <c r="U46" s="26"/>
      <c r="V46" s="26"/>
      <c r="W46" s="26"/>
    </row>
    <row r="47" spans="1:23" ht="13.5" thickBot="1">
      <c r="A47" s="11"/>
      <c r="B47" s="12" t="s">
        <v>2</v>
      </c>
      <c r="C47" s="12" t="s">
        <v>3</v>
      </c>
      <c r="D47" s="1"/>
      <c r="E47" s="12" t="s">
        <v>2</v>
      </c>
      <c r="F47" s="12" t="s">
        <v>3</v>
      </c>
      <c r="G47" s="1"/>
      <c r="H47" s="12" t="s">
        <v>2</v>
      </c>
      <c r="I47" s="12" t="s">
        <v>3</v>
      </c>
      <c r="J47" s="22"/>
      <c r="K47" s="12" t="s">
        <v>2</v>
      </c>
      <c r="L47" s="12" t="s">
        <v>3</v>
      </c>
      <c r="M47" s="22"/>
      <c r="N47" s="12" t="s">
        <v>2</v>
      </c>
      <c r="O47" s="12" t="s">
        <v>3</v>
      </c>
      <c r="P47" s="1"/>
      <c r="Q47" s="1"/>
      <c r="R47" s="26"/>
      <c r="S47" s="26"/>
      <c r="T47" s="26"/>
      <c r="U47" s="26"/>
      <c r="V47" s="26"/>
      <c r="W47" s="26"/>
    </row>
    <row r="48" spans="1:23" ht="13.5" thickTop="1">
      <c r="A48" s="1"/>
      <c r="B48" s="1"/>
      <c r="C48" s="1"/>
      <c r="D48" s="1"/>
      <c r="E48" s="1"/>
      <c r="F48" s="1"/>
      <c r="G48" s="1"/>
      <c r="H48" s="1"/>
      <c r="I48" s="1"/>
      <c r="J48" s="22"/>
      <c r="K48" s="1"/>
      <c r="L48" s="1"/>
      <c r="M48" s="22"/>
      <c r="N48" s="1"/>
      <c r="O48" s="1"/>
      <c r="P48" s="1"/>
      <c r="Q48" s="1"/>
      <c r="R48" s="26"/>
      <c r="S48" s="26"/>
      <c r="T48" s="26"/>
      <c r="U48" s="26"/>
      <c r="V48" s="26"/>
      <c r="W48" s="26"/>
    </row>
    <row r="49" spans="1:23">
      <c r="A49" s="14" t="s">
        <v>4</v>
      </c>
      <c r="B49" s="15">
        <v>2510</v>
      </c>
      <c r="C49" s="15">
        <v>2540</v>
      </c>
      <c r="D49" s="1"/>
      <c r="E49" s="15">
        <v>2835</v>
      </c>
      <c r="F49" s="15">
        <v>2860</v>
      </c>
      <c r="G49" s="1"/>
      <c r="H49" s="15">
        <v>3340</v>
      </c>
      <c r="I49" s="15">
        <v>3395</v>
      </c>
      <c r="J49" s="22"/>
      <c r="K49" s="15">
        <v>3570</v>
      </c>
      <c r="L49" s="15">
        <v>3610</v>
      </c>
      <c r="M49" s="22"/>
      <c r="N49" s="15">
        <v>4800</v>
      </c>
      <c r="O49" s="15">
        <v>4850</v>
      </c>
      <c r="P49" s="1"/>
      <c r="Q49" s="1"/>
      <c r="R49" s="26"/>
      <c r="S49" s="26"/>
      <c r="T49" s="26"/>
      <c r="U49" s="26"/>
      <c r="V49" s="26"/>
      <c r="W49" s="26"/>
    </row>
    <row r="50" spans="1:23">
      <c r="A50" s="14" t="s">
        <v>5</v>
      </c>
      <c r="B50" s="15">
        <v>2500</v>
      </c>
      <c r="C50" s="15">
        <v>2550</v>
      </c>
      <c r="D50" s="1"/>
      <c r="E50" s="15">
        <v>2880</v>
      </c>
      <c r="F50" s="15">
        <v>2915</v>
      </c>
      <c r="G50" s="1"/>
      <c r="H50" s="15">
        <v>3450</v>
      </c>
      <c r="I50" s="15">
        <v>3510</v>
      </c>
      <c r="J50" s="22"/>
      <c r="K50" s="15">
        <v>3725</v>
      </c>
      <c r="L50" s="15">
        <v>3760</v>
      </c>
      <c r="M50" s="22"/>
      <c r="N50" s="15">
        <v>4830</v>
      </c>
      <c r="O50" s="15">
        <v>4920</v>
      </c>
      <c r="P50" s="1"/>
      <c r="Q50" s="1"/>
      <c r="R50" s="26"/>
      <c r="S50" s="26"/>
      <c r="T50" s="26"/>
      <c r="U50" s="26"/>
      <c r="V50" s="26"/>
      <c r="W50" s="26"/>
    </row>
    <row r="51" spans="1:23">
      <c r="A51" s="14" t="s">
        <v>6</v>
      </c>
      <c r="B51" s="15">
        <v>2560</v>
      </c>
      <c r="C51" s="15">
        <v>2610</v>
      </c>
      <c r="D51" s="1"/>
      <c r="E51" s="15">
        <v>2890</v>
      </c>
      <c r="F51" s="15">
        <v>2930</v>
      </c>
      <c r="G51" s="1"/>
      <c r="H51" s="15">
        <v>3475</v>
      </c>
      <c r="I51" s="15">
        <v>3510</v>
      </c>
      <c r="J51" s="22"/>
      <c r="K51" s="15">
        <v>3770</v>
      </c>
      <c r="L51" s="15">
        <v>3810</v>
      </c>
      <c r="M51" s="22"/>
      <c r="N51" s="15">
        <v>4750</v>
      </c>
      <c r="O51" s="15">
        <v>4900</v>
      </c>
      <c r="P51" s="1"/>
      <c r="Q51" s="1"/>
      <c r="R51" s="26"/>
      <c r="S51" s="26"/>
      <c r="T51" s="26"/>
      <c r="U51" s="26"/>
      <c r="V51" s="26"/>
      <c r="W51" s="26"/>
    </row>
    <row r="52" spans="1:23">
      <c r="A52" s="14" t="s">
        <v>7</v>
      </c>
      <c r="B52" s="15">
        <v>2600</v>
      </c>
      <c r="C52" s="15">
        <v>2750</v>
      </c>
      <c r="D52" s="1"/>
      <c r="E52" s="23">
        <v>2900</v>
      </c>
      <c r="F52" s="15">
        <v>2925</v>
      </c>
      <c r="G52" s="1"/>
      <c r="H52" s="15">
        <v>3480</v>
      </c>
      <c r="I52" s="15">
        <v>3505</v>
      </c>
      <c r="J52" s="22"/>
      <c r="K52" s="15">
        <v>3775</v>
      </c>
      <c r="L52" s="15">
        <v>3800</v>
      </c>
      <c r="M52" s="22"/>
      <c r="N52" s="15">
        <v>4793</v>
      </c>
      <c r="O52" s="15">
        <v>4827</v>
      </c>
      <c r="P52" s="1"/>
      <c r="Q52" s="1"/>
      <c r="R52" s="26"/>
      <c r="S52" s="26"/>
      <c r="T52" s="26"/>
      <c r="U52" s="26"/>
      <c r="V52" s="26"/>
      <c r="W52" s="26"/>
    </row>
    <row r="53" spans="1:23">
      <c r="A53" s="14" t="s">
        <v>8</v>
      </c>
      <c r="B53" s="15">
        <v>2650</v>
      </c>
      <c r="C53" s="15">
        <v>2730</v>
      </c>
      <c r="D53" s="1"/>
      <c r="E53" s="15">
        <v>2940</v>
      </c>
      <c r="F53" s="15">
        <v>2965</v>
      </c>
      <c r="G53" s="1"/>
      <c r="H53" s="15">
        <v>3480</v>
      </c>
      <c r="I53" s="15">
        <v>3510</v>
      </c>
      <c r="J53" s="22"/>
      <c r="K53" s="15">
        <v>3830</v>
      </c>
      <c r="L53" s="15">
        <v>3880</v>
      </c>
      <c r="M53" s="22"/>
      <c r="N53" s="15">
        <v>5219</v>
      </c>
      <c r="O53" s="15">
        <v>5335</v>
      </c>
      <c r="P53" s="1"/>
      <c r="Q53" s="1"/>
      <c r="R53" s="26"/>
      <c r="S53" s="26"/>
      <c r="T53" s="26"/>
      <c r="U53" s="26"/>
      <c r="V53" s="26"/>
      <c r="W53" s="26"/>
    </row>
    <row r="54" spans="1:23">
      <c r="A54" s="14" t="s">
        <v>9</v>
      </c>
      <c r="B54" s="15">
        <v>2750</v>
      </c>
      <c r="C54" s="15">
        <v>2800</v>
      </c>
      <c r="D54" s="1"/>
      <c r="E54" s="15">
        <v>3210</v>
      </c>
      <c r="F54" s="15">
        <v>3260</v>
      </c>
      <c r="G54" s="1"/>
      <c r="H54" s="15">
        <v>3490</v>
      </c>
      <c r="I54" s="15">
        <v>3510</v>
      </c>
      <c r="J54" s="22"/>
      <c r="K54" s="15">
        <v>3990</v>
      </c>
      <c r="L54" s="15">
        <v>4040</v>
      </c>
      <c r="M54" s="22"/>
      <c r="N54" s="15">
        <v>5888</v>
      </c>
      <c r="O54" s="15">
        <v>6250</v>
      </c>
      <c r="P54" s="1"/>
      <c r="Q54" s="1"/>
      <c r="R54" s="26"/>
      <c r="S54" s="26"/>
      <c r="T54" s="26"/>
      <c r="U54" s="26"/>
      <c r="V54" s="26"/>
      <c r="W54" s="26"/>
    </row>
    <row r="55" spans="1:23">
      <c r="A55" s="14" t="s">
        <v>10</v>
      </c>
      <c r="B55" s="15">
        <v>2780</v>
      </c>
      <c r="C55" s="15">
        <v>2850</v>
      </c>
      <c r="D55" s="1"/>
      <c r="E55" s="15">
        <v>3270</v>
      </c>
      <c r="F55" s="15">
        <v>3305</v>
      </c>
      <c r="G55" s="1"/>
      <c r="H55" s="15">
        <v>3490</v>
      </c>
      <c r="I55" s="15">
        <v>3510</v>
      </c>
      <c r="J55" s="22"/>
      <c r="K55" s="15">
        <v>4250</v>
      </c>
      <c r="L55" s="15">
        <v>4285</v>
      </c>
      <c r="M55" s="22"/>
      <c r="N55" s="15">
        <v>5838</v>
      </c>
      <c r="O55" s="15">
        <v>6133</v>
      </c>
      <c r="P55" s="1"/>
      <c r="Q55" s="1"/>
      <c r="R55" s="26"/>
      <c r="S55" s="26"/>
      <c r="T55" s="26"/>
      <c r="U55" s="26"/>
      <c r="V55" s="26"/>
      <c r="W55" s="26"/>
    </row>
    <row r="56" spans="1:23">
      <c r="A56" s="14" t="s">
        <v>11</v>
      </c>
      <c r="B56" s="15">
        <v>2800</v>
      </c>
      <c r="C56" s="15">
        <v>2840</v>
      </c>
      <c r="D56" s="1"/>
      <c r="E56" s="15">
        <v>3300</v>
      </c>
      <c r="F56" s="15">
        <v>3320</v>
      </c>
      <c r="G56" s="1"/>
      <c r="H56" s="15">
        <v>3460</v>
      </c>
      <c r="I56" s="15">
        <v>3500</v>
      </c>
      <c r="J56" s="22"/>
      <c r="K56" s="15">
        <v>4300</v>
      </c>
      <c r="L56" s="15">
        <v>4360</v>
      </c>
      <c r="M56" s="22"/>
      <c r="N56" s="15">
        <v>6055</v>
      </c>
      <c r="O56" s="15">
        <v>6168</v>
      </c>
      <c r="P56" s="1"/>
      <c r="Q56" s="1"/>
      <c r="R56" s="26"/>
      <c r="S56" s="26"/>
      <c r="T56" s="26"/>
      <c r="U56" s="26"/>
      <c r="V56" s="26"/>
      <c r="W56" s="26"/>
    </row>
    <row r="57" spans="1:23">
      <c r="A57" s="14" t="s">
        <v>12</v>
      </c>
      <c r="B57" s="15">
        <v>2800</v>
      </c>
      <c r="C57" s="15">
        <v>2830</v>
      </c>
      <c r="D57" s="1"/>
      <c r="E57" s="15">
        <v>3305</v>
      </c>
      <c r="F57" s="15">
        <v>3315</v>
      </c>
      <c r="G57" s="1"/>
      <c r="H57" s="15">
        <v>3460</v>
      </c>
      <c r="I57" s="15">
        <v>3490</v>
      </c>
      <c r="J57" s="22"/>
      <c r="K57" s="15">
        <v>4430</v>
      </c>
      <c r="L57" s="15">
        <v>4480</v>
      </c>
      <c r="M57" s="22"/>
      <c r="N57" s="15">
        <v>5938</v>
      </c>
      <c r="O57" s="15">
        <v>6053</v>
      </c>
      <c r="P57" s="1"/>
      <c r="Q57" s="1"/>
      <c r="R57" s="26"/>
      <c r="S57" s="26"/>
      <c r="T57" s="26"/>
      <c r="U57" s="26"/>
      <c r="V57" s="26"/>
      <c r="W57" s="26"/>
    </row>
    <row r="58" spans="1:23">
      <c r="A58" s="14" t="s">
        <v>13</v>
      </c>
      <c r="B58" s="15">
        <v>2820</v>
      </c>
      <c r="C58" s="15">
        <v>2850</v>
      </c>
      <c r="D58" s="1"/>
      <c r="E58" s="15">
        <v>3300</v>
      </c>
      <c r="F58" s="15">
        <v>3320</v>
      </c>
      <c r="G58" s="1"/>
      <c r="H58" s="15">
        <v>3480</v>
      </c>
      <c r="I58" s="15">
        <v>3520</v>
      </c>
      <c r="J58" s="22"/>
      <c r="K58" s="15">
        <v>4565</v>
      </c>
      <c r="L58" s="15">
        <v>4585</v>
      </c>
      <c r="M58" s="22"/>
      <c r="N58" s="15">
        <v>6448</v>
      </c>
      <c r="O58" s="15">
        <v>6525</v>
      </c>
      <c r="P58" s="1"/>
      <c r="Q58" s="1"/>
      <c r="R58" s="26"/>
      <c r="S58" s="26"/>
      <c r="T58" s="26"/>
      <c r="U58" s="26"/>
      <c r="V58" s="26"/>
      <c r="W58" s="26"/>
    </row>
    <row r="59" spans="1:23">
      <c r="A59" s="14" t="s">
        <v>14</v>
      </c>
      <c r="B59" s="15">
        <v>2830</v>
      </c>
      <c r="C59" s="15">
        <v>2855</v>
      </c>
      <c r="D59" s="1"/>
      <c r="E59" s="15">
        <v>3300</v>
      </c>
      <c r="F59" s="15">
        <v>3330</v>
      </c>
      <c r="G59" s="1"/>
      <c r="H59" s="15">
        <v>3505</v>
      </c>
      <c r="I59" s="15">
        <v>3545</v>
      </c>
      <c r="J59" s="1"/>
      <c r="K59" s="15">
        <v>4695</v>
      </c>
      <c r="L59" s="15">
        <v>4725</v>
      </c>
      <c r="M59" s="1"/>
      <c r="N59" s="15">
        <v>6850</v>
      </c>
      <c r="O59" s="15">
        <v>7000</v>
      </c>
      <c r="P59" s="1"/>
      <c r="Q59" s="1"/>
      <c r="R59" s="26"/>
      <c r="S59" s="26"/>
      <c r="T59" s="26"/>
      <c r="U59" s="26"/>
      <c r="V59" s="26"/>
      <c r="W59" s="26"/>
    </row>
    <row r="60" spans="1:23">
      <c r="A60" s="14" t="s">
        <v>15</v>
      </c>
      <c r="B60" s="15">
        <v>2830</v>
      </c>
      <c r="C60" s="15">
        <v>2865</v>
      </c>
      <c r="D60" s="1"/>
      <c r="E60" s="15">
        <v>3280</v>
      </c>
      <c r="F60" s="15">
        <v>3420</v>
      </c>
      <c r="G60" s="1"/>
      <c r="H60" s="15">
        <v>3500</v>
      </c>
      <c r="I60" s="15">
        <v>3580</v>
      </c>
      <c r="J60" s="1"/>
      <c r="K60" s="15">
        <v>4650</v>
      </c>
      <c r="L60" s="15">
        <v>4770</v>
      </c>
      <c r="M60" s="1"/>
      <c r="N60" s="15">
        <v>7025</v>
      </c>
      <c r="O60" s="15">
        <v>7200</v>
      </c>
      <c r="P60" s="1"/>
      <c r="Q60" s="1"/>
      <c r="R60" s="26"/>
      <c r="S60" s="26"/>
      <c r="T60" s="26"/>
      <c r="U60" s="26"/>
      <c r="V60" s="26"/>
      <c r="W60" s="26"/>
    </row>
    <row r="61" spans="1:2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26"/>
      <c r="S61" s="26"/>
      <c r="T61" s="26"/>
      <c r="U61" s="26"/>
      <c r="V61" s="26"/>
      <c r="W61" s="26"/>
    </row>
    <row r="62" spans="1:23">
      <c r="A62" s="17" t="s">
        <v>16</v>
      </c>
      <c r="B62" s="24">
        <f>AVERAGE(B49:B60)</f>
        <v>2702.5</v>
      </c>
      <c r="C62" s="24">
        <f>AVERAGE(C49:C60)</f>
        <v>2755.8333333333335</v>
      </c>
      <c r="D62" s="16"/>
      <c r="E62" s="24">
        <f>AVERAGE(E49:E60)</f>
        <v>3117.5</v>
      </c>
      <c r="F62" s="24">
        <f>AVERAGE(F49:F60)</f>
        <v>3155.4166666666665</v>
      </c>
      <c r="G62" s="16"/>
      <c r="H62" s="24">
        <f>AVERAGE(H49:H60)</f>
        <v>3467.5</v>
      </c>
      <c r="I62" s="24">
        <f>AVERAGE(I49:I60)</f>
        <v>3507.0833333333335</v>
      </c>
      <c r="J62" s="16"/>
      <c r="K62" s="24">
        <f>AVERAGE(K49:K60)</f>
        <v>4129.166666666667</v>
      </c>
      <c r="L62" s="24">
        <f>AVERAGE(L49:L60)</f>
        <v>4175.416666666667</v>
      </c>
      <c r="M62" s="16"/>
      <c r="N62" s="24">
        <f>AVERAGE(N49:N60)</f>
        <v>5702.833333333333</v>
      </c>
      <c r="O62" s="24">
        <f>AVERAGE(O49:O60)</f>
        <v>5846.75</v>
      </c>
      <c r="P62" s="1"/>
      <c r="Q62" s="1"/>
      <c r="R62" s="26"/>
      <c r="S62" s="26"/>
      <c r="T62" s="26"/>
      <c r="U62" s="26"/>
      <c r="V62" s="26"/>
      <c r="W62" s="26"/>
    </row>
    <row r="63" spans="1:2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26"/>
      <c r="S63" s="26"/>
      <c r="T63" s="26"/>
      <c r="U63" s="26"/>
      <c r="V63" s="26"/>
      <c r="W63" s="26"/>
    </row>
    <row r="64" spans="1:23">
      <c r="A64" s="8"/>
      <c r="B64" s="9">
        <v>2003</v>
      </c>
      <c r="C64" s="10"/>
      <c r="D64" s="1"/>
      <c r="E64" s="9">
        <v>2004</v>
      </c>
      <c r="F64" s="10"/>
      <c r="G64" s="1"/>
      <c r="H64" s="9">
        <v>2005</v>
      </c>
      <c r="I64" s="10"/>
      <c r="J64" s="1"/>
      <c r="K64" s="9">
        <v>2006</v>
      </c>
      <c r="L64" s="10"/>
      <c r="M64" s="1"/>
      <c r="N64" s="9">
        <v>2007</v>
      </c>
      <c r="O64" s="10"/>
      <c r="P64" s="1"/>
      <c r="Q64" s="1"/>
      <c r="R64" s="26"/>
      <c r="S64" s="26"/>
      <c r="T64" s="26"/>
      <c r="U64" s="26"/>
      <c r="V64" s="26"/>
      <c r="W64" s="26"/>
    </row>
    <row r="65" spans="1:23" ht="13.5" thickBot="1">
      <c r="A65" s="11"/>
      <c r="B65" s="12" t="s">
        <v>2</v>
      </c>
      <c r="C65" s="12" t="s">
        <v>3</v>
      </c>
      <c r="D65" s="1"/>
      <c r="E65" s="12" t="s">
        <v>2</v>
      </c>
      <c r="F65" s="12" t="s">
        <v>3</v>
      </c>
      <c r="G65" s="1"/>
      <c r="H65" s="12" t="s">
        <v>2</v>
      </c>
      <c r="I65" s="12" t="s">
        <v>3</v>
      </c>
      <c r="J65" s="1"/>
      <c r="K65" s="12" t="s">
        <v>2</v>
      </c>
      <c r="L65" s="12" t="s">
        <v>3</v>
      </c>
      <c r="M65" s="1"/>
      <c r="N65" s="12" t="s">
        <v>2</v>
      </c>
      <c r="O65" s="12" t="s">
        <v>3</v>
      </c>
      <c r="P65" s="1"/>
      <c r="Q65" s="1"/>
      <c r="R65" s="26"/>
      <c r="S65" s="26"/>
      <c r="T65" s="26"/>
      <c r="U65" s="26"/>
      <c r="V65" s="26"/>
      <c r="W65" s="26"/>
    </row>
    <row r="66" spans="1:23" ht="13.5" thickTop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26"/>
      <c r="S66" s="26"/>
      <c r="T66" s="26"/>
      <c r="U66" s="26"/>
      <c r="V66" s="26"/>
      <c r="W66" s="26"/>
    </row>
    <row r="67" spans="1:23">
      <c r="A67" s="14" t="s">
        <v>4</v>
      </c>
      <c r="B67" s="15">
        <v>6905</v>
      </c>
      <c r="C67" s="15">
        <v>7023</v>
      </c>
      <c r="D67" s="1"/>
      <c r="E67" s="15">
        <v>6155</v>
      </c>
      <c r="F67" s="15">
        <v>6202.5</v>
      </c>
      <c r="G67" s="1"/>
      <c r="H67" s="15">
        <v>6250</v>
      </c>
      <c r="I67" s="15">
        <v>6314</v>
      </c>
      <c r="J67" s="1"/>
      <c r="K67" s="15">
        <v>6085</v>
      </c>
      <c r="L67" s="15">
        <v>6122</v>
      </c>
      <c r="M67" s="1"/>
      <c r="N67" s="15">
        <v>5215</v>
      </c>
      <c r="O67" s="15">
        <v>5244</v>
      </c>
      <c r="P67" s="1"/>
      <c r="Q67" s="1"/>
      <c r="R67" s="26"/>
      <c r="S67" s="26"/>
      <c r="T67" s="26"/>
      <c r="U67" s="26"/>
      <c r="V67" s="26"/>
      <c r="W67" s="26"/>
    </row>
    <row r="68" spans="1:23">
      <c r="A68" s="14" t="s">
        <v>5</v>
      </c>
      <c r="B68" s="15">
        <v>6815</v>
      </c>
      <c r="C68" s="15">
        <v>6907.5</v>
      </c>
      <c r="D68" s="1"/>
      <c r="E68" s="15">
        <v>5970</v>
      </c>
      <c r="F68" s="15">
        <v>6020</v>
      </c>
      <c r="G68" s="1"/>
      <c r="H68" s="15">
        <v>6196</v>
      </c>
      <c r="I68" s="15">
        <v>6256</v>
      </c>
      <c r="J68" s="1"/>
      <c r="K68" s="15">
        <v>5950</v>
      </c>
      <c r="L68" s="15">
        <v>6003.33</v>
      </c>
      <c r="M68" s="1"/>
      <c r="N68" s="15">
        <v>5156</v>
      </c>
      <c r="O68" s="15">
        <v>5192</v>
      </c>
      <c r="P68" s="1"/>
      <c r="Q68" s="1"/>
      <c r="R68" s="26"/>
      <c r="S68" s="26"/>
      <c r="T68" s="26"/>
      <c r="U68" s="26"/>
      <c r="V68" s="26"/>
      <c r="W68" s="26"/>
    </row>
    <row r="69" spans="1:23">
      <c r="A69" s="14" t="s">
        <v>6</v>
      </c>
      <c r="B69" s="15">
        <v>6785</v>
      </c>
      <c r="C69" s="15">
        <v>6857.5</v>
      </c>
      <c r="D69" s="1"/>
      <c r="E69" s="15">
        <v>5846</v>
      </c>
      <c r="F69" s="15">
        <v>5910</v>
      </c>
      <c r="G69" s="1"/>
      <c r="H69" s="15">
        <v>6248.33</v>
      </c>
      <c r="I69" s="15">
        <v>6293.33</v>
      </c>
      <c r="J69" s="1"/>
      <c r="K69" s="15">
        <v>5918.33</v>
      </c>
      <c r="L69" s="15">
        <v>5973.33</v>
      </c>
      <c r="M69" s="1"/>
      <c r="N69" s="15">
        <v>5006</v>
      </c>
      <c r="O69" s="15">
        <v>5057</v>
      </c>
      <c r="P69" s="1"/>
      <c r="Q69" s="1"/>
      <c r="R69" s="26"/>
      <c r="S69" s="26"/>
      <c r="T69" s="26"/>
      <c r="U69" s="26"/>
      <c r="V69" s="26"/>
      <c r="W69" s="26"/>
    </row>
    <row r="70" spans="1:23">
      <c r="A70" s="14" t="s">
        <v>7</v>
      </c>
      <c r="B70" s="15">
        <v>6805</v>
      </c>
      <c r="C70" s="15">
        <v>6852.5</v>
      </c>
      <c r="D70" s="1"/>
      <c r="E70" s="15">
        <v>5690</v>
      </c>
      <c r="F70" s="15">
        <v>5730</v>
      </c>
      <c r="G70" s="1"/>
      <c r="H70" s="15">
        <v>6220</v>
      </c>
      <c r="I70" s="15">
        <v>6263.75</v>
      </c>
      <c r="J70" s="1"/>
      <c r="K70" s="15">
        <v>5686.67</v>
      </c>
      <c r="L70" s="15">
        <v>5750</v>
      </c>
      <c r="M70" s="1"/>
      <c r="N70" s="15">
        <v>5053.33</v>
      </c>
      <c r="O70" s="15">
        <v>5128.33</v>
      </c>
      <c r="P70" s="1"/>
      <c r="Q70" s="1"/>
      <c r="R70" s="26"/>
      <c r="S70" s="26"/>
      <c r="T70" s="26"/>
      <c r="U70" s="26"/>
      <c r="V70" s="26"/>
      <c r="W70" s="26"/>
    </row>
    <row r="71" spans="1:23">
      <c r="A71" s="14" t="s">
        <v>8</v>
      </c>
      <c r="B71" s="15">
        <v>6223</v>
      </c>
      <c r="C71" s="15">
        <v>6377</v>
      </c>
      <c r="D71" s="1"/>
      <c r="E71" s="15">
        <v>5912</v>
      </c>
      <c r="F71" s="15">
        <v>5984</v>
      </c>
      <c r="G71" s="1"/>
      <c r="H71" s="15">
        <v>6197.5</v>
      </c>
      <c r="I71" s="15">
        <v>6241.25</v>
      </c>
      <c r="J71" s="1"/>
      <c r="K71" s="15">
        <v>5701.67</v>
      </c>
      <c r="L71" s="15">
        <v>5786.67</v>
      </c>
      <c r="M71" s="1"/>
      <c r="N71" s="15">
        <v>5023.333333333333</v>
      </c>
      <c r="O71" s="15">
        <v>5058.333333333333</v>
      </c>
      <c r="P71" s="1"/>
      <c r="Q71" s="1"/>
      <c r="R71" s="26"/>
      <c r="S71" s="26"/>
      <c r="T71" s="26"/>
      <c r="U71" s="26"/>
      <c r="V71" s="26"/>
      <c r="W71" s="26"/>
    </row>
    <row r="72" spans="1:23">
      <c r="A72" s="14" t="s">
        <v>9</v>
      </c>
      <c r="B72" s="15">
        <v>6137</v>
      </c>
      <c r="C72" s="15">
        <v>6223</v>
      </c>
      <c r="D72" s="1"/>
      <c r="E72" s="15">
        <v>5848</v>
      </c>
      <c r="F72" s="15">
        <v>5883</v>
      </c>
      <c r="G72" s="1"/>
      <c r="H72" s="15">
        <v>6050</v>
      </c>
      <c r="I72" s="15">
        <v>6105</v>
      </c>
      <c r="J72" s="1"/>
      <c r="K72" s="15">
        <v>5470</v>
      </c>
      <c r="L72" s="15">
        <v>5546.67</v>
      </c>
      <c r="M72" s="1"/>
      <c r="N72" s="15">
        <v>5100</v>
      </c>
      <c r="O72" s="15">
        <v>5150</v>
      </c>
      <c r="P72" s="1"/>
      <c r="Q72" s="1"/>
      <c r="R72" s="26"/>
      <c r="S72" s="26"/>
      <c r="T72" s="26"/>
      <c r="U72" s="26"/>
      <c r="V72" s="26"/>
      <c r="W72" s="26"/>
    </row>
    <row r="73" spans="1:23">
      <c r="A73" s="14" t="s">
        <v>10</v>
      </c>
      <c r="B73" s="15">
        <v>5993</v>
      </c>
      <c r="C73" s="15">
        <v>6105</v>
      </c>
      <c r="D73" s="1"/>
      <c r="E73" s="15">
        <v>5854</v>
      </c>
      <c r="F73" s="15">
        <v>5886</v>
      </c>
      <c r="G73" s="1"/>
      <c r="H73" s="15">
        <v>5950</v>
      </c>
      <c r="I73" s="15">
        <v>5992.5</v>
      </c>
      <c r="J73" s="1"/>
      <c r="K73" s="15">
        <v>5439</v>
      </c>
      <c r="L73" s="15">
        <v>5481</v>
      </c>
      <c r="M73" s="1"/>
      <c r="N73" s="15">
        <v>5069.17</v>
      </c>
      <c r="O73" s="15">
        <v>5112.5</v>
      </c>
      <c r="P73" s="1"/>
      <c r="Q73" s="1"/>
      <c r="R73" s="26"/>
      <c r="S73" s="26"/>
      <c r="T73" s="26"/>
      <c r="U73" s="26"/>
      <c r="V73" s="26"/>
      <c r="W73" s="26"/>
    </row>
    <row r="74" spans="1:23">
      <c r="A74" s="14" t="s">
        <v>11</v>
      </c>
      <c r="B74" s="15">
        <v>6195</v>
      </c>
      <c r="C74" s="15">
        <v>6285</v>
      </c>
      <c r="D74" s="1"/>
      <c r="E74" s="15">
        <v>5853.75</v>
      </c>
      <c r="F74" s="15">
        <v>5888.75</v>
      </c>
      <c r="G74" s="1"/>
      <c r="H74" s="15">
        <v>6048.75</v>
      </c>
      <c r="I74" s="15">
        <v>6097.5</v>
      </c>
      <c r="J74" s="1"/>
      <c r="K74" s="15">
        <v>5399</v>
      </c>
      <c r="L74" s="15">
        <v>5432</v>
      </c>
      <c r="M74" s="1"/>
      <c r="N74" s="15">
        <v>5066.67</v>
      </c>
      <c r="O74" s="15">
        <v>5104.17</v>
      </c>
      <c r="P74" s="1"/>
      <c r="Q74" s="1"/>
      <c r="R74" s="26"/>
      <c r="S74" s="26"/>
      <c r="T74" s="26"/>
      <c r="U74" s="26"/>
      <c r="V74" s="26"/>
      <c r="W74" s="26"/>
    </row>
    <row r="75" spans="1:23">
      <c r="A75" s="14" t="s">
        <v>12</v>
      </c>
      <c r="B75" s="15">
        <v>6192.5</v>
      </c>
      <c r="C75" s="15">
        <v>6247.5</v>
      </c>
      <c r="D75" s="1"/>
      <c r="E75" s="15">
        <v>5887.5</v>
      </c>
      <c r="F75" s="15">
        <v>5938.75</v>
      </c>
      <c r="G75" s="1"/>
      <c r="H75" s="15">
        <v>6060</v>
      </c>
      <c r="I75" s="15">
        <v>6100</v>
      </c>
      <c r="J75" s="1"/>
      <c r="K75" s="15">
        <v>5373</v>
      </c>
      <c r="L75" s="15">
        <v>5431</v>
      </c>
      <c r="M75" s="1"/>
      <c r="N75" s="15">
        <v>5007.5</v>
      </c>
      <c r="O75" s="15">
        <v>5049.166666666667</v>
      </c>
      <c r="P75" s="1"/>
      <c r="Q75" s="1"/>
      <c r="R75" s="26"/>
      <c r="S75" s="26"/>
      <c r="T75" s="26"/>
      <c r="U75" s="26"/>
      <c r="V75" s="26"/>
      <c r="W75" s="26"/>
    </row>
    <row r="76" spans="1:23">
      <c r="A76" s="14" t="s">
        <v>13</v>
      </c>
      <c r="B76" s="15">
        <v>6155</v>
      </c>
      <c r="C76" s="15">
        <v>6200</v>
      </c>
      <c r="D76" s="1"/>
      <c r="E76" s="15">
        <v>6013.75</v>
      </c>
      <c r="F76" s="15">
        <v>6057.5</v>
      </c>
      <c r="G76" s="1"/>
      <c r="H76" s="15">
        <v>6075</v>
      </c>
      <c r="I76" s="15">
        <v>6130</v>
      </c>
      <c r="J76" s="1"/>
      <c r="K76" s="15">
        <v>5395</v>
      </c>
      <c r="L76" s="15">
        <v>5435</v>
      </c>
      <c r="M76" s="1"/>
      <c r="N76" s="15">
        <v>4791.67</v>
      </c>
      <c r="O76" s="15">
        <v>4866.67</v>
      </c>
      <c r="P76" s="1"/>
      <c r="Q76" s="1"/>
      <c r="R76" s="26"/>
      <c r="S76" s="26"/>
      <c r="T76" s="26"/>
      <c r="U76" s="26"/>
      <c r="V76" s="26"/>
      <c r="W76" s="26"/>
    </row>
    <row r="77" spans="1:23">
      <c r="A77" s="14" t="s">
        <v>14</v>
      </c>
      <c r="B77" s="15">
        <v>6037.5</v>
      </c>
      <c r="C77" s="15">
        <v>6097.5</v>
      </c>
      <c r="D77" s="1"/>
      <c r="E77" s="15">
        <v>6075</v>
      </c>
      <c r="F77" s="15">
        <v>6123.75</v>
      </c>
      <c r="G77" s="1"/>
      <c r="H77" s="15">
        <v>6102.5</v>
      </c>
      <c r="I77" s="15">
        <v>6120</v>
      </c>
      <c r="J77" s="1"/>
      <c r="K77" s="15">
        <v>5396</v>
      </c>
      <c r="L77" s="15">
        <v>5431</v>
      </c>
      <c r="M77" s="1"/>
      <c r="N77" s="15">
        <v>4665.83</v>
      </c>
      <c r="O77" s="15">
        <v>4721.67</v>
      </c>
      <c r="P77" s="1"/>
      <c r="Q77" s="1"/>
      <c r="R77" s="26"/>
      <c r="S77" s="26"/>
      <c r="T77" s="26"/>
      <c r="U77" s="26"/>
      <c r="V77" s="26"/>
      <c r="W77" s="26"/>
    </row>
    <row r="78" spans="1:23">
      <c r="A78" s="14" t="s">
        <v>15</v>
      </c>
      <c r="B78" s="15">
        <v>5993.333333333333</v>
      </c>
      <c r="C78" s="15">
        <v>6126.666666666667</v>
      </c>
      <c r="D78" s="1"/>
      <c r="E78" s="15">
        <v>6162.5</v>
      </c>
      <c r="F78" s="15">
        <v>6252.5</v>
      </c>
      <c r="G78" s="1"/>
      <c r="H78" s="15">
        <v>6055</v>
      </c>
      <c r="I78" s="15">
        <v>6150</v>
      </c>
      <c r="J78" s="1"/>
      <c r="K78" s="15">
        <v>5148</v>
      </c>
      <c r="L78" s="15">
        <v>5234</v>
      </c>
      <c r="M78" s="1"/>
      <c r="N78" s="15">
        <v>4790</v>
      </c>
      <c r="O78" s="15">
        <v>4876.67</v>
      </c>
      <c r="P78" s="1"/>
      <c r="Q78" s="1"/>
      <c r="R78" s="26"/>
      <c r="S78" s="26"/>
      <c r="T78" s="26"/>
      <c r="U78" s="26"/>
      <c r="V78" s="26"/>
      <c r="W78" s="26"/>
    </row>
    <row r="79" spans="1:2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26"/>
      <c r="S79" s="26"/>
      <c r="T79" s="26"/>
      <c r="U79" s="26"/>
      <c r="V79" s="26"/>
      <c r="W79" s="26"/>
    </row>
    <row r="80" spans="1:23">
      <c r="A80" s="17" t="s">
        <v>16</v>
      </c>
      <c r="B80" s="24">
        <f>AVERAGE(B67:B78)</f>
        <v>6353.0277777777774</v>
      </c>
      <c r="C80" s="24">
        <f>AVERAGE(C67:C78)</f>
        <v>6441.8472222222226</v>
      </c>
      <c r="D80" s="16"/>
      <c r="E80" s="24">
        <f>AVERAGE(E67:E78)</f>
        <v>5938.958333333333</v>
      </c>
      <c r="F80" s="24">
        <f>AVERAGE(F67:F78)</f>
        <v>5989.729166666667</v>
      </c>
      <c r="G80" s="24"/>
      <c r="H80" s="24">
        <f>AVERAGE(H67:H78)</f>
        <v>6121.09</v>
      </c>
      <c r="I80" s="24">
        <f>AVERAGE(I67:I78)</f>
        <v>6171.9441666666671</v>
      </c>
      <c r="J80" s="24"/>
      <c r="K80" s="24">
        <f>AVERAGE(K67:K78)</f>
        <v>5580.1391666666668</v>
      </c>
      <c r="L80" s="24">
        <f>AVERAGE(L67:L78)</f>
        <v>5635.5</v>
      </c>
      <c r="M80" s="24"/>
      <c r="N80" s="24">
        <f>AVERAGE(N67:N78)</f>
        <v>4995.3752777777781</v>
      </c>
      <c r="O80" s="24">
        <f>AVERAGE(O67:O78)</f>
        <v>5046.7091666666656</v>
      </c>
      <c r="P80" s="25"/>
      <c r="Q80" s="1"/>
      <c r="R80" s="26"/>
      <c r="S80" s="26"/>
      <c r="T80" s="26"/>
      <c r="U80" s="26"/>
      <c r="V80" s="26"/>
      <c r="W80" s="26"/>
    </row>
    <row r="81" spans="1:2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6"/>
      <c r="S81" s="26"/>
      <c r="T81" s="26"/>
      <c r="U81" s="26"/>
      <c r="V81" s="26"/>
      <c r="W81" s="26"/>
    </row>
    <row r="82" spans="1:23">
      <c r="A82" s="8"/>
      <c r="B82" s="9">
        <v>2008</v>
      </c>
      <c r="C82" s="10"/>
      <c r="D82" s="1"/>
      <c r="E82" s="9">
        <v>2009</v>
      </c>
      <c r="F82" s="10"/>
      <c r="G82" s="1"/>
      <c r="H82" s="9">
        <v>2010</v>
      </c>
      <c r="I82" s="10"/>
      <c r="J82" s="1"/>
      <c r="K82" s="9">
        <v>2011</v>
      </c>
      <c r="L82" s="10"/>
      <c r="M82" s="1"/>
      <c r="N82" s="1"/>
      <c r="O82" s="1"/>
      <c r="P82" s="1"/>
      <c r="Q82" s="1"/>
      <c r="R82" s="26"/>
      <c r="S82" s="26"/>
      <c r="T82" s="26"/>
      <c r="U82" s="26"/>
      <c r="V82" s="26"/>
      <c r="W82" s="26"/>
    </row>
    <row r="83" spans="1:23" ht="13.5" thickBot="1">
      <c r="A83" s="11"/>
      <c r="B83" s="12" t="s">
        <v>2</v>
      </c>
      <c r="C83" s="12" t="s">
        <v>3</v>
      </c>
      <c r="D83" s="1"/>
      <c r="E83" s="12" t="s">
        <v>2</v>
      </c>
      <c r="F83" s="12" t="s">
        <v>3</v>
      </c>
      <c r="G83" s="1"/>
      <c r="H83" s="12" t="s">
        <v>2</v>
      </c>
      <c r="I83" s="12" t="s">
        <v>3</v>
      </c>
      <c r="J83" s="1"/>
      <c r="K83" s="12" t="s">
        <v>2</v>
      </c>
      <c r="L83" s="12" t="s">
        <v>3</v>
      </c>
      <c r="M83" s="1"/>
      <c r="N83" s="1"/>
      <c r="O83" s="1"/>
      <c r="P83" s="1"/>
      <c r="Q83" s="1"/>
      <c r="R83" s="26"/>
      <c r="S83" s="26"/>
      <c r="T83" s="26"/>
      <c r="U83" s="26"/>
      <c r="V83" s="26"/>
      <c r="W83" s="26"/>
    </row>
    <row r="84" spans="1:23" ht="13.5" thickTop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6"/>
      <c r="S84" s="26"/>
      <c r="T84" s="26"/>
      <c r="U84" s="26"/>
      <c r="V84" s="26"/>
      <c r="W84" s="26"/>
    </row>
    <row r="85" spans="1:23">
      <c r="A85" s="14" t="s">
        <v>4</v>
      </c>
      <c r="B85" s="15">
        <v>4671.67</v>
      </c>
      <c r="C85" s="15">
        <v>4715</v>
      </c>
      <c r="D85" s="1"/>
      <c r="E85" s="15">
        <v>5024.375</v>
      </c>
      <c r="F85" s="15">
        <v>5086.875</v>
      </c>
      <c r="G85" s="1"/>
      <c r="H85" s="15">
        <v>4745.63</v>
      </c>
      <c r="I85" s="15">
        <v>4800</v>
      </c>
      <c r="J85" s="1"/>
      <c r="K85" s="15">
        <v>4606.25</v>
      </c>
      <c r="L85" s="15">
        <v>4653.125</v>
      </c>
      <c r="M85" s="1"/>
      <c r="N85" s="1"/>
      <c r="O85" s="1"/>
      <c r="P85" s="1"/>
      <c r="Q85" s="1"/>
      <c r="R85" s="26"/>
      <c r="S85" s="26"/>
      <c r="T85" s="26"/>
      <c r="U85" s="26"/>
      <c r="V85" s="26"/>
      <c r="W85" s="26"/>
    </row>
    <row r="86" spans="1:23">
      <c r="A86" s="14" t="s">
        <v>5</v>
      </c>
      <c r="B86" s="15">
        <v>4592.5</v>
      </c>
      <c r="C86" s="15">
        <v>4645</v>
      </c>
      <c r="D86" s="1"/>
      <c r="E86" s="15">
        <v>5105</v>
      </c>
      <c r="F86" s="15">
        <v>5164.375</v>
      </c>
      <c r="G86" s="1"/>
      <c r="H86" s="15">
        <v>4685</v>
      </c>
      <c r="I86" s="15">
        <v>4727.5</v>
      </c>
      <c r="J86" s="1"/>
      <c r="K86" s="15">
        <v>4534.375</v>
      </c>
      <c r="L86" s="15">
        <v>4581.875</v>
      </c>
      <c r="M86" s="1"/>
      <c r="N86" s="1"/>
      <c r="O86" s="1"/>
      <c r="P86" s="1"/>
      <c r="Q86" s="1"/>
      <c r="R86" s="26"/>
      <c r="S86" s="26"/>
      <c r="T86" s="26"/>
      <c r="U86" s="26"/>
      <c r="V86" s="26"/>
      <c r="W86" s="26"/>
    </row>
    <row r="87" spans="1:23">
      <c r="A87" s="14" t="s">
        <v>6</v>
      </c>
      <c r="B87" s="15">
        <v>4337.5</v>
      </c>
      <c r="C87" s="15">
        <v>4396.25</v>
      </c>
      <c r="D87" s="1"/>
      <c r="E87" s="15">
        <v>5086.88</v>
      </c>
      <c r="F87" s="15">
        <v>5127.5</v>
      </c>
      <c r="G87" s="1"/>
      <c r="H87" s="15">
        <v>4675</v>
      </c>
      <c r="I87" s="15">
        <v>4716.875</v>
      </c>
      <c r="J87" s="1"/>
      <c r="K87" s="15">
        <v>4055</v>
      </c>
      <c r="L87" s="15">
        <v>4156.25</v>
      </c>
      <c r="M87" s="1"/>
      <c r="N87" s="1"/>
      <c r="O87" s="1"/>
      <c r="P87" s="1"/>
      <c r="Q87" s="1"/>
      <c r="R87" s="26"/>
      <c r="S87" s="26"/>
      <c r="T87" s="26"/>
      <c r="U87" s="26"/>
      <c r="V87" s="26"/>
      <c r="W87" s="26"/>
    </row>
    <row r="88" spans="1:23">
      <c r="A88" s="14" t="s">
        <v>7</v>
      </c>
      <c r="B88" s="15">
        <v>4098.125</v>
      </c>
      <c r="C88" s="15">
        <v>4158.125</v>
      </c>
      <c r="D88" s="1"/>
      <c r="E88" s="15">
        <v>5013.75</v>
      </c>
      <c r="F88" s="15">
        <v>5063.13</v>
      </c>
      <c r="G88" s="1"/>
      <c r="H88" s="15">
        <v>4706.875</v>
      </c>
      <c r="I88" s="15">
        <v>4745</v>
      </c>
      <c r="J88" s="1"/>
      <c r="K88" s="15">
        <v>3968.75</v>
      </c>
      <c r="L88" s="15">
        <v>4067.5</v>
      </c>
      <c r="M88" s="1"/>
      <c r="N88" s="1"/>
      <c r="O88" s="1"/>
      <c r="P88" s="1"/>
      <c r="Q88" s="1"/>
      <c r="R88" s="26"/>
      <c r="S88" s="26"/>
      <c r="T88" s="26"/>
      <c r="U88" s="26"/>
      <c r="V88" s="26"/>
      <c r="W88" s="26"/>
    </row>
    <row r="89" spans="1:23">
      <c r="A89" s="14" t="s">
        <v>8</v>
      </c>
      <c r="B89" s="15">
        <v>4046.88</v>
      </c>
      <c r="C89" s="15">
        <v>4091.88</v>
      </c>
      <c r="D89" s="1"/>
      <c r="E89" s="15">
        <v>5020.625</v>
      </c>
      <c r="F89" s="15">
        <v>5060</v>
      </c>
      <c r="G89" s="1"/>
      <c r="H89" s="15">
        <v>4732.5</v>
      </c>
      <c r="I89" s="15">
        <v>4763.75</v>
      </c>
      <c r="J89" s="1"/>
      <c r="K89" s="15">
        <v>4011.88</v>
      </c>
      <c r="L89" s="15">
        <v>4060.63</v>
      </c>
      <c r="M89" s="1"/>
      <c r="N89" s="1"/>
      <c r="O89" s="1"/>
      <c r="P89" s="1"/>
      <c r="Q89" s="1"/>
      <c r="R89" s="26"/>
      <c r="S89" s="26"/>
      <c r="T89" s="26"/>
      <c r="U89" s="26"/>
      <c r="V89" s="26"/>
      <c r="W89" s="26"/>
    </row>
    <row r="90" spans="1:23">
      <c r="A90" s="14" t="s">
        <v>9</v>
      </c>
      <c r="B90" s="15">
        <v>3945</v>
      </c>
      <c r="C90" s="15">
        <v>4031.25</v>
      </c>
      <c r="D90" s="1"/>
      <c r="E90" s="15">
        <v>5001.25</v>
      </c>
      <c r="F90" s="15">
        <v>5035.63</v>
      </c>
      <c r="G90" s="1"/>
      <c r="H90" s="15">
        <v>4745.63</v>
      </c>
      <c r="I90" s="15">
        <v>4773.75</v>
      </c>
      <c r="J90" s="1"/>
      <c r="K90" s="15">
        <v>3971.25</v>
      </c>
      <c r="L90" s="15">
        <v>4017.5</v>
      </c>
      <c r="M90" s="1"/>
      <c r="N90" s="1"/>
      <c r="O90" s="1"/>
      <c r="P90" s="1"/>
      <c r="Q90" s="1"/>
      <c r="R90" s="26"/>
      <c r="S90" s="26"/>
      <c r="T90" s="26"/>
      <c r="U90" s="26"/>
      <c r="V90" s="26"/>
      <c r="W90" s="26"/>
    </row>
    <row r="91" spans="1:23">
      <c r="A91" s="14" t="s">
        <v>10</v>
      </c>
      <c r="B91" s="15">
        <v>3958.75</v>
      </c>
      <c r="C91" s="15">
        <v>4010</v>
      </c>
      <c r="D91" s="1"/>
      <c r="E91" s="15">
        <v>4964.375</v>
      </c>
      <c r="F91" s="15">
        <v>5002.5</v>
      </c>
      <c r="G91" s="1"/>
      <c r="H91" s="15">
        <v>4741.875</v>
      </c>
      <c r="I91" s="15">
        <v>4768.125</v>
      </c>
      <c r="J91" s="1"/>
      <c r="K91" s="15"/>
      <c r="L91" s="15"/>
      <c r="M91" s="1"/>
      <c r="N91" s="1"/>
      <c r="O91" s="1"/>
      <c r="P91" s="1"/>
      <c r="Q91" s="1"/>
      <c r="R91" s="26"/>
      <c r="S91" s="26"/>
      <c r="T91" s="26"/>
      <c r="U91" s="26"/>
      <c r="V91" s="26"/>
      <c r="W91" s="26"/>
    </row>
    <row r="92" spans="1:23">
      <c r="A92" s="14" t="s">
        <v>11</v>
      </c>
      <c r="B92" s="15">
        <v>3970.75</v>
      </c>
      <c r="C92" s="15">
        <v>4010</v>
      </c>
      <c r="D92" s="1"/>
      <c r="E92" s="15">
        <v>4941.25</v>
      </c>
      <c r="F92" s="15">
        <v>4973.75</v>
      </c>
      <c r="G92" s="1"/>
      <c r="H92" s="15">
        <v>4758.75</v>
      </c>
      <c r="I92" s="15">
        <v>4785.625</v>
      </c>
      <c r="J92" s="1"/>
      <c r="K92" s="15"/>
      <c r="L92" s="15"/>
      <c r="M92" s="1"/>
      <c r="N92" s="1"/>
      <c r="O92" s="1"/>
      <c r="P92" s="1"/>
      <c r="Q92" s="1"/>
      <c r="R92" s="26"/>
      <c r="S92" s="26"/>
      <c r="T92" s="26"/>
      <c r="U92" s="26"/>
      <c r="V92" s="26"/>
      <c r="W92" s="26"/>
    </row>
    <row r="93" spans="1:23">
      <c r="A93" s="14" t="s">
        <v>12</v>
      </c>
      <c r="B93" s="15">
        <v>3979.375</v>
      </c>
      <c r="C93" s="15">
        <v>4019.375</v>
      </c>
      <c r="D93" s="1"/>
      <c r="E93" s="15">
        <v>4873.13</v>
      </c>
      <c r="F93" s="15">
        <v>4905.63</v>
      </c>
      <c r="G93" s="1"/>
      <c r="H93" s="15">
        <v>4825</v>
      </c>
      <c r="I93" s="15">
        <v>4871.25</v>
      </c>
      <c r="J93" s="1"/>
      <c r="K93" s="15"/>
      <c r="L93" s="15"/>
      <c r="M93" s="1"/>
      <c r="N93" s="1"/>
      <c r="O93" s="1"/>
      <c r="P93" s="1"/>
      <c r="Q93" s="1"/>
      <c r="R93" s="26"/>
      <c r="S93" s="26"/>
      <c r="T93" s="26"/>
      <c r="U93" s="26"/>
      <c r="V93" s="26"/>
      <c r="W93" s="26"/>
    </row>
    <row r="94" spans="1:23">
      <c r="A94" s="14" t="s">
        <v>13</v>
      </c>
      <c r="B94" s="15">
        <v>4582.5</v>
      </c>
      <c r="C94" s="15">
        <v>4653.75</v>
      </c>
      <c r="D94" s="1"/>
      <c r="E94" s="15">
        <v>4851.25</v>
      </c>
      <c r="F94" s="15">
        <v>4875.63</v>
      </c>
      <c r="G94" s="1"/>
      <c r="H94" s="15">
        <v>4926.25</v>
      </c>
      <c r="I94" s="15">
        <v>4952.5</v>
      </c>
      <c r="J94" s="1"/>
      <c r="K94" s="15"/>
      <c r="L94" s="15"/>
      <c r="M94" s="1"/>
      <c r="N94" s="1"/>
      <c r="O94" s="1"/>
      <c r="P94" s="1"/>
      <c r="Q94" s="1"/>
      <c r="R94" s="26"/>
      <c r="S94" s="26"/>
      <c r="T94" s="26"/>
      <c r="U94" s="26"/>
      <c r="V94" s="26"/>
      <c r="W94" s="26"/>
    </row>
    <row r="95" spans="1:23">
      <c r="A95" s="14" t="s">
        <v>14</v>
      </c>
      <c r="B95" s="15">
        <v>4801.25</v>
      </c>
      <c r="C95" s="15">
        <v>4895</v>
      </c>
      <c r="D95" s="1"/>
      <c r="E95" s="15">
        <v>4763.13</v>
      </c>
      <c r="F95" s="15">
        <v>4791.25</v>
      </c>
      <c r="G95" s="1"/>
      <c r="H95" s="15">
        <v>4638.75</v>
      </c>
      <c r="I95" s="15">
        <v>4709.375</v>
      </c>
      <c r="J95" s="1"/>
      <c r="K95" s="15"/>
      <c r="L95" s="15"/>
      <c r="M95" s="1"/>
      <c r="N95" s="1"/>
      <c r="O95" s="1"/>
      <c r="P95" s="1"/>
      <c r="Q95" s="1"/>
      <c r="R95" s="26"/>
      <c r="S95" s="26"/>
      <c r="T95" s="26"/>
      <c r="U95" s="26"/>
      <c r="V95" s="26"/>
      <c r="W95" s="26"/>
    </row>
    <row r="96" spans="1:23">
      <c r="A96" s="14" t="s">
        <v>15</v>
      </c>
      <c r="B96" s="15">
        <v>4870</v>
      </c>
      <c r="C96" s="15">
        <v>4953.75</v>
      </c>
      <c r="D96" s="1"/>
      <c r="E96" s="15">
        <v>4564.2857142857147</v>
      </c>
      <c r="F96" s="15">
        <v>4654.2857142857147</v>
      </c>
      <c r="G96" s="1"/>
      <c r="H96" s="15">
        <v>4518.75</v>
      </c>
      <c r="I96" s="15">
        <v>4621.25</v>
      </c>
      <c r="J96" s="1"/>
      <c r="K96" s="15"/>
      <c r="L96" s="15"/>
      <c r="M96" s="1"/>
      <c r="N96" s="1"/>
      <c r="O96" s="1"/>
      <c r="P96" s="1"/>
      <c r="Q96" s="1"/>
      <c r="R96" s="26"/>
      <c r="S96" s="26"/>
      <c r="T96" s="26"/>
      <c r="U96" s="26"/>
      <c r="V96" s="26"/>
      <c r="W96" s="26"/>
    </row>
    <row r="97" spans="1:2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26"/>
      <c r="S97" s="26"/>
      <c r="T97" s="26"/>
      <c r="U97" s="26"/>
      <c r="V97" s="26"/>
      <c r="W97" s="26"/>
    </row>
    <row r="98" spans="1:23">
      <c r="A98" s="17" t="s">
        <v>16</v>
      </c>
      <c r="B98" s="24">
        <f>AVERAGE(B85:B96)</f>
        <v>4321.1916666666666</v>
      </c>
      <c r="C98" s="24">
        <f>AVERAGE(C85:C96)</f>
        <v>4381.6150000000007</v>
      </c>
      <c r="D98" s="1"/>
      <c r="E98" s="24">
        <f>AVERAGE(E85:E96)</f>
        <v>4934.1083928571434</v>
      </c>
      <c r="F98" s="24">
        <f>AVERAGE(F85:F96)</f>
        <v>4978.3796428571432</v>
      </c>
      <c r="G98" s="24"/>
      <c r="H98" s="24">
        <f>AVERAGE(H85:H96)</f>
        <v>4725.0008333333335</v>
      </c>
      <c r="I98" s="24">
        <f>AVERAGE(I85:I96)</f>
        <v>4769.583333333333</v>
      </c>
      <c r="J98" s="24"/>
      <c r="K98" s="24">
        <f>AVERAGE(K85:K96)</f>
        <v>4191.2508333333335</v>
      </c>
      <c r="L98" s="24">
        <f>AVERAGE(L85:L96)</f>
        <v>4256.1466666666665</v>
      </c>
      <c r="M98" s="24"/>
      <c r="N98" s="1"/>
      <c r="O98" s="1"/>
      <c r="P98" s="1"/>
      <c r="Q98" s="1"/>
      <c r="R98" s="26"/>
      <c r="S98" s="26"/>
      <c r="T98" s="26"/>
      <c r="U98" s="26"/>
      <c r="V98" s="26"/>
      <c r="W98" s="26"/>
    </row>
    <row r="99" spans="1:2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6"/>
      <c r="S99" s="26"/>
      <c r="T99" s="26"/>
      <c r="U99" s="26"/>
      <c r="V99" s="26"/>
      <c r="W99" s="26"/>
    </row>
    <row r="100" spans="1:23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</row>
    <row r="101" spans="1:23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</row>
    <row r="102" spans="1:23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</row>
    <row r="103" spans="1:23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</row>
    <row r="104" spans="1:23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</row>
    <row r="105" spans="1:23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</row>
    <row r="106" spans="1:23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</row>
    <row r="107" spans="1:23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</row>
    <row r="108" spans="1:23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</row>
    <row r="109" spans="1:23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</row>
    <row r="110" spans="1:23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</row>
    <row r="111" spans="1:23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</row>
    <row r="112" spans="1:23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</row>
    <row r="113" spans="1:23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</row>
    <row r="114" spans="1:23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</row>
    <row r="115" spans="1:23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</row>
    <row r="116" spans="1:23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</row>
    <row r="117" spans="1:23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</row>
    <row r="118" spans="1:23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</row>
    <row r="119" spans="1:23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</row>
    <row r="120" spans="1:23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</row>
    <row r="121" spans="1:23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</row>
    <row r="122" spans="1:23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</row>
    <row r="123" spans="1:23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</row>
    <row r="124" spans="1:23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</row>
    <row r="125" spans="1:23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1:23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</row>
    <row r="127" spans="1:23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</row>
    <row r="128" spans="1:23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</row>
    <row r="129" spans="1:23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</row>
    <row r="130" spans="1:23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</row>
    <row r="131" spans="1:23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</row>
    <row r="132" spans="1:23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</row>
    <row r="133" spans="1:23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</row>
    <row r="134" spans="1:23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</row>
    <row r="135" spans="1:23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</row>
    <row r="136" spans="1:23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</row>
    <row r="137" spans="1:23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</row>
    <row r="138" spans="1:23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</row>
    <row r="139" spans="1:23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</row>
    <row r="140" spans="1:23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</row>
    <row r="141" spans="1:23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</row>
    <row r="142" spans="1:23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</row>
    <row r="143" spans="1:2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</row>
    <row r="144" spans="1:23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</row>
    <row r="145" spans="1:23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</row>
    <row r="146" spans="1:23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</row>
    <row r="147" spans="1:23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</row>
    <row r="148" spans="1:23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</row>
    <row r="149" spans="1:23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</row>
    <row r="150" spans="1:23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</row>
    <row r="151" spans="1:23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</row>
    <row r="152" spans="1:23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</row>
    <row r="153" spans="1:2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</row>
    <row r="154" spans="1:23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</row>
    <row r="155" spans="1:23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</row>
    <row r="156" spans="1:23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</row>
    <row r="157" spans="1:23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</row>
    <row r="158" spans="1:23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</row>
    <row r="159" spans="1:23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</row>
    <row r="160" spans="1:23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</row>
    <row r="161" spans="1:23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</row>
    <row r="162" spans="1:23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</row>
    <row r="163" spans="1:2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</row>
    <row r="164" spans="1:23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</row>
    <row r="165" spans="1:23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</row>
    <row r="166" spans="1:23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</row>
    <row r="167" spans="1:23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</row>
    <row r="168" spans="1:23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</row>
    <row r="169" spans="1:23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</row>
    <row r="170" spans="1:23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</row>
    <row r="171" spans="1:23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</row>
    <row r="172" spans="1:23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</row>
    <row r="173" spans="1:2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</row>
    <row r="174" spans="1:23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</row>
    <row r="175" spans="1:23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</row>
    <row r="176" spans="1:2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</row>
    <row r="177" spans="1:23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</row>
    <row r="178" spans="1:23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</row>
    <row r="179" spans="1:23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</row>
    <row r="180" spans="1:2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</row>
    <row r="181" spans="1:23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</row>
    <row r="182" spans="1:2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</row>
    <row r="183" spans="1:2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</row>
    <row r="184" spans="1:2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</row>
    <row r="185" spans="1:2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</row>
    <row r="186" spans="1:2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</row>
    <row r="187" spans="1:2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</row>
    <row r="188" spans="1:2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</row>
    <row r="189" spans="1:2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</row>
    <row r="190" spans="1:2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</row>
    <row r="191" spans="1:2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</row>
    <row r="192" spans="1:2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</row>
    <row r="193" spans="1:2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</row>
    <row r="194" spans="1:2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</row>
    <row r="195" spans="1:2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</row>
    <row r="196" spans="1:2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</row>
    <row r="197" spans="1:2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</row>
    <row r="198" spans="1:2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</row>
    <row r="199" spans="1:2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</row>
    <row r="200" spans="1:2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</row>
    <row r="201" spans="1:2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</row>
    <row r="202" spans="1:2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</row>
    <row r="203" spans="1:2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</row>
    <row r="204" spans="1:2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</row>
    <row r="205" spans="1:23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</row>
    <row r="206" spans="1:23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</row>
    <row r="207" spans="1:2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</row>
    <row r="208" spans="1:2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</row>
    <row r="209" spans="1:2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</row>
    <row r="210" spans="1:2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</row>
    <row r="211" spans="1:2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</row>
    <row r="212" spans="1:2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</row>
    <row r="213" spans="1:2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</row>
    <row r="214" spans="1:2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</row>
    <row r="215" spans="1:2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</row>
    <row r="216" spans="1:2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</row>
    <row r="217" spans="1:2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</row>
    <row r="218" spans="1:2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</row>
    <row r="219" spans="1:2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</row>
    <row r="220" spans="1:2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</row>
    <row r="221" spans="1:2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</row>
    <row r="222" spans="1:2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</row>
    <row r="223" spans="1: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</row>
    <row r="224" spans="1:2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</row>
    <row r="225" spans="1:2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</row>
    <row r="226" spans="1:2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</row>
    <row r="227" spans="1:2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</row>
    <row r="228" spans="1:2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</row>
    <row r="229" spans="1:2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</row>
  </sheetData>
  <phoneticPr fontId="0" type="noConversion"/>
  <printOptions horizontalCentered="1" verticalCentered="1"/>
  <pageMargins left="0.78740157480314965" right="0.94488188976377963" top="0.74803149606299213" bottom="0.98425196850393704" header="0" footer="0"/>
  <pageSetup paperSize="9" scale="5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1"/>
  <sheetViews>
    <sheetView topLeftCell="A82" workbookViewId="0">
      <selection activeCell="H105" sqref="H105"/>
    </sheetView>
  </sheetViews>
  <sheetFormatPr baseColWidth="10" defaultRowHeight="12.75"/>
  <cols>
    <col min="2" max="2" width="13.85546875" customWidth="1"/>
    <col min="3" max="3" width="13.28515625" customWidth="1"/>
    <col min="4" max="4" width="1.7109375" customWidth="1"/>
    <col min="5" max="5" width="13.7109375" customWidth="1"/>
    <col min="6" max="6" width="13.42578125" customWidth="1"/>
    <col min="7" max="7" width="1.7109375" customWidth="1"/>
    <col min="10" max="10" width="1.7109375" customWidth="1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6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6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6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6"/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6"/>
    </row>
    <row r="6" spans="1:1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6"/>
    </row>
    <row r="7" spans="1:14" ht="15">
      <c r="A7" s="2" t="s">
        <v>18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26"/>
    </row>
    <row r="8" spans="1:14" ht="15">
      <c r="A8" s="2" t="s">
        <v>19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  <c r="N8" s="26"/>
    </row>
    <row r="9" spans="1:14">
      <c r="A9" s="1"/>
      <c r="B9" s="1"/>
      <c r="C9" s="1"/>
      <c r="D9" s="1"/>
      <c r="E9" s="3"/>
      <c r="F9" s="3"/>
      <c r="G9" s="3"/>
      <c r="H9" s="3"/>
      <c r="I9" s="3"/>
      <c r="J9" s="3"/>
      <c r="K9" s="3"/>
      <c r="L9" s="3"/>
      <c r="M9" s="1"/>
      <c r="N9" s="26"/>
    </row>
    <row r="10" spans="1:14">
      <c r="A10" s="1"/>
      <c r="B10" s="1"/>
      <c r="C10" s="1"/>
      <c r="D10" s="1"/>
      <c r="E10" s="1"/>
      <c r="F10" s="1"/>
      <c r="G10" s="3"/>
      <c r="H10" s="1"/>
      <c r="I10" s="1"/>
      <c r="J10" s="1"/>
      <c r="K10" s="3"/>
      <c r="L10" s="3"/>
      <c r="M10" s="1"/>
      <c r="N10" s="26"/>
    </row>
    <row r="11" spans="1:14">
      <c r="A11" s="1"/>
      <c r="B11" s="36">
        <v>1989</v>
      </c>
      <c r="C11" s="37"/>
      <c r="D11" s="1"/>
      <c r="E11" s="36">
        <v>1990</v>
      </c>
      <c r="F11" s="36"/>
      <c r="G11" s="3"/>
      <c r="H11" s="36">
        <v>1991</v>
      </c>
      <c r="I11" s="36"/>
      <c r="J11" s="1"/>
      <c r="K11" s="38" t="s">
        <v>20</v>
      </c>
      <c r="L11" s="28"/>
      <c r="M11" s="27"/>
      <c r="N11" s="26"/>
    </row>
    <row r="12" spans="1:14" ht="13.5" thickBot="1">
      <c r="A12" s="1"/>
      <c r="B12" s="39" t="s">
        <v>2</v>
      </c>
      <c r="C12" s="12" t="s">
        <v>3</v>
      </c>
      <c r="D12" s="40"/>
      <c r="E12" s="12" t="s">
        <v>2</v>
      </c>
      <c r="F12" s="12" t="s">
        <v>3</v>
      </c>
      <c r="G12" s="1"/>
      <c r="H12" s="12" t="s">
        <v>2</v>
      </c>
      <c r="I12" s="12" t="s">
        <v>3</v>
      </c>
      <c r="J12" s="41"/>
      <c r="K12" s="12" t="s">
        <v>2</v>
      </c>
      <c r="L12" s="42" t="s">
        <v>3</v>
      </c>
      <c r="M12" s="1"/>
      <c r="N12" s="26"/>
    </row>
    <row r="13" spans="1:14" ht="13.5" thickTop="1">
      <c r="A13" s="14" t="s">
        <v>4</v>
      </c>
      <c r="B13" s="43">
        <v>1054.75</v>
      </c>
      <c r="C13" s="43">
        <v>1070.3499999999999</v>
      </c>
      <c r="D13" s="1"/>
      <c r="E13" s="43">
        <v>1243.32</v>
      </c>
      <c r="F13" s="43">
        <v>1262.23</v>
      </c>
      <c r="G13" s="1"/>
      <c r="H13" s="43">
        <v>1309.32</v>
      </c>
      <c r="I13" s="43">
        <v>1318.18</v>
      </c>
      <c r="J13" s="1"/>
      <c r="K13" s="43">
        <v>1411</v>
      </c>
      <c r="L13" s="43">
        <v>1422</v>
      </c>
      <c r="M13" s="1"/>
      <c r="N13" s="26"/>
    </row>
    <row r="14" spans="1:14">
      <c r="A14" s="14" t="s">
        <v>5</v>
      </c>
      <c r="B14" s="43">
        <v>1042.3900000000001</v>
      </c>
      <c r="C14" s="43">
        <v>1058.67</v>
      </c>
      <c r="D14" s="1"/>
      <c r="E14" s="43">
        <v>1248.3499999999999</v>
      </c>
      <c r="F14" s="43">
        <v>1263.3</v>
      </c>
      <c r="G14" s="1"/>
      <c r="H14" s="43">
        <v>1319.95</v>
      </c>
      <c r="I14" s="43">
        <v>1327.5</v>
      </c>
      <c r="J14" s="1"/>
      <c r="K14" s="43">
        <v>1437</v>
      </c>
      <c r="L14" s="43">
        <v>1448</v>
      </c>
      <c r="M14" s="1"/>
      <c r="N14" s="26"/>
    </row>
    <row r="15" spans="1:14">
      <c r="A15" s="14" t="s">
        <v>6</v>
      </c>
      <c r="B15" s="43">
        <v>989.55</v>
      </c>
      <c r="C15" s="43">
        <v>1004.8</v>
      </c>
      <c r="D15" s="1"/>
      <c r="E15" s="43">
        <v>1211.1400000000001</v>
      </c>
      <c r="F15" s="43">
        <v>1220.55</v>
      </c>
      <c r="G15" s="1"/>
      <c r="H15" s="43">
        <v>1310</v>
      </c>
      <c r="I15" s="43">
        <v>1316.83</v>
      </c>
      <c r="J15" s="1"/>
      <c r="K15" s="43">
        <v>1443</v>
      </c>
      <c r="L15" s="43">
        <v>1452</v>
      </c>
      <c r="M15" s="1"/>
      <c r="N15" s="26"/>
    </row>
    <row r="16" spans="1:14">
      <c r="A16" s="14" t="s">
        <v>7</v>
      </c>
      <c r="B16" s="43">
        <v>1001.4</v>
      </c>
      <c r="C16" s="43">
        <v>1013.95</v>
      </c>
      <c r="D16" s="1"/>
      <c r="E16" s="43">
        <v>1223.74</v>
      </c>
      <c r="F16" s="43">
        <v>1232.53</v>
      </c>
      <c r="G16" s="1"/>
      <c r="H16" s="43">
        <v>1326.05</v>
      </c>
      <c r="I16" s="43">
        <v>1329.91</v>
      </c>
      <c r="J16" s="1"/>
      <c r="K16" s="43">
        <v>1436.85</v>
      </c>
      <c r="L16" s="43">
        <v>1445.55</v>
      </c>
      <c r="M16" s="1"/>
      <c r="N16" s="26"/>
    </row>
    <row r="17" spans="1:14">
      <c r="A17" s="14" t="s">
        <v>8</v>
      </c>
      <c r="B17" s="43">
        <v>1051.57</v>
      </c>
      <c r="C17" s="43">
        <v>1071.3800000000001</v>
      </c>
      <c r="D17" s="1"/>
      <c r="E17" s="43">
        <v>1238.43</v>
      </c>
      <c r="F17" s="43">
        <v>1247.3800000000001</v>
      </c>
      <c r="G17" s="1"/>
      <c r="H17" s="43">
        <v>1325.36</v>
      </c>
      <c r="I17" s="43">
        <v>1327.6</v>
      </c>
      <c r="J17" s="1"/>
      <c r="K17" s="43">
        <v>1447.68</v>
      </c>
      <c r="L17" s="43">
        <v>1456.37</v>
      </c>
      <c r="M17" s="1"/>
      <c r="N17" s="26"/>
    </row>
    <row r="18" spans="1:14">
      <c r="A18" s="14" t="s">
        <v>9</v>
      </c>
      <c r="B18" s="43">
        <v>1126.6199999999999</v>
      </c>
      <c r="C18" s="43">
        <v>1139.57</v>
      </c>
      <c r="D18" s="1"/>
      <c r="E18" s="43">
        <v>1208.3800000000001</v>
      </c>
      <c r="F18" s="43">
        <v>1224.32</v>
      </c>
      <c r="G18" s="1"/>
      <c r="H18" s="43">
        <v>1320.21</v>
      </c>
      <c r="I18" s="43">
        <v>1323.53</v>
      </c>
      <c r="J18" s="1"/>
      <c r="K18" s="43">
        <v>1464.38</v>
      </c>
      <c r="L18" s="43">
        <v>1473.19</v>
      </c>
      <c r="M18" s="1"/>
      <c r="N18" s="26"/>
    </row>
    <row r="19" spans="1:14">
      <c r="A19" s="14" t="s">
        <v>10</v>
      </c>
      <c r="B19" s="43">
        <v>1219.3800000000001</v>
      </c>
      <c r="C19" s="43">
        <v>1233.67</v>
      </c>
      <c r="D19" s="1"/>
      <c r="E19" s="43">
        <v>1189.43</v>
      </c>
      <c r="F19" s="43">
        <v>1198.6400000000001</v>
      </c>
      <c r="G19" s="1"/>
      <c r="H19" s="43">
        <v>1316.65</v>
      </c>
      <c r="I19" s="43">
        <v>1321.65</v>
      </c>
      <c r="J19" s="1"/>
      <c r="K19" s="43">
        <v>1479.96</v>
      </c>
      <c r="L19" s="43">
        <v>1487.87</v>
      </c>
      <c r="M19" s="1"/>
      <c r="N19" s="26"/>
    </row>
    <row r="20" spans="1:14">
      <c r="A20" s="14" t="s">
        <v>11</v>
      </c>
      <c r="B20" s="43">
        <v>1257.8599999999999</v>
      </c>
      <c r="C20" s="43">
        <v>1266</v>
      </c>
      <c r="D20" s="1"/>
      <c r="E20" s="43">
        <v>1195.55</v>
      </c>
      <c r="F20" s="43">
        <v>1200.5899999999999</v>
      </c>
      <c r="G20" s="1"/>
      <c r="H20" s="43">
        <v>1315.9</v>
      </c>
      <c r="I20" s="43">
        <v>1321.33</v>
      </c>
      <c r="J20" s="1"/>
      <c r="K20" s="43">
        <v>1511.15</v>
      </c>
      <c r="L20" s="43">
        <v>1519.7</v>
      </c>
      <c r="M20" s="1"/>
      <c r="N20" s="26"/>
    </row>
    <row r="21" spans="1:14">
      <c r="A21" s="14" t="s">
        <v>12</v>
      </c>
      <c r="B21" s="43">
        <v>1238.81</v>
      </c>
      <c r="C21" s="43">
        <v>1246.95</v>
      </c>
      <c r="D21" s="1"/>
      <c r="E21" s="43">
        <v>1207.25</v>
      </c>
      <c r="F21" s="43">
        <v>1214.2</v>
      </c>
      <c r="G21" s="1"/>
      <c r="H21" s="43">
        <v>1310.52</v>
      </c>
      <c r="I21" s="43">
        <v>1316.68</v>
      </c>
      <c r="J21" s="1"/>
      <c r="K21" s="43">
        <v>1535.41</v>
      </c>
      <c r="L21" s="43">
        <v>1543.73</v>
      </c>
      <c r="M21" s="1"/>
      <c r="N21" s="26"/>
    </row>
    <row r="22" spans="1:14">
      <c r="A22" s="14" t="s">
        <v>13</v>
      </c>
      <c r="B22" s="43">
        <v>1173.23</v>
      </c>
      <c r="C22" s="43">
        <v>1186.5899999999999</v>
      </c>
      <c r="D22" s="1"/>
      <c r="E22" s="43">
        <v>1197.78</v>
      </c>
      <c r="F22" s="43">
        <v>1204.22</v>
      </c>
      <c r="G22" s="1"/>
      <c r="H22" s="43">
        <v>1307.04</v>
      </c>
      <c r="I22" s="43">
        <v>1312.87</v>
      </c>
      <c r="J22" s="1"/>
      <c r="K22" s="43">
        <v>1554.57</v>
      </c>
      <c r="L22" s="43">
        <v>1564.33</v>
      </c>
      <c r="M22" s="1"/>
      <c r="N22" s="26"/>
    </row>
    <row r="23" spans="1:14">
      <c r="A23" s="14" t="s">
        <v>14</v>
      </c>
      <c r="B23" s="43">
        <v>1192.45</v>
      </c>
      <c r="C23" s="43">
        <v>1200.23</v>
      </c>
      <c r="D23" s="1"/>
      <c r="E23" s="43">
        <v>1213.1400000000001</v>
      </c>
      <c r="F23" s="43">
        <v>1221.1400000000001</v>
      </c>
      <c r="G23" s="1"/>
      <c r="H23" s="43">
        <v>1320.62</v>
      </c>
      <c r="I23" s="43">
        <v>1327.81</v>
      </c>
      <c r="J23" s="1"/>
      <c r="K23" s="43">
        <v>1577.81</v>
      </c>
      <c r="L23" s="43">
        <v>1587.24</v>
      </c>
      <c r="M23" s="1"/>
      <c r="N23" s="26"/>
    </row>
    <row r="24" spans="1:14">
      <c r="A24" s="14" t="s">
        <v>15</v>
      </c>
      <c r="B24" s="43">
        <v>1204.5</v>
      </c>
      <c r="C24" s="43">
        <v>1211.44</v>
      </c>
      <c r="D24" s="1"/>
      <c r="E24" s="43">
        <v>1257.74</v>
      </c>
      <c r="F24" s="43">
        <v>1268.68</v>
      </c>
      <c r="G24" s="1"/>
      <c r="H24" s="43">
        <v>1346.05</v>
      </c>
      <c r="I24" s="43">
        <v>1358.5</v>
      </c>
      <c r="J24" s="1"/>
      <c r="K24" s="43">
        <v>1592.8</v>
      </c>
      <c r="L24" s="43">
        <v>1607.6</v>
      </c>
      <c r="M24" s="1"/>
      <c r="N24" s="26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26"/>
    </row>
    <row r="26" spans="1:14">
      <c r="A26" s="44" t="s">
        <v>21</v>
      </c>
      <c r="B26" s="45">
        <f>AVERAGE(B13:B24)</f>
        <v>1129.3758333333333</v>
      </c>
      <c r="C26" s="45">
        <f>AVERAGE(C13:C24)</f>
        <v>1141.9666666666667</v>
      </c>
      <c r="D26" s="46"/>
      <c r="E26" s="45">
        <f>AVERAGE(E13:E24)</f>
        <v>1219.5208333333333</v>
      </c>
      <c r="F26" s="45">
        <f>AVERAGE(F13:F24)</f>
        <v>1229.8149999999998</v>
      </c>
      <c r="G26" s="1"/>
      <c r="H26" s="45">
        <f>AVERAGE(H13:H24)</f>
        <v>1318.9724999999999</v>
      </c>
      <c r="I26" s="45">
        <f>AVERAGE(I13:I24)</f>
        <v>1325.1991666666668</v>
      </c>
      <c r="J26" s="46"/>
      <c r="K26" s="45">
        <f>AVERAGE(K13:K24)</f>
        <v>1490.9674999999997</v>
      </c>
      <c r="L26" s="45">
        <f>AVERAGE(L13:L24)</f>
        <v>1500.6316666666664</v>
      </c>
      <c r="M26" s="1"/>
      <c r="N26" s="26"/>
    </row>
    <row r="27" spans="1:14">
      <c r="A27" s="44"/>
      <c r="B27" s="45"/>
      <c r="C27" s="45"/>
      <c r="D27" s="46"/>
      <c r="E27" s="45"/>
      <c r="F27" s="45"/>
      <c r="G27" s="1"/>
      <c r="H27" s="43"/>
      <c r="I27" s="43"/>
      <c r="J27" s="1"/>
      <c r="K27" s="43"/>
      <c r="L27" s="43"/>
      <c r="M27" s="1"/>
      <c r="N27" s="26"/>
    </row>
    <row r="28" spans="1:14">
      <c r="A28" s="1"/>
      <c r="B28" s="47" t="s">
        <v>22</v>
      </c>
      <c r="C28" s="48"/>
      <c r="D28" s="27"/>
      <c r="E28" s="38" t="s">
        <v>23</v>
      </c>
      <c r="F28" s="48"/>
      <c r="G28" s="27"/>
      <c r="H28" s="47" t="s">
        <v>24</v>
      </c>
      <c r="I28" s="28"/>
      <c r="J28" s="27"/>
      <c r="K28" s="38" t="s">
        <v>25</v>
      </c>
      <c r="L28" s="28"/>
      <c r="M28" s="27"/>
      <c r="N28" s="26"/>
    </row>
    <row r="29" spans="1:14" ht="13.5" thickBot="1">
      <c r="A29" s="1"/>
      <c r="B29" s="12" t="s">
        <v>2</v>
      </c>
      <c r="C29" s="12" t="s">
        <v>3</v>
      </c>
      <c r="D29" s="41"/>
      <c r="E29" s="12" t="s">
        <v>2</v>
      </c>
      <c r="F29" s="42" t="s">
        <v>3</v>
      </c>
      <c r="G29" s="1"/>
      <c r="H29" s="12" t="s">
        <v>2</v>
      </c>
      <c r="I29" s="12" t="s">
        <v>3</v>
      </c>
      <c r="J29" s="41"/>
      <c r="K29" s="12" t="s">
        <v>2</v>
      </c>
      <c r="L29" s="42" t="s">
        <v>3</v>
      </c>
      <c r="M29" s="1"/>
      <c r="N29" s="26"/>
    </row>
    <row r="30" spans="1:14" ht="13.5" thickTop="1">
      <c r="A30" s="14" t="s">
        <v>4</v>
      </c>
      <c r="B30" s="43">
        <v>1626.05</v>
      </c>
      <c r="C30" s="43">
        <v>1637.55</v>
      </c>
      <c r="D30" s="27"/>
      <c r="E30" s="43">
        <v>1845.62</v>
      </c>
      <c r="F30" s="43">
        <v>1861.33</v>
      </c>
      <c r="G30" s="1"/>
      <c r="H30" s="43">
        <v>1920.23</v>
      </c>
      <c r="I30" s="43">
        <v>1949.55</v>
      </c>
      <c r="J30" s="27"/>
      <c r="K30" s="43">
        <v>1985</v>
      </c>
      <c r="L30" s="43">
        <v>2003.77</v>
      </c>
      <c r="M30" s="1"/>
      <c r="N30" s="26"/>
    </row>
    <row r="31" spans="1:14">
      <c r="A31" s="14" t="s">
        <v>5</v>
      </c>
      <c r="B31" s="43">
        <v>1648.55</v>
      </c>
      <c r="C31" s="43">
        <v>1658.65</v>
      </c>
      <c r="D31" s="1"/>
      <c r="E31" s="43">
        <v>1873</v>
      </c>
      <c r="F31" s="43">
        <v>1887.6</v>
      </c>
      <c r="G31" s="1"/>
      <c r="H31" s="43">
        <v>1940.65</v>
      </c>
      <c r="I31" s="43">
        <v>1962.3</v>
      </c>
      <c r="J31" s="1"/>
      <c r="K31" s="43">
        <v>2002.14</v>
      </c>
      <c r="L31" s="43">
        <v>2027.14</v>
      </c>
      <c r="M31" s="1"/>
      <c r="N31" s="26"/>
    </row>
    <row r="32" spans="1:14">
      <c r="A32" s="14" t="s">
        <v>6</v>
      </c>
      <c r="B32" s="43">
        <v>1697.18</v>
      </c>
      <c r="C32" s="43">
        <v>1708.32</v>
      </c>
      <c r="D32" s="1"/>
      <c r="E32" s="43">
        <v>1890.48</v>
      </c>
      <c r="F32" s="43">
        <v>1910.71</v>
      </c>
      <c r="G32" s="1"/>
      <c r="H32" s="43">
        <v>1949.77</v>
      </c>
      <c r="I32" s="43">
        <v>1971.59</v>
      </c>
      <c r="J32" s="1"/>
      <c r="K32" s="43">
        <v>2009</v>
      </c>
      <c r="L32" s="43">
        <v>2034.35</v>
      </c>
      <c r="M32" s="1"/>
      <c r="N32" s="26"/>
    </row>
    <row r="33" spans="1:14">
      <c r="A33" s="14" t="s">
        <v>7</v>
      </c>
      <c r="B33" s="43">
        <v>1711.45</v>
      </c>
      <c r="C33" s="43">
        <v>1720.85</v>
      </c>
      <c r="D33" s="1"/>
      <c r="E33" s="43">
        <v>1895</v>
      </c>
      <c r="F33" s="43">
        <v>1912.8</v>
      </c>
      <c r="G33" s="1"/>
      <c r="H33" s="43">
        <v>1955</v>
      </c>
      <c r="I33" s="43">
        <v>1975</v>
      </c>
      <c r="J33" s="1"/>
      <c r="K33" s="43">
        <v>2016.25</v>
      </c>
      <c r="L33" s="43">
        <v>2039.05</v>
      </c>
      <c r="M33" s="1"/>
      <c r="N33" s="26"/>
    </row>
    <row r="34" spans="1:14">
      <c r="A34" s="14" t="s">
        <v>8</v>
      </c>
      <c r="B34" s="43">
        <v>1723.33</v>
      </c>
      <c r="C34" s="43">
        <v>1733.19</v>
      </c>
      <c r="D34" s="1"/>
      <c r="E34" s="43">
        <v>1898.77</v>
      </c>
      <c r="F34" s="43">
        <v>1914.32</v>
      </c>
      <c r="G34" s="1"/>
      <c r="H34" s="43">
        <v>1954.05</v>
      </c>
      <c r="I34" s="43">
        <v>1975</v>
      </c>
      <c r="J34" s="1"/>
      <c r="K34" s="43">
        <v>2029.52</v>
      </c>
      <c r="L34" s="43">
        <v>2050.9</v>
      </c>
      <c r="M34" s="1"/>
      <c r="N34" s="26"/>
    </row>
    <row r="35" spans="1:14">
      <c r="A35" s="14" t="s">
        <v>9</v>
      </c>
      <c r="B35" s="43">
        <v>1732.91</v>
      </c>
      <c r="C35" s="43">
        <v>1741.73</v>
      </c>
      <c r="D35" s="1"/>
      <c r="E35" s="43">
        <v>1904.95</v>
      </c>
      <c r="F35" s="43">
        <v>1922.91</v>
      </c>
      <c r="G35" s="1"/>
      <c r="H35" s="43">
        <v>1951.43</v>
      </c>
      <c r="I35" s="43">
        <v>1973.43</v>
      </c>
      <c r="J35" s="1"/>
      <c r="K35" s="43">
        <v>2037.63</v>
      </c>
      <c r="L35" s="43">
        <v>2062.2600000000002</v>
      </c>
      <c r="M35" s="1"/>
      <c r="N35" s="26"/>
    </row>
    <row r="36" spans="1:14">
      <c r="A36" s="14" t="s">
        <v>10</v>
      </c>
      <c r="B36" s="43">
        <v>1739.73</v>
      </c>
      <c r="C36" s="43">
        <v>1748.91</v>
      </c>
      <c r="D36" s="1"/>
      <c r="E36" s="43">
        <v>1898.81</v>
      </c>
      <c r="F36" s="43">
        <v>1914.62</v>
      </c>
      <c r="G36" s="1"/>
      <c r="H36" s="43">
        <v>1955.48</v>
      </c>
      <c r="I36" s="43">
        <v>1972</v>
      </c>
      <c r="J36" s="1"/>
      <c r="K36" s="43">
        <v>2050.2199999999998</v>
      </c>
      <c r="L36" s="43">
        <v>2072.48</v>
      </c>
      <c r="M36" s="1"/>
      <c r="N36" s="26"/>
    </row>
    <row r="37" spans="1:14">
      <c r="A37" s="14" t="s">
        <v>11</v>
      </c>
      <c r="B37" s="43">
        <v>1750.5</v>
      </c>
      <c r="C37" s="43">
        <v>1760.77</v>
      </c>
      <c r="D37" s="1"/>
      <c r="E37" s="43">
        <v>1901.36</v>
      </c>
      <c r="F37" s="43">
        <v>1916.32</v>
      </c>
      <c r="G37" s="1"/>
      <c r="H37" s="43">
        <v>1953.36</v>
      </c>
      <c r="I37" s="43">
        <v>1970.23</v>
      </c>
      <c r="J37" s="1"/>
      <c r="K37" s="43">
        <v>2058.5700000000002</v>
      </c>
      <c r="L37" s="43">
        <v>2082.81</v>
      </c>
      <c r="M37" s="1"/>
      <c r="N37" s="26"/>
    </row>
    <row r="38" spans="1:14">
      <c r="A38" s="14" t="s">
        <v>12</v>
      </c>
      <c r="B38" s="43">
        <v>1772.64</v>
      </c>
      <c r="C38" s="43">
        <v>1782.32</v>
      </c>
      <c r="D38" s="1"/>
      <c r="E38" s="43">
        <v>1905.91</v>
      </c>
      <c r="F38" s="43">
        <v>1919.05</v>
      </c>
      <c r="G38" s="1"/>
      <c r="H38" s="43">
        <v>1955.75</v>
      </c>
      <c r="I38" s="43">
        <v>1970.65</v>
      </c>
      <c r="J38" s="1"/>
      <c r="K38" s="43">
        <v>2073.5700000000002</v>
      </c>
      <c r="L38" s="43">
        <v>2096.19</v>
      </c>
      <c r="M38" s="1"/>
      <c r="N38" s="26"/>
    </row>
    <row r="39" spans="1:14">
      <c r="A39" s="14" t="s">
        <v>13</v>
      </c>
      <c r="B39" s="43">
        <v>1787.48</v>
      </c>
      <c r="C39" s="43">
        <v>1796.95</v>
      </c>
      <c r="D39" s="1"/>
      <c r="E39" s="43">
        <v>1910.71</v>
      </c>
      <c r="F39" s="43">
        <v>1924.24</v>
      </c>
      <c r="G39" s="1"/>
      <c r="H39" s="43">
        <v>1954.77</v>
      </c>
      <c r="I39" s="43">
        <v>1971.5</v>
      </c>
      <c r="J39" s="1"/>
      <c r="K39" s="43">
        <v>2079.35</v>
      </c>
      <c r="L39" s="43">
        <v>2099.5700000000002</v>
      </c>
      <c r="M39" s="1"/>
      <c r="N39" s="26"/>
    </row>
    <row r="40" spans="1:14">
      <c r="A40" s="14" t="s">
        <v>14</v>
      </c>
      <c r="B40" s="43">
        <v>1799.59</v>
      </c>
      <c r="C40" s="43">
        <v>1810.86</v>
      </c>
      <c r="D40" s="1"/>
      <c r="E40" s="43">
        <v>1913.05</v>
      </c>
      <c r="F40" s="43">
        <v>1928.27</v>
      </c>
      <c r="G40" s="1"/>
      <c r="H40" s="43">
        <v>1955.91</v>
      </c>
      <c r="I40" s="43">
        <v>1973.5</v>
      </c>
      <c r="J40" s="1"/>
      <c r="K40" s="43">
        <v>2086.4299999999998</v>
      </c>
      <c r="L40" s="43">
        <v>2110.81</v>
      </c>
      <c r="M40" s="1"/>
      <c r="N40" s="26"/>
    </row>
    <row r="41" spans="1:14">
      <c r="A41" s="14" t="s">
        <v>15</v>
      </c>
      <c r="B41" s="43">
        <v>1813.67</v>
      </c>
      <c r="C41" s="43">
        <v>1830.1</v>
      </c>
      <c r="D41" s="43"/>
      <c r="E41" s="43">
        <v>1906.33</v>
      </c>
      <c r="F41" s="43">
        <v>1932.62</v>
      </c>
      <c r="G41" s="1"/>
      <c r="H41" s="43">
        <v>1964.21</v>
      </c>
      <c r="I41" s="43">
        <v>1987.21</v>
      </c>
      <c r="J41" s="1"/>
      <c r="K41" s="43">
        <v>2091.75</v>
      </c>
      <c r="L41" s="43">
        <v>2126.1999999999998</v>
      </c>
      <c r="M41" s="1"/>
      <c r="N41" s="26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26"/>
    </row>
    <row r="43" spans="1:14">
      <c r="A43" s="44" t="s">
        <v>21</v>
      </c>
      <c r="B43" s="45">
        <f>AVERAGE(B30:B41)</f>
        <v>1733.5900000000001</v>
      </c>
      <c r="C43" s="45">
        <f>AVERAGE(C30:C41)</f>
        <v>1744.1833333333332</v>
      </c>
      <c r="D43" s="46"/>
      <c r="E43" s="45">
        <f>AVERAGE(E30:E41)</f>
        <v>1895.3324999999998</v>
      </c>
      <c r="F43" s="45">
        <f>AVERAGE(F30:F41)</f>
        <v>1912.0658333333333</v>
      </c>
      <c r="G43" s="1"/>
      <c r="H43" s="45">
        <f>AVERAGE(H30:H41)</f>
        <v>1950.8841666666667</v>
      </c>
      <c r="I43" s="45">
        <f>AVERAGE(I30:I41)</f>
        <v>1970.9966666666667</v>
      </c>
      <c r="J43" s="46"/>
      <c r="K43" s="45">
        <f>AVERAGE(K30:K41)</f>
        <v>2043.2858333333334</v>
      </c>
      <c r="L43" s="45">
        <f>AVERAGE(L30:L41)</f>
        <v>2067.1275000000001</v>
      </c>
      <c r="M43" s="1"/>
      <c r="N43" s="26"/>
    </row>
    <row r="44" spans="1:14">
      <c r="A44" s="44"/>
      <c r="B44" s="45"/>
      <c r="C44" s="45"/>
      <c r="D44" s="46"/>
      <c r="E44" s="45"/>
      <c r="F44" s="45"/>
      <c r="G44" s="1"/>
      <c r="H44" s="1"/>
      <c r="I44" s="1"/>
      <c r="J44" s="1"/>
      <c r="K44" s="1"/>
      <c r="L44" s="1"/>
      <c r="M44" s="1"/>
      <c r="N44" s="26"/>
    </row>
    <row r="45" spans="1:14">
      <c r="A45" s="1"/>
      <c r="B45" s="47" t="s">
        <v>26</v>
      </c>
      <c r="C45" s="28"/>
      <c r="D45" s="27"/>
      <c r="E45" s="38" t="s">
        <v>27</v>
      </c>
      <c r="F45" s="28"/>
      <c r="G45" s="27"/>
      <c r="H45" s="49">
        <v>1999</v>
      </c>
      <c r="I45" s="28"/>
      <c r="J45" s="27"/>
      <c r="K45" s="49">
        <v>2000</v>
      </c>
      <c r="L45" s="28"/>
      <c r="M45" s="27"/>
      <c r="N45" s="26"/>
    </row>
    <row r="46" spans="1:14" ht="13.5" thickBot="1">
      <c r="A46" s="1"/>
      <c r="B46" s="12" t="s">
        <v>2</v>
      </c>
      <c r="C46" s="12" t="s">
        <v>3</v>
      </c>
      <c r="D46" s="41"/>
      <c r="E46" s="12" t="s">
        <v>2</v>
      </c>
      <c r="F46" s="42" t="s">
        <v>3</v>
      </c>
      <c r="G46" s="1"/>
      <c r="H46" s="12" t="s">
        <v>2</v>
      </c>
      <c r="I46" s="42" t="s">
        <v>3</v>
      </c>
      <c r="J46" s="1"/>
      <c r="K46" s="12" t="s">
        <v>2</v>
      </c>
      <c r="L46" s="42" t="s">
        <v>3</v>
      </c>
      <c r="M46" s="1"/>
      <c r="N46" s="26"/>
    </row>
    <row r="47" spans="1:14" ht="13.5" thickTop="1">
      <c r="A47" s="14" t="s">
        <v>4</v>
      </c>
      <c r="B47" s="43">
        <v>2117.27</v>
      </c>
      <c r="C47" s="43">
        <v>2139.09</v>
      </c>
      <c r="D47" s="27"/>
      <c r="E47" s="43">
        <v>2455.71</v>
      </c>
      <c r="F47" s="43">
        <v>2528.81</v>
      </c>
      <c r="G47" s="1"/>
      <c r="H47" s="43">
        <v>2838</v>
      </c>
      <c r="I47" s="43">
        <v>2866.25</v>
      </c>
      <c r="J47" s="1"/>
      <c r="K47" s="43">
        <v>3307.38</v>
      </c>
      <c r="L47" s="43">
        <v>3357.14</v>
      </c>
      <c r="M47" s="1"/>
      <c r="N47" s="26"/>
    </row>
    <row r="48" spans="1:14">
      <c r="A48" s="14" t="s">
        <v>5</v>
      </c>
      <c r="B48" s="43">
        <v>2119.5</v>
      </c>
      <c r="C48" s="43">
        <v>2137.5</v>
      </c>
      <c r="D48" s="1"/>
      <c r="E48" s="43">
        <v>2495.25</v>
      </c>
      <c r="F48" s="43">
        <v>2547</v>
      </c>
      <c r="G48" s="1"/>
      <c r="H48" s="43">
        <v>2865.25</v>
      </c>
      <c r="I48" s="43">
        <v>2906.75</v>
      </c>
      <c r="J48" s="1"/>
      <c r="K48" s="43">
        <v>3430.95</v>
      </c>
      <c r="L48" s="43">
        <v>3501.9</v>
      </c>
      <c r="M48" s="1"/>
      <c r="N48" s="26"/>
    </row>
    <row r="49" spans="1:14">
      <c r="A49" s="14" t="s">
        <v>6</v>
      </c>
      <c r="B49" s="43">
        <v>2127.37</v>
      </c>
      <c r="C49" s="43">
        <v>2144.21</v>
      </c>
      <c r="D49" s="1"/>
      <c r="E49" s="43">
        <v>2527.0454545454545</v>
      </c>
      <c r="F49" s="43">
        <v>2576.3636363636365</v>
      </c>
      <c r="G49" s="1"/>
      <c r="H49" s="43">
        <v>2884.5454545454545</v>
      </c>
      <c r="I49" s="43">
        <v>2924.5454545454545</v>
      </c>
      <c r="J49" s="1"/>
      <c r="K49" s="43">
        <v>3466.59</v>
      </c>
      <c r="L49" s="43">
        <v>3510</v>
      </c>
      <c r="M49" s="1"/>
      <c r="N49" s="26"/>
    </row>
    <row r="50" spans="1:14">
      <c r="A50" s="14" t="s">
        <v>7</v>
      </c>
      <c r="B50" s="43">
        <v>2136.59</v>
      </c>
      <c r="C50" s="43">
        <v>2151.59</v>
      </c>
      <c r="D50" s="1"/>
      <c r="E50" s="43">
        <v>2681.5</v>
      </c>
      <c r="F50" s="43">
        <v>2813.5</v>
      </c>
      <c r="G50" s="1"/>
      <c r="H50" s="43">
        <v>2892.5</v>
      </c>
      <c r="I50" s="43">
        <v>2926.25</v>
      </c>
      <c r="J50" s="1"/>
      <c r="K50" s="43">
        <v>3475.83</v>
      </c>
      <c r="L50" s="43">
        <v>3509.17</v>
      </c>
      <c r="M50" s="1"/>
      <c r="N50" s="26"/>
    </row>
    <row r="51" spans="1:14">
      <c r="A51" s="14" t="s">
        <v>8</v>
      </c>
      <c r="B51" s="43">
        <v>2148.75</v>
      </c>
      <c r="C51" s="43">
        <v>2168.85</v>
      </c>
      <c r="D51" s="1"/>
      <c r="E51" s="43">
        <v>2665.26</v>
      </c>
      <c r="F51" s="43">
        <v>2763.16</v>
      </c>
      <c r="G51" s="1"/>
      <c r="H51" s="43">
        <v>2914.76</v>
      </c>
      <c r="I51" s="43">
        <v>2939.76</v>
      </c>
      <c r="J51" s="1"/>
      <c r="K51" s="43">
        <v>3479.29</v>
      </c>
      <c r="L51" s="43">
        <v>3506.43</v>
      </c>
      <c r="M51" s="1"/>
      <c r="N51" s="26"/>
    </row>
    <row r="52" spans="1:14">
      <c r="A52" s="14" t="s">
        <v>9</v>
      </c>
      <c r="B52" s="43">
        <v>2152.75</v>
      </c>
      <c r="C52" s="43">
        <v>2176.35</v>
      </c>
      <c r="D52" s="1"/>
      <c r="E52" s="43">
        <v>2726.43</v>
      </c>
      <c r="F52" s="43">
        <v>2779.05</v>
      </c>
      <c r="G52" s="1"/>
      <c r="H52" s="43">
        <v>3052.73</v>
      </c>
      <c r="I52" s="43">
        <v>3120.45</v>
      </c>
      <c r="J52" s="1"/>
      <c r="K52" s="43">
        <v>3485.76</v>
      </c>
      <c r="L52" s="43">
        <v>3510</v>
      </c>
      <c r="M52" s="1"/>
      <c r="N52" s="26"/>
    </row>
    <row r="53" spans="1:14">
      <c r="A53" s="14" t="s">
        <v>10</v>
      </c>
      <c r="B53" s="43">
        <v>2161.7399999999998</v>
      </c>
      <c r="C53" s="43">
        <v>2181.96</v>
      </c>
      <c r="D53" s="1"/>
      <c r="E53" s="43">
        <v>2770.65</v>
      </c>
      <c r="F53" s="43">
        <v>2825.87</v>
      </c>
      <c r="G53" s="1"/>
      <c r="H53" s="43">
        <v>3290.91</v>
      </c>
      <c r="I53" s="43">
        <v>3325.41</v>
      </c>
      <c r="J53" s="1"/>
      <c r="K53" s="43">
        <v>3490</v>
      </c>
      <c r="L53" s="43">
        <v>3510</v>
      </c>
      <c r="M53" s="1"/>
      <c r="N53" s="26"/>
    </row>
    <row r="54" spans="1:14">
      <c r="A54" s="14" t="s">
        <v>11</v>
      </c>
      <c r="B54" s="43">
        <v>2173.5</v>
      </c>
      <c r="C54" s="43">
        <v>2192.6</v>
      </c>
      <c r="D54" s="1"/>
      <c r="E54" s="43">
        <v>2795.71</v>
      </c>
      <c r="F54" s="43">
        <v>2839.76</v>
      </c>
      <c r="G54" s="1"/>
      <c r="H54" s="43">
        <v>3295.68</v>
      </c>
      <c r="I54" s="43">
        <v>3314.91</v>
      </c>
      <c r="J54" s="1"/>
      <c r="K54" s="43">
        <v>3477.73</v>
      </c>
      <c r="L54" s="43">
        <v>3511.59</v>
      </c>
      <c r="M54" s="1"/>
      <c r="N54" s="26"/>
    </row>
    <row r="55" spans="1:14">
      <c r="A55" s="14" t="s">
        <v>12</v>
      </c>
      <c r="B55" s="43">
        <v>2181.38</v>
      </c>
      <c r="C55" s="43">
        <v>2203.67</v>
      </c>
      <c r="D55" s="1"/>
      <c r="E55" s="43">
        <v>2809.76</v>
      </c>
      <c r="F55" s="43">
        <v>2837.86</v>
      </c>
      <c r="G55" s="1"/>
      <c r="H55" s="43">
        <v>3300.1</v>
      </c>
      <c r="I55" s="43">
        <v>3317.67</v>
      </c>
      <c r="J55" s="1"/>
      <c r="K55" s="43">
        <v>3461.75</v>
      </c>
      <c r="L55" s="43">
        <v>3502.5</v>
      </c>
      <c r="M55" s="1"/>
      <c r="N55" s="26"/>
    </row>
    <row r="56" spans="1:14">
      <c r="A56" s="14" t="s">
        <v>13</v>
      </c>
      <c r="B56" s="43">
        <v>2197.39</v>
      </c>
      <c r="C56" s="43">
        <v>2227.83</v>
      </c>
      <c r="D56" s="1"/>
      <c r="E56" s="43">
        <v>2816.82</v>
      </c>
      <c r="F56" s="43">
        <v>2845.91</v>
      </c>
      <c r="G56" s="1"/>
      <c r="H56" s="43">
        <v>3302.95</v>
      </c>
      <c r="I56" s="43">
        <v>3316.95</v>
      </c>
      <c r="J56" s="1"/>
      <c r="K56" s="43">
        <v>3481.36</v>
      </c>
      <c r="L56" s="43">
        <v>3516.59</v>
      </c>
      <c r="M56" s="1"/>
      <c r="N56" s="26"/>
    </row>
    <row r="57" spans="1:14">
      <c r="A57" s="14" t="s">
        <v>14</v>
      </c>
      <c r="B57" s="43">
        <v>2216.5</v>
      </c>
      <c r="C57" s="43">
        <v>2245</v>
      </c>
      <c r="D57" s="1"/>
      <c r="E57" s="43">
        <v>2819.52</v>
      </c>
      <c r="F57" s="43">
        <v>2848.1</v>
      </c>
      <c r="G57" s="1"/>
      <c r="H57" s="43">
        <v>3301.36</v>
      </c>
      <c r="I57" s="43">
        <v>3328.59</v>
      </c>
      <c r="J57" s="1"/>
      <c r="K57" s="43">
        <v>3492.73</v>
      </c>
      <c r="L57" s="43">
        <v>3531.59</v>
      </c>
      <c r="M57" s="1"/>
      <c r="N57" s="26"/>
    </row>
    <row r="58" spans="1:14">
      <c r="A58" s="14" t="s">
        <v>15</v>
      </c>
      <c r="B58" s="43">
        <v>2255</v>
      </c>
      <c r="C58" s="43">
        <v>2339.9</v>
      </c>
      <c r="D58" s="1"/>
      <c r="E58" s="43">
        <v>2821.25</v>
      </c>
      <c r="F58" s="43">
        <v>2859.25</v>
      </c>
      <c r="G58" s="1"/>
      <c r="H58" s="43">
        <v>3295.24</v>
      </c>
      <c r="I58" s="43">
        <v>3333.81</v>
      </c>
      <c r="J58" s="1"/>
      <c r="K58" s="43">
        <v>3481.67</v>
      </c>
      <c r="L58" s="43">
        <v>3560.56</v>
      </c>
      <c r="M58" s="1"/>
      <c r="N58" s="26"/>
    </row>
    <row r="59" spans="1:1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26"/>
    </row>
    <row r="60" spans="1:14">
      <c r="A60" s="44" t="s">
        <v>21</v>
      </c>
      <c r="B60" s="45">
        <f>AVERAGE(B47:B58)</f>
        <v>2165.645</v>
      </c>
      <c r="C60" s="45">
        <f>AVERAGE(C47:C58)</f>
        <v>2192.3791666666671</v>
      </c>
      <c r="D60" s="46"/>
      <c r="E60" s="45">
        <f>AVERAGE(E47:E58)</f>
        <v>2698.7421212121212</v>
      </c>
      <c r="F60" s="45">
        <f>AVERAGE(F47:F58)</f>
        <v>2755.3861363636365</v>
      </c>
      <c r="G60" s="1"/>
      <c r="H60" s="45">
        <f>AVERAGE(H47:H58)</f>
        <v>3102.8354545454545</v>
      </c>
      <c r="I60" s="45">
        <f>AVERAGE(I47:I58)</f>
        <v>3135.1121212121211</v>
      </c>
      <c r="J60" s="1"/>
      <c r="K60" s="45">
        <f>AVERAGE(K47:K58)</f>
        <v>3460.92</v>
      </c>
      <c r="L60" s="45">
        <f>AVERAGE(L47:L58)</f>
        <v>3502.2891666666669</v>
      </c>
      <c r="M60" s="1"/>
      <c r="N60" s="26"/>
    </row>
    <row r="61" spans="1:1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26"/>
    </row>
    <row r="62" spans="1:14">
      <c r="A62" s="1"/>
      <c r="B62" s="49">
        <v>2001</v>
      </c>
      <c r="C62" s="28"/>
      <c r="D62" s="1"/>
      <c r="E62" s="49">
        <v>2002</v>
      </c>
      <c r="F62" s="28"/>
      <c r="G62" s="1"/>
      <c r="H62" s="49">
        <v>2003</v>
      </c>
      <c r="I62" s="28"/>
      <c r="J62" s="1"/>
      <c r="K62" s="49">
        <v>2004</v>
      </c>
      <c r="L62" s="28"/>
      <c r="M62" s="1"/>
      <c r="N62" s="26"/>
    </row>
    <row r="63" spans="1:14" ht="13.5" thickBot="1">
      <c r="A63" s="1"/>
      <c r="B63" s="12" t="s">
        <v>2</v>
      </c>
      <c r="C63" s="42" t="s">
        <v>3</v>
      </c>
      <c r="D63" s="1"/>
      <c r="E63" s="12" t="s">
        <v>2</v>
      </c>
      <c r="F63" s="42" t="s">
        <v>3</v>
      </c>
      <c r="G63" s="1"/>
      <c r="H63" s="12" t="s">
        <v>2</v>
      </c>
      <c r="I63" s="42" t="s">
        <v>3</v>
      </c>
      <c r="J63" s="1"/>
      <c r="K63" s="12" t="s">
        <v>2</v>
      </c>
      <c r="L63" s="42" t="s">
        <v>3</v>
      </c>
      <c r="M63" s="1"/>
      <c r="N63" s="26"/>
    </row>
    <row r="64" spans="1:14" ht="13.5" thickTop="1">
      <c r="A64" s="14" t="s">
        <v>4</v>
      </c>
      <c r="B64" s="43">
        <v>3533.41</v>
      </c>
      <c r="C64" s="43">
        <v>3582.5</v>
      </c>
      <c r="D64" s="1"/>
      <c r="E64" s="43">
        <v>4748.18</v>
      </c>
      <c r="F64" s="43">
        <v>4809.7700000000004</v>
      </c>
      <c r="G64" s="1"/>
      <c r="H64" s="43">
        <v>7041.16</v>
      </c>
      <c r="I64" s="43">
        <v>7125.97</v>
      </c>
      <c r="J64" s="1"/>
      <c r="K64" s="43">
        <v>6144.2619047619046</v>
      </c>
      <c r="L64" s="43">
        <v>6209.8571428571431</v>
      </c>
      <c r="M64" s="1"/>
      <c r="N64" s="26"/>
    </row>
    <row r="65" spans="1:14">
      <c r="A65" s="14" t="s">
        <v>5</v>
      </c>
      <c r="B65" s="43">
        <v>3673.25</v>
      </c>
      <c r="C65" s="43">
        <v>3725.5</v>
      </c>
      <c r="D65" s="14"/>
      <c r="E65" s="43">
        <v>4865.5</v>
      </c>
      <c r="F65" s="43">
        <v>4930.25</v>
      </c>
      <c r="G65" s="14"/>
      <c r="H65" s="43">
        <v>6895.7916666666661</v>
      </c>
      <c r="I65" s="43">
        <v>6961.1875</v>
      </c>
      <c r="J65" s="1"/>
      <c r="K65" s="43">
        <v>5981.68</v>
      </c>
      <c r="L65" s="43">
        <v>6038.35</v>
      </c>
      <c r="M65" s="1"/>
      <c r="N65" s="26"/>
    </row>
    <row r="66" spans="1:14">
      <c r="A66" s="14" t="s">
        <v>6</v>
      </c>
      <c r="B66" s="43">
        <v>3734.05</v>
      </c>
      <c r="C66" s="43">
        <v>3772.62</v>
      </c>
      <c r="D66" s="1"/>
      <c r="E66" s="43">
        <v>4832.22</v>
      </c>
      <c r="F66" s="43">
        <v>4894.17</v>
      </c>
      <c r="G66" s="1"/>
      <c r="H66" s="43">
        <v>6805.6746031746043</v>
      </c>
      <c r="I66" s="43">
        <v>6873.9285714285716</v>
      </c>
      <c r="J66" s="1"/>
      <c r="K66" s="43">
        <v>5930.68</v>
      </c>
      <c r="L66" s="43">
        <v>5977.86</v>
      </c>
      <c r="M66" s="1"/>
      <c r="N66" s="26"/>
    </row>
    <row r="67" spans="1:14">
      <c r="A67" s="14" t="s">
        <v>7</v>
      </c>
      <c r="B67" s="43">
        <v>3770.53</v>
      </c>
      <c r="C67" s="43">
        <v>3801.32</v>
      </c>
      <c r="D67" s="14"/>
      <c r="E67" s="43">
        <v>4814.9799999999996</v>
      </c>
      <c r="F67" s="43">
        <v>4857.8599999999997</v>
      </c>
      <c r="G67" s="14"/>
      <c r="H67" s="43">
        <v>6821.1875</v>
      </c>
      <c r="I67" s="43">
        <v>6869.1875</v>
      </c>
      <c r="J67" s="1"/>
      <c r="K67" s="43">
        <v>5687.1</v>
      </c>
      <c r="L67" s="43">
        <v>5739.65</v>
      </c>
      <c r="M67" s="1"/>
      <c r="N67" s="26"/>
    </row>
    <row r="68" spans="1:14">
      <c r="A68" s="14" t="s">
        <v>8</v>
      </c>
      <c r="B68" s="43">
        <v>3804.76</v>
      </c>
      <c r="C68" s="43">
        <v>3838.57</v>
      </c>
      <c r="D68" s="1"/>
      <c r="E68" s="43">
        <v>4979.2700000000004</v>
      </c>
      <c r="F68" s="43">
        <v>5039.54</v>
      </c>
      <c r="G68" s="1"/>
      <c r="H68" s="43">
        <v>6381.67</v>
      </c>
      <c r="I68" s="43">
        <v>6509.33</v>
      </c>
      <c r="J68" s="1"/>
      <c r="K68" s="43">
        <v>5737.71</v>
      </c>
      <c r="L68" s="43">
        <v>5984</v>
      </c>
      <c r="M68" s="1"/>
      <c r="N68" s="26"/>
    </row>
    <row r="69" spans="1:14">
      <c r="A69" s="14" t="s">
        <v>9</v>
      </c>
      <c r="B69" s="43">
        <v>3889.75</v>
      </c>
      <c r="C69" s="43">
        <v>3933.5</v>
      </c>
      <c r="D69" s="1"/>
      <c r="E69" s="43">
        <v>5476.58</v>
      </c>
      <c r="F69" s="43">
        <v>5606.97</v>
      </c>
      <c r="G69" s="1"/>
      <c r="H69" s="43">
        <v>6172.25</v>
      </c>
      <c r="I69" s="43">
        <v>6254.58</v>
      </c>
      <c r="J69" s="1"/>
      <c r="K69" s="43">
        <v>5872.27</v>
      </c>
      <c r="L69" s="43">
        <v>5923.64</v>
      </c>
      <c r="M69" s="1"/>
      <c r="N69" s="26"/>
    </row>
    <row r="70" spans="1:14">
      <c r="A70" s="14" t="s">
        <v>10</v>
      </c>
      <c r="B70" s="43">
        <v>4155.75</v>
      </c>
      <c r="C70" s="43">
        <v>4207.5</v>
      </c>
      <c r="D70" s="1"/>
      <c r="E70" s="43">
        <v>6209.57</v>
      </c>
      <c r="F70" s="43">
        <v>6469.35</v>
      </c>
      <c r="G70" s="1"/>
      <c r="H70" s="43">
        <v>5954.06</v>
      </c>
      <c r="I70" s="43">
        <v>6053.37</v>
      </c>
      <c r="J70" s="1"/>
      <c r="K70" s="43">
        <v>5852.45</v>
      </c>
      <c r="L70" s="43">
        <v>5886.68</v>
      </c>
      <c r="M70" s="1"/>
      <c r="N70" s="26"/>
    </row>
    <row r="71" spans="1:14">
      <c r="A71" s="14" t="s">
        <v>11</v>
      </c>
      <c r="B71" s="43">
        <v>4263.57</v>
      </c>
      <c r="C71" s="43">
        <v>4308.33</v>
      </c>
      <c r="D71" s="1"/>
      <c r="E71" s="43">
        <v>6040.24</v>
      </c>
      <c r="F71" s="43">
        <v>6183.81</v>
      </c>
      <c r="G71" s="1"/>
      <c r="H71" s="43">
        <v>6152.75</v>
      </c>
      <c r="I71" s="43">
        <v>6273.625</v>
      </c>
      <c r="J71" s="1"/>
      <c r="K71" s="43">
        <v>5856.92</v>
      </c>
      <c r="L71" s="43">
        <v>5891.03</v>
      </c>
      <c r="M71" s="1"/>
      <c r="N71" s="26"/>
    </row>
    <row r="72" spans="1:14">
      <c r="A72" s="14" t="s">
        <v>12</v>
      </c>
      <c r="B72" s="43">
        <v>4380.5</v>
      </c>
      <c r="C72" s="43">
        <v>4428.5</v>
      </c>
      <c r="D72" s="1"/>
      <c r="E72" s="43">
        <v>6065.71</v>
      </c>
      <c r="F72" s="43">
        <v>6168.57</v>
      </c>
      <c r="G72" s="1"/>
      <c r="H72" s="43">
        <v>6171.1904761904761</v>
      </c>
      <c r="I72" s="43">
        <v>6239.5238095238092</v>
      </c>
      <c r="J72" s="1"/>
      <c r="K72" s="43">
        <v>5871.85</v>
      </c>
      <c r="L72" s="43">
        <v>5907.38</v>
      </c>
      <c r="M72" s="1"/>
      <c r="N72" s="26"/>
    </row>
    <row r="73" spans="1:14">
      <c r="A73" s="14" t="s">
        <v>13</v>
      </c>
      <c r="B73" s="43">
        <v>4540.43</v>
      </c>
      <c r="C73" s="43">
        <v>4571.74</v>
      </c>
      <c r="D73" s="1"/>
      <c r="E73" s="43">
        <v>6377.39</v>
      </c>
      <c r="F73" s="43">
        <v>6459.89</v>
      </c>
      <c r="G73" s="1"/>
      <c r="H73" s="43">
        <v>6164.84</v>
      </c>
      <c r="I73" s="43">
        <v>6216.79</v>
      </c>
      <c r="J73" s="1"/>
      <c r="K73" s="43">
        <v>5952.62</v>
      </c>
      <c r="L73" s="43">
        <v>5998.69</v>
      </c>
      <c r="M73" s="1"/>
      <c r="N73" s="26"/>
    </row>
    <row r="74" spans="1:14">
      <c r="A74" s="14" t="s">
        <v>14</v>
      </c>
      <c r="B74" s="43">
        <v>4629.32</v>
      </c>
      <c r="C74" s="43">
        <v>4671.82</v>
      </c>
      <c r="D74" s="1"/>
      <c r="E74" s="43">
        <v>6637.539682539682</v>
      </c>
      <c r="F74" s="43">
        <v>6732.7777777777783</v>
      </c>
      <c r="G74" s="1"/>
      <c r="H74" s="43">
        <v>6113.75</v>
      </c>
      <c r="I74" s="43">
        <v>6157.56</v>
      </c>
      <c r="J74" s="1"/>
      <c r="K74" s="43">
        <v>6052.84</v>
      </c>
      <c r="L74" s="43">
        <v>6102.39</v>
      </c>
      <c r="M74" s="1"/>
      <c r="N74" s="26"/>
    </row>
    <row r="75" spans="1:14">
      <c r="A75" s="14" t="s">
        <v>15</v>
      </c>
      <c r="B75" s="43">
        <v>4626.84</v>
      </c>
      <c r="C75" s="43">
        <v>4703.95</v>
      </c>
      <c r="D75" s="1"/>
      <c r="E75" s="43">
        <v>6920.24</v>
      </c>
      <c r="F75" s="43">
        <v>7047.78</v>
      </c>
      <c r="G75" s="1"/>
      <c r="H75" s="43">
        <v>5934.0833333333339</v>
      </c>
      <c r="I75" s="43">
        <v>6036.916666666667</v>
      </c>
      <c r="J75" s="1"/>
      <c r="K75" s="43">
        <v>6129.09</v>
      </c>
      <c r="L75" s="43">
        <v>6189.09</v>
      </c>
      <c r="M75" s="1"/>
      <c r="N75" s="26"/>
    </row>
    <row r="76" spans="1:1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26"/>
    </row>
    <row r="77" spans="1:14">
      <c r="A77" s="44" t="s">
        <v>21</v>
      </c>
      <c r="B77" s="45">
        <f>AVERAGE(B64:B75)</f>
        <v>4083.5133333333338</v>
      </c>
      <c r="C77" s="45">
        <f>AVERAGE(C64:C75)</f>
        <v>4128.8208333333323</v>
      </c>
      <c r="D77" s="1"/>
      <c r="E77" s="45">
        <f>AVERAGE(E64:E75)</f>
        <v>5663.9516402116396</v>
      </c>
      <c r="F77" s="45">
        <f>AVERAGE(F64:F75)</f>
        <v>5766.7281481481486</v>
      </c>
      <c r="G77" s="1"/>
      <c r="H77" s="45">
        <f>AVERAGE(H64:H75)</f>
        <v>6384.0339649470889</v>
      </c>
      <c r="I77" s="45">
        <f>AVERAGE(I64:I75)</f>
        <v>6464.3307539682546</v>
      </c>
      <c r="J77" s="1"/>
      <c r="K77" s="45">
        <f>AVERAGE(K64:K75)</f>
        <v>5922.455992063492</v>
      </c>
      <c r="L77" s="45">
        <f>AVERAGE(L64:L75)</f>
        <v>5987.3847619047619</v>
      </c>
      <c r="M77" s="1"/>
      <c r="N77" s="26"/>
    </row>
    <row r="78" spans="1:14">
      <c r="A78" s="44"/>
      <c r="B78" s="45"/>
      <c r="C78" s="45"/>
      <c r="D78" s="1"/>
      <c r="E78" s="45"/>
      <c r="F78" s="45"/>
      <c r="G78" s="1"/>
      <c r="H78" s="45"/>
      <c r="I78" s="45"/>
      <c r="J78" s="1"/>
      <c r="K78" s="45"/>
      <c r="L78" s="45"/>
      <c r="M78" s="1"/>
      <c r="N78" s="26"/>
    </row>
    <row r="79" spans="1:14">
      <c r="A79" s="1"/>
      <c r="B79" s="49">
        <v>2005</v>
      </c>
      <c r="C79" s="28"/>
      <c r="D79" s="1"/>
      <c r="E79" s="49">
        <v>2006</v>
      </c>
      <c r="F79" s="28"/>
      <c r="G79" s="1"/>
      <c r="H79" s="49">
        <v>2007</v>
      </c>
      <c r="I79" s="28"/>
      <c r="J79" s="1"/>
      <c r="K79" s="49">
        <v>2008</v>
      </c>
      <c r="L79" s="28"/>
      <c r="M79" s="1"/>
      <c r="N79" s="26"/>
    </row>
    <row r="80" spans="1:14" ht="13.5" thickBot="1">
      <c r="A80" s="1"/>
      <c r="B80" s="12" t="s">
        <v>2</v>
      </c>
      <c r="C80" s="42" t="s">
        <v>3</v>
      </c>
      <c r="D80" s="1"/>
      <c r="E80" s="12" t="s">
        <v>2</v>
      </c>
      <c r="F80" s="42" t="s">
        <v>3</v>
      </c>
      <c r="G80" s="1"/>
      <c r="H80" s="12" t="s">
        <v>2</v>
      </c>
      <c r="I80" s="42" t="s">
        <v>3</v>
      </c>
      <c r="J80" s="1"/>
      <c r="K80" s="12" t="s">
        <v>2</v>
      </c>
      <c r="L80" s="42" t="s">
        <v>3</v>
      </c>
      <c r="M80" s="1"/>
      <c r="N80" s="26"/>
    </row>
    <row r="81" spans="1:14" ht="13.5" thickTop="1">
      <c r="A81" s="14" t="s">
        <v>4</v>
      </c>
      <c r="B81" s="43">
        <v>6226.96</v>
      </c>
      <c r="C81" s="43">
        <v>6294.52</v>
      </c>
      <c r="D81" s="1"/>
      <c r="E81" s="43">
        <v>6092.8</v>
      </c>
      <c r="F81" s="43">
        <v>6143.48</v>
      </c>
      <c r="G81" s="1"/>
      <c r="H81" s="43">
        <v>5184.41</v>
      </c>
      <c r="I81" s="43">
        <v>5229.91</v>
      </c>
      <c r="J81" s="1"/>
      <c r="K81" s="43">
        <v>4693.37</v>
      </c>
      <c r="L81" s="43">
        <v>4746.74</v>
      </c>
      <c r="M81" s="1"/>
      <c r="N81" s="26"/>
    </row>
    <row r="82" spans="1:14">
      <c r="A82" s="14" t="s">
        <v>5</v>
      </c>
      <c r="B82" s="43">
        <v>6252.13</v>
      </c>
      <c r="C82" s="43">
        <v>6311</v>
      </c>
      <c r="D82" s="1"/>
      <c r="E82" s="43">
        <v>6022.83</v>
      </c>
      <c r="F82" s="43">
        <v>6064</v>
      </c>
      <c r="G82" s="1"/>
      <c r="H82" s="43">
        <v>5169.3100000000004</v>
      </c>
      <c r="I82" s="43">
        <v>5206.5600000000004</v>
      </c>
      <c r="J82" s="1"/>
      <c r="K82" s="43">
        <v>4652.92</v>
      </c>
      <c r="L82" s="43">
        <v>4724.49</v>
      </c>
      <c r="M82" s="1"/>
      <c r="N82" s="26"/>
    </row>
    <row r="83" spans="1:14">
      <c r="A83" s="14" t="s">
        <v>6</v>
      </c>
      <c r="B83" s="43">
        <v>6230.88</v>
      </c>
      <c r="C83" s="43">
        <v>6275.83</v>
      </c>
      <c r="D83" s="1"/>
      <c r="E83" s="43">
        <v>5874.32</v>
      </c>
      <c r="F83" s="43">
        <v>5921.14</v>
      </c>
      <c r="G83" s="1"/>
      <c r="H83" s="43">
        <v>5047.5238095238092</v>
      </c>
      <c r="I83" s="43">
        <v>5090.5238095238092</v>
      </c>
      <c r="J83" s="1"/>
      <c r="K83" s="43">
        <v>4486.5460526315792</v>
      </c>
      <c r="L83" s="43">
        <v>4544.5394736842109</v>
      </c>
      <c r="M83" s="1"/>
      <c r="N83" s="26"/>
    </row>
    <row r="84" spans="1:14">
      <c r="A84" s="14" t="s">
        <v>7</v>
      </c>
      <c r="B84" s="43">
        <v>6236.61</v>
      </c>
      <c r="C84" s="43">
        <v>6284.64</v>
      </c>
      <c r="D84" s="1"/>
      <c r="E84" s="43">
        <v>5760.83</v>
      </c>
      <c r="F84" s="43">
        <v>5842.31</v>
      </c>
      <c r="G84" s="1"/>
      <c r="H84" s="43">
        <v>4987.1899999999996</v>
      </c>
      <c r="I84" s="43">
        <v>5049.5600000000004</v>
      </c>
      <c r="J84" s="1"/>
      <c r="K84" s="43">
        <v>4235.909090909091</v>
      </c>
      <c r="L84" s="43">
        <v>4304.204545454545</v>
      </c>
      <c r="M84" s="1"/>
      <c r="N84" s="26"/>
    </row>
    <row r="85" spans="1:14">
      <c r="A85" s="14" t="s">
        <v>8</v>
      </c>
      <c r="B85" s="43">
        <v>6208.18</v>
      </c>
      <c r="C85" s="43">
        <v>6255.34</v>
      </c>
      <c r="D85" s="1"/>
      <c r="E85" s="43">
        <v>5566.75</v>
      </c>
      <c r="F85" s="43">
        <v>5651.35</v>
      </c>
      <c r="G85" s="1"/>
      <c r="H85" s="43">
        <v>5022.2222222222226</v>
      </c>
      <c r="I85" s="43">
        <v>5065.7936507936492</v>
      </c>
      <c r="J85" s="1"/>
      <c r="K85" s="43">
        <v>4075.875</v>
      </c>
      <c r="L85" s="43">
        <v>4125.15625</v>
      </c>
      <c r="M85" s="1"/>
      <c r="N85" s="26"/>
    </row>
    <row r="86" spans="1:14">
      <c r="A86" s="14" t="s">
        <v>9</v>
      </c>
      <c r="B86" s="43">
        <v>6095.34</v>
      </c>
      <c r="C86" s="43">
        <v>6148.81</v>
      </c>
      <c r="D86" s="1"/>
      <c r="E86" s="43">
        <v>5568.65</v>
      </c>
      <c r="F86" s="43">
        <v>5636.35</v>
      </c>
      <c r="G86" s="1"/>
      <c r="H86" s="43">
        <v>5056.25</v>
      </c>
      <c r="I86" s="43">
        <v>5150</v>
      </c>
      <c r="J86" s="1"/>
      <c r="K86" s="43">
        <v>3935.96875</v>
      </c>
      <c r="L86" s="43">
        <v>4000.78125</v>
      </c>
      <c r="M86" s="1"/>
      <c r="N86" s="26"/>
    </row>
    <row r="87" spans="1:14">
      <c r="A87" s="14" t="s">
        <v>10</v>
      </c>
      <c r="B87" s="43">
        <v>5992.56</v>
      </c>
      <c r="C87" s="43">
        <v>6038.87</v>
      </c>
      <c r="D87" s="1"/>
      <c r="E87" s="43">
        <v>5454.86</v>
      </c>
      <c r="F87" s="43">
        <v>5501.95</v>
      </c>
      <c r="G87" s="1"/>
      <c r="H87" s="43">
        <v>5079.0200000000004</v>
      </c>
      <c r="I87" s="43">
        <v>5122.08</v>
      </c>
      <c r="J87" s="1"/>
      <c r="K87" s="43">
        <v>3951.01</v>
      </c>
      <c r="L87" s="43">
        <v>3999.84</v>
      </c>
      <c r="M87" s="1"/>
      <c r="N87" s="26"/>
    </row>
    <row r="88" spans="1:14">
      <c r="A88" s="14" t="s">
        <v>11</v>
      </c>
      <c r="B88" s="43">
        <v>5981.08</v>
      </c>
      <c r="C88" s="43">
        <v>6021.88</v>
      </c>
      <c r="D88" s="1"/>
      <c r="E88" s="43">
        <v>5409</v>
      </c>
      <c r="F88" s="43">
        <v>5447.05</v>
      </c>
      <c r="G88" s="1"/>
      <c r="H88" s="43">
        <v>5070.42</v>
      </c>
      <c r="I88" s="43">
        <v>5110.53</v>
      </c>
      <c r="J88" s="1"/>
      <c r="K88" s="43">
        <v>3960.48</v>
      </c>
      <c r="L88" s="43">
        <v>4002.88</v>
      </c>
      <c r="M88" s="1"/>
      <c r="N88" s="26"/>
    </row>
    <row r="89" spans="1:14">
      <c r="A89" s="14" t="s">
        <v>12</v>
      </c>
      <c r="B89" s="43">
        <v>6077.48</v>
      </c>
      <c r="C89" s="43">
        <v>6113.73</v>
      </c>
      <c r="D89" s="1"/>
      <c r="E89" s="43">
        <v>5393.5</v>
      </c>
      <c r="F89" s="43">
        <v>5439.2</v>
      </c>
      <c r="G89" s="1"/>
      <c r="H89" s="43">
        <v>4993.0166666666664</v>
      </c>
      <c r="I89" s="43">
        <v>5037.375</v>
      </c>
      <c r="J89" s="1"/>
      <c r="K89" s="43">
        <v>3978.2738095238096</v>
      </c>
      <c r="L89" s="43">
        <v>4016.2202380952381</v>
      </c>
      <c r="M89" s="1"/>
      <c r="N89" s="26"/>
    </row>
    <row r="90" spans="1:14">
      <c r="A90" s="14" t="s">
        <v>13</v>
      </c>
      <c r="B90" s="43">
        <v>6081.49</v>
      </c>
      <c r="C90" s="43">
        <v>6116.47</v>
      </c>
      <c r="D90" s="1"/>
      <c r="E90" s="43">
        <v>5351</v>
      </c>
      <c r="F90" s="43">
        <v>5391.45</v>
      </c>
      <c r="G90" s="1"/>
      <c r="H90" s="43">
        <v>4920.086956521739</v>
      </c>
      <c r="I90" s="43">
        <v>4967.3985507246389</v>
      </c>
      <c r="J90" s="1"/>
      <c r="K90" s="43">
        <v>4364.347826086957</v>
      </c>
      <c r="L90" s="43">
        <v>4481.25</v>
      </c>
      <c r="M90" s="1"/>
      <c r="N90" s="26"/>
    </row>
    <row r="91" spans="1:14">
      <c r="A91" s="14" t="s">
        <v>14</v>
      </c>
      <c r="B91" s="43">
        <v>6093.51</v>
      </c>
      <c r="C91" s="43">
        <v>6118.33</v>
      </c>
      <c r="D91" s="1"/>
      <c r="E91" s="43">
        <v>5397.95</v>
      </c>
      <c r="F91" s="43">
        <v>5434.18</v>
      </c>
      <c r="G91" s="1"/>
      <c r="H91" s="43">
        <v>4689.8100000000004</v>
      </c>
      <c r="I91" s="43">
        <v>4740.2700000000004</v>
      </c>
      <c r="J91" s="1"/>
      <c r="K91" s="43">
        <v>4792.03</v>
      </c>
      <c r="L91" s="43">
        <v>4875.5</v>
      </c>
      <c r="M91" s="1"/>
      <c r="N91" s="26"/>
    </row>
    <row r="92" spans="1:14">
      <c r="A92" s="14" t="s">
        <v>15</v>
      </c>
      <c r="B92" s="43">
        <v>6062.98</v>
      </c>
      <c r="C92" s="43">
        <v>6119.88</v>
      </c>
      <c r="D92" s="1"/>
      <c r="E92" s="43">
        <v>5315.6842315789472</v>
      </c>
      <c r="F92" s="43">
        <v>5370.4210526315792</v>
      </c>
      <c r="G92" s="1"/>
      <c r="H92" s="43">
        <v>4682.38</v>
      </c>
      <c r="I92" s="43">
        <v>4742.25</v>
      </c>
      <c r="J92" s="1"/>
      <c r="K92" s="43">
        <v>4845.2700000000004</v>
      </c>
      <c r="L92" s="43">
        <v>4916.43</v>
      </c>
      <c r="M92" s="1"/>
      <c r="N92" s="26"/>
    </row>
    <row r="93" spans="1:1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26"/>
    </row>
    <row r="94" spans="1:14">
      <c r="A94" s="44" t="s">
        <v>21</v>
      </c>
      <c r="B94" s="45">
        <f>AVERAGE(B81:B92)</f>
        <v>6128.2666666666664</v>
      </c>
      <c r="C94" s="45">
        <f>AVERAGE(C81:C92)</f>
        <v>6174.9416666666666</v>
      </c>
      <c r="D94" s="1"/>
      <c r="E94" s="45">
        <f>AVERAGE(E81:E92)</f>
        <v>5600.6811859649124</v>
      </c>
      <c r="F94" s="45">
        <f>AVERAGE(F81:F92)</f>
        <v>5653.5734210526307</v>
      </c>
      <c r="G94" s="45" t="e">
        <f>AVERAGE(G81:G92)</f>
        <v>#DIV/0!</v>
      </c>
      <c r="H94" s="45">
        <f>AVERAGE(H81:H92)</f>
        <v>4991.8033045778684</v>
      </c>
      <c r="I94" s="45">
        <f>AVERAGE(I81:I92)</f>
        <v>5042.6875842535082</v>
      </c>
      <c r="J94" s="1"/>
      <c r="K94" s="45">
        <f>AVERAGE(K81:K92)</f>
        <v>4331.0000440959529</v>
      </c>
      <c r="L94" s="45">
        <f>AVERAGE(L81:L92)</f>
        <v>4394.8359797694993</v>
      </c>
      <c r="M94" s="1"/>
      <c r="N94" s="26"/>
    </row>
    <row r="95" spans="1:14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4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>
      <c r="A97" s="1"/>
      <c r="B97" s="49">
        <v>2009</v>
      </c>
      <c r="C97" s="28"/>
      <c r="D97" s="26"/>
      <c r="E97" s="49">
        <v>2010</v>
      </c>
      <c r="F97" s="28"/>
      <c r="G97" s="26"/>
      <c r="H97" s="49">
        <v>2011</v>
      </c>
      <c r="I97" s="28"/>
      <c r="J97" s="26"/>
      <c r="K97" s="26"/>
      <c r="L97" s="26"/>
      <c r="M97" s="26"/>
      <c r="N97" s="26"/>
    </row>
    <row r="98" spans="1:14" ht="13.5" thickBot="1">
      <c r="A98" s="1"/>
      <c r="B98" s="12" t="s">
        <v>2</v>
      </c>
      <c r="C98" s="42" t="s">
        <v>3</v>
      </c>
      <c r="D98" s="26"/>
      <c r="E98" s="12" t="s">
        <v>2</v>
      </c>
      <c r="F98" s="42" t="s">
        <v>3</v>
      </c>
      <c r="G98" s="26"/>
      <c r="H98" s="12" t="s">
        <v>2</v>
      </c>
      <c r="I98" s="42" t="s">
        <v>3</v>
      </c>
      <c r="J98" s="26"/>
      <c r="K98" s="26"/>
      <c r="L98" s="26"/>
      <c r="M98" s="26"/>
      <c r="N98" s="26"/>
    </row>
    <row r="99" spans="1:14" ht="13.5" thickTop="1">
      <c r="A99" s="14" t="s">
        <v>4</v>
      </c>
      <c r="B99" s="43">
        <v>4967.17</v>
      </c>
      <c r="C99" s="43">
        <v>5032.6400000000003</v>
      </c>
      <c r="D99" s="26"/>
      <c r="E99" s="43">
        <v>4659.9399999999996</v>
      </c>
      <c r="F99" s="43">
        <v>4719.63</v>
      </c>
      <c r="G99" s="26"/>
      <c r="H99" s="43">
        <v>4571.7857142857147</v>
      </c>
      <c r="I99" s="43">
        <v>4630.833333333333</v>
      </c>
      <c r="J99" s="26"/>
      <c r="K99" s="26"/>
      <c r="L99" s="26"/>
      <c r="M99" s="26"/>
      <c r="N99" s="26"/>
    </row>
    <row r="100" spans="1:14">
      <c r="A100" s="14" t="s">
        <v>5</v>
      </c>
      <c r="B100" s="43">
        <v>5069.1875</v>
      </c>
      <c r="C100" s="43">
        <v>5127.03125</v>
      </c>
      <c r="D100" s="26"/>
      <c r="E100" s="43">
        <v>4667.9375</v>
      </c>
      <c r="F100" s="43">
        <v>4724.625</v>
      </c>
      <c r="G100" s="26"/>
      <c r="H100" s="43">
        <v>4558.59375</v>
      </c>
      <c r="I100" s="43">
        <v>4604.25</v>
      </c>
      <c r="J100" s="26"/>
      <c r="K100" s="26"/>
      <c r="L100" s="26"/>
      <c r="M100" s="26"/>
      <c r="N100" s="26"/>
    </row>
    <row r="101" spans="1:14">
      <c r="A101" s="14" t="s">
        <v>6</v>
      </c>
      <c r="B101" s="43">
        <v>5103.18</v>
      </c>
      <c r="C101" s="43">
        <v>5149.6000000000004</v>
      </c>
      <c r="D101" s="26"/>
      <c r="E101" s="43">
        <v>4674.801136363636</v>
      </c>
      <c r="F101" s="43">
        <v>4712.613636363636</v>
      </c>
      <c r="G101" s="26"/>
      <c r="H101" s="43">
        <v>4279.715909090909</v>
      </c>
      <c r="I101" s="43">
        <v>4352.045454545455</v>
      </c>
      <c r="J101" s="26"/>
      <c r="K101" s="26"/>
      <c r="L101" s="26"/>
      <c r="M101" s="26"/>
      <c r="N101" s="26"/>
    </row>
    <row r="102" spans="1:14">
      <c r="A102" s="14" t="s">
        <v>7</v>
      </c>
      <c r="B102" s="43">
        <v>5006.9399999999996</v>
      </c>
      <c r="C102" s="43">
        <v>5054.53</v>
      </c>
      <c r="D102" s="26"/>
      <c r="E102" s="43">
        <v>4686.9375</v>
      </c>
      <c r="F102" s="43">
        <v>4723.28125</v>
      </c>
      <c r="G102" s="26"/>
      <c r="H102" s="43">
        <v>4046.8421052631579</v>
      </c>
      <c r="I102" s="43">
        <v>4132.4013157894733</v>
      </c>
      <c r="J102" s="26"/>
      <c r="K102" s="26"/>
      <c r="L102" s="26"/>
      <c r="M102" s="26"/>
      <c r="N102" s="26"/>
    </row>
    <row r="103" spans="1:14">
      <c r="A103" s="14" t="s">
        <v>8</v>
      </c>
      <c r="B103" s="43">
        <v>5003.3881578947367</v>
      </c>
      <c r="C103" s="43">
        <v>5046.8092105263158</v>
      </c>
      <c r="D103" s="26"/>
      <c r="E103" s="43">
        <v>4717.9761904761908</v>
      </c>
      <c r="F103" s="43">
        <v>4754.4047619047615</v>
      </c>
      <c r="G103" s="26"/>
      <c r="H103" s="43">
        <v>3984.32</v>
      </c>
      <c r="I103" s="43">
        <v>4046.16</v>
      </c>
      <c r="J103" s="26"/>
      <c r="K103" s="26"/>
      <c r="L103" s="26"/>
      <c r="M103" s="26"/>
      <c r="N103" s="26"/>
    </row>
    <row r="104" spans="1:14">
      <c r="A104" s="14" t="s">
        <v>9</v>
      </c>
      <c r="B104" s="43">
        <v>4998.33</v>
      </c>
      <c r="C104" s="43">
        <v>5036.34</v>
      </c>
      <c r="D104" s="26"/>
      <c r="E104" s="43">
        <v>4739.9399999999996</v>
      </c>
      <c r="F104" s="43">
        <v>4771.82</v>
      </c>
      <c r="G104" s="26"/>
      <c r="H104" s="43">
        <v>3970.28</v>
      </c>
      <c r="I104" s="43">
        <v>4020.26</v>
      </c>
      <c r="J104" s="26"/>
      <c r="K104" s="26"/>
      <c r="L104" s="26"/>
      <c r="M104" s="26"/>
      <c r="N104" s="26"/>
    </row>
    <row r="105" spans="1:14">
      <c r="A105" s="14" t="s">
        <v>10</v>
      </c>
      <c r="B105" s="43">
        <v>4999.5535714285716</v>
      </c>
      <c r="C105" s="43">
        <v>5033.8392857142853</v>
      </c>
      <c r="D105" s="26"/>
      <c r="E105" s="43">
        <v>4746.7897784090901</v>
      </c>
      <c r="F105" s="43">
        <v>4775.8807102272731</v>
      </c>
      <c r="G105" s="26"/>
      <c r="H105" s="43"/>
      <c r="I105" s="43"/>
      <c r="J105" s="26"/>
      <c r="K105" s="26"/>
      <c r="L105" s="26"/>
      <c r="M105" s="26"/>
      <c r="N105" s="26"/>
    </row>
    <row r="106" spans="1:14">
      <c r="A106" s="14" t="s">
        <v>11</v>
      </c>
      <c r="B106" s="43">
        <v>4927.71</v>
      </c>
      <c r="C106" s="43">
        <v>4960.8</v>
      </c>
      <c r="D106" s="26"/>
      <c r="E106" s="43">
        <v>4747.982954545455</v>
      </c>
      <c r="F106" s="43">
        <v>4771.960227272727</v>
      </c>
      <c r="G106" s="26"/>
      <c r="H106" s="43"/>
      <c r="I106" s="43"/>
      <c r="J106" s="26"/>
      <c r="K106" s="26"/>
      <c r="L106" s="26"/>
      <c r="M106" s="26"/>
      <c r="N106" s="26"/>
    </row>
    <row r="107" spans="1:14">
      <c r="A107" s="14" t="s">
        <v>12</v>
      </c>
      <c r="B107" s="43">
        <v>4909.1369047619046</v>
      </c>
      <c r="C107" s="43">
        <v>4939.4345238095239</v>
      </c>
      <c r="D107" s="26"/>
      <c r="E107" s="43">
        <v>4776.3095238095239</v>
      </c>
      <c r="F107" s="43">
        <v>4803.6607142857147</v>
      </c>
      <c r="G107" s="26"/>
      <c r="H107" s="43"/>
      <c r="I107" s="43"/>
      <c r="J107" s="26"/>
      <c r="K107" s="26"/>
      <c r="L107" s="26"/>
      <c r="M107" s="26"/>
      <c r="N107" s="26"/>
    </row>
    <row r="108" spans="1:14">
      <c r="A108" s="14" t="s">
        <v>13</v>
      </c>
      <c r="B108" s="43">
        <v>4854.18</v>
      </c>
      <c r="C108" s="43">
        <v>4885.63</v>
      </c>
      <c r="D108" s="26"/>
      <c r="E108" s="43">
        <v>4902.5892857142853</v>
      </c>
      <c r="F108" s="43">
        <v>4940.6547619047615</v>
      </c>
      <c r="G108" s="26"/>
      <c r="H108" s="43"/>
      <c r="I108" s="43"/>
      <c r="J108" s="26"/>
      <c r="K108" s="26"/>
      <c r="L108" s="26"/>
      <c r="M108" s="26"/>
      <c r="N108" s="26"/>
    </row>
    <row r="109" spans="1:14">
      <c r="A109" s="14" t="s">
        <v>14</v>
      </c>
      <c r="B109" s="43">
        <v>4807.9799999999996</v>
      </c>
      <c r="C109" s="43">
        <v>4835.03</v>
      </c>
      <c r="D109" s="26"/>
      <c r="E109" s="43">
        <v>4758.863636363636</v>
      </c>
      <c r="F109" s="43">
        <v>4815.227272727273</v>
      </c>
      <c r="G109" s="26"/>
      <c r="H109" s="43"/>
      <c r="I109" s="43"/>
      <c r="J109" s="26"/>
      <c r="K109" s="26"/>
      <c r="L109" s="26"/>
      <c r="M109" s="26"/>
      <c r="N109" s="26"/>
    </row>
    <row r="110" spans="1:14">
      <c r="A110" s="14" t="s">
        <v>15</v>
      </c>
      <c r="B110" s="43">
        <v>4614.4302721088434</v>
      </c>
      <c r="C110" s="43">
        <v>4681.4838435374149</v>
      </c>
      <c r="D110" s="26"/>
      <c r="E110" s="43">
        <v>4536.278409090909</v>
      </c>
      <c r="F110" s="43">
        <v>4629.602272727273</v>
      </c>
      <c r="G110" s="1"/>
      <c r="H110" s="43"/>
      <c r="I110" s="43"/>
      <c r="J110" s="26"/>
      <c r="K110" s="26"/>
      <c r="L110" s="26"/>
      <c r="M110" s="26"/>
      <c r="N110" s="26"/>
    </row>
    <row r="111" spans="1:14">
      <c r="A111" s="1"/>
      <c r="B111" s="1"/>
      <c r="C111" s="1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</row>
    <row r="112" spans="1:14">
      <c r="A112" s="44" t="s">
        <v>21</v>
      </c>
      <c r="B112" s="45">
        <f>AVERAGE(B99:B110)</f>
        <v>4938.4322005161712</v>
      </c>
      <c r="C112" s="45">
        <f>AVERAGE(C99:C110)</f>
        <v>4981.930676132295</v>
      </c>
      <c r="D112" s="45"/>
      <c r="E112" s="45">
        <f>AVERAGE(E99:E110)</f>
        <v>4718.0288262310605</v>
      </c>
      <c r="F112" s="45">
        <f>AVERAGE(F99:F110)</f>
        <v>4761.9467172844525</v>
      </c>
      <c r="G112" s="26"/>
      <c r="H112" s="45">
        <f>AVERAGE(H99:H110)</f>
        <v>4235.2562464399625</v>
      </c>
      <c r="I112" s="45">
        <f>AVERAGE(I99:I110)</f>
        <v>4297.6583506113775</v>
      </c>
      <c r="J112" s="26"/>
      <c r="K112" s="26"/>
      <c r="L112" s="26"/>
      <c r="M112" s="26"/>
      <c r="N112" s="26"/>
    </row>
    <row r="113" spans="1:14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</row>
    <row r="114" spans="1:14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</row>
    <row r="115" spans="1:14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</row>
    <row r="116" spans="1:14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</row>
    <row r="117" spans="1:14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</row>
    <row r="118" spans="1:14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</row>
    <row r="119" spans="1:14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</row>
    <row r="120" spans="1:14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</row>
    <row r="121" spans="1:14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</row>
    <row r="122" spans="1:14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</row>
    <row r="123" spans="1:14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</row>
    <row r="124" spans="1:14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</row>
    <row r="125" spans="1:14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</row>
    <row r="126" spans="1:14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</row>
    <row r="127" spans="1:14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</row>
    <row r="128" spans="1:14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1:14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4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1:14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</sheetData>
  <phoneticPr fontId="11" type="noConversion"/>
  <printOptions horizontalCentered="1" verticalCentered="1"/>
  <pageMargins left="0.78740157480314965" right="0.78740157480314965" top="0.98425196850393704" bottom="0.98425196850393704" header="0" footer="0"/>
  <pageSetup paperSize="9" scale="4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431"/>
  <sheetViews>
    <sheetView topLeftCell="A55" workbookViewId="0">
      <selection activeCell="I78" sqref="I78"/>
    </sheetView>
  </sheetViews>
  <sheetFormatPr baseColWidth="10" defaultColWidth="9.140625" defaultRowHeight="12.75"/>
  <cols>
    <col min="1" max="1" width="11.5703125" customWidth="1"/>
    <col min="2" max="2" width="10.140625" customWidth="1"/>
    <col min="3" max="3" width="10.85546875" customWidth="1"/>
    <col min="4" max="4" width="1.7109375" customWidth="1"/>
    <col min="5" max="5" width="10" customWidth="1"/>
    <col min="6" max="6" width="10.28515625" customWidth="1"/>
    <col min="7" max="7" width="1.7109375" customWidth="1"/>
    <col min="8" max="9" width="10.5703125" customWidth="1"/>
    <col min="10" max="10" width="1.7109375" customWidth="1"/>
    <col min="11" max="11" width="10.42578125" customWidth="1"/>
    <col min="12" max="12" width="11.140625" customWidth="1"/>
    <col min="13" max="13" width="1.7109375" customWidth="1"/>
    <col min="14" max="14" width="11.5703125" customWidth="1"/>
    <col min="15" max="15" width="11" customWidth="1"/>
    <col min="16" max="16" width="1.7109375" customWidth="1"/>
    <col min="17" max="17" width="11.7109375" customWidth="1"/>
    <col min="18" max="18" width="10.28515625" customWidth="1"/>
    <col min="19" max="19" width="1.7109375" customWidth="1"/>
    <col min="20" max="20" width="11.42578125" customWidth="1"/>
    <col min="21" max="21" width="10.28515625" customWidth="1"/>
  </cols>
  <sheetData>
    <row r="1" spans="1:3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6"/>
      <c r="AD1" s="26"/>
    </row>
    <row r="2" spans="1:3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6"/>
      <c r="AD2" s="26"/>
    </row>
    <row r="3" spans="1:3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6"/>
      <c r="AD3" s="26"/>
    </row>
    <row r="4" spans="1:3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26"/>
      <c r="AD4" s="26"/>
    </row>
    <row r="5" spans="1:3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26"/>
      <c r="AD5" s="26"/>
    </row>
    <row r="6" spans="1:30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6"/>
      <c r="AD6" s="26"/>
    </row>
    <row r="7" spans="1:30" ht="15">
      <c r="A7" s="2" t="s">
        <v>28</v>
      </c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4"/>
      <c r="X7" s="4"/>
      <c r="Y7" s="4"/>
      <c r="Z7" s="4"/>
      <c r="AA7" s="4"/>
      <c r="AB7" s="4"/>
      <c r="AC7" s="26"/>
      <c r="AD7" s="26"/>
    </row>
    <row r="8" spans="1:30" ht="15">
      <c r="A8" s="5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"/>
      <c r="W8" s="4"/>
      <c r="X8" s="4"/>
      <c r="Y8" s="4"/>
      <c r="Z8" s="4"/>
      <c r="AA8" s="4"/>
      <c r="AB8" s="4"/>
      <c r="AC8" s="26"/>
      <c r="AD8" s="26"/>
    </row>
    <row r="9" spans="1:30" ht="15">
      <c r="A9" s="6"/>
      <c r="B9" s="7"/>
      <c r="C9" s="7"/>
      <c r="D9" s="7"/>
      <c r="E9" s="7"/>
      <c r="F9" s="7"/>
      <c r="G9" s="7"/>
      <c r="H9" s="7"/>
      <c r="I9" s="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1"/>
      <c r="W9" s="1"/>
      <c r="X9" s="1"/>
      <c r="Y9" s="1"/>
      <c r="Z9" s="1"/>
      <c r="AA9" s="1"/>
      <c r="AB9" s="1"/>
      <c r="AC9" s="26"/>
      <c r="AD9" s="26"/>
    </row>
    <row r="10" spans="1:30">
      <c r="A10" s="8"/>
      <c r="B10" s="9">
        <v>2002</v>
      </c>
      <c r="C10" s="10"/>
      <c r="D10" s="8"/>
      <c r="E10" s="9">
        <v>2003</v>
      </c>
      <c r="F10" s="10"/>
      <c r="G10" s="8"/>
      <c r="H10" s="9">
        <v>2004</v>
      </c>
      <c r="I10" s="10"/>
      <c r="J10" s="29"/>
      <c r="K10" s="9">
        <v>2005</v>
      </c>
      <c r="L10" s="10"/>
      <c r="M10" s="30"/>
      <c r="N10" s="9">
        <v>2006</v>
      </c>
      <c r="O10" s="10"/>
      <c r="P10" s="30"/>
      <c r="Q10" s="9">
        <v>2007</v>
      </c>
      <c r="R10" s="10"/>
      <c r="S10" s="30"/>
      <c r="T10" s="9">
        <v>2008</v>
      </c>
      <c r="U10" s="10"/>
      <c r="V10" s="1"/>
      <c r="W10" s="1"/>
      <c r="X10" s="1"/>
      <c r="Y10" s="1"/>
      <c r="Z10" s="1"/>
      <c r="AA10" s="1"/>
      <c r="AB10" s="1"/>
      <c r="AC10" s="26"/>
      <c r="AD10" s="26"/>
    </row>
    <row r="11" spans="1:30" ht="13.5" thickBot="1">
      <c r="A11" s="11"/>
      <c r="B11" s="12" t="s">
        <v>2</v>
      </c>
      <c r="C11" s="12" t="s">
        <v>3</v>
      </c>
      <c r="D11" s="1"/>
      <c r="E11" s="12" t="s">
        <v>2</v>
      </c>
      <c r="F11" s="12" t="s">
        <v>3</v>
      </c>
      <c r="G11" s="1"/>
      <c r="H11" s="12" t="s">
        <v>2</v>
      </c>
      <c r="I11" s="12" t="s">
        <v>3</v>
      </c>
      <c r="J11" s="32"/>
      <c r="K11" s="12" t="s">
        <v>2</v>
      </c>
      <c r="L11" s="12" t="s">
        <v>3</v>
      </c>
      <c r="M11" s="31"/>
      <c r="N11" s="12" t="s">
        <v>2</v>
      </c>
      <c r="O11" s="12" t="s">
        <v>3</v>
      </c>
      <c r="P11" s="31"/>
      <c r="Q11" s="12" t="s">
        <v>2</v>
      </c>
      <c r="R11" s="12" t="s">
        <v>3</v>
      </c>
      <c r="S11" s="31"/>
      <c r="T11" s="12" t="s">
        <v>2</v>
      </c>
      <c r="U11" s="12" t="s">
        <v>3</v>
      </c>
      <c r="V11" s="1"/>
      <c r="W11" s="1"/>
      <c r="X11" s="1"/>
      <c r="Y11" s="1"/>
      <c r="Z11" s="1"/>
      <c r="AA11" s="1"/>
      <c r="AB11" s="1"/>
      <c r="AC11" s="26"/>
      <c r="AD11" s="26"/>
    </row>
    <row r="12" spans="1:30" ht="13.5" thickTop="1">
      <c r="A12" s="1"/>
      <c r="B12" s="1"/>
      <c r="C12" s="1"/>
      <c r="D12" s="1"/>
      <c r="E12" s="1"/>
      <c r="F12" s="1"/>
      <c r="G12" s="1"/>
      <c r="H12" s="1"/>
      <c r="I12" s="1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1"/>
      <c r="W12" s="1"/>
      <c r="X12" s="1"/>
      <c r="Y12" s="1"/>
      <c r="Z12" s="1"/>
      <c r="AA12" s="1"/>
      <c r="AB12" s="1"/>
      <c r="AC12" s="26"/>
      <c r="AD12" s="26"/>
    </row>
    <row r="13" spans="1:30">
      <c r="A13" s="14" t="s">
        <v>4</v>
      </c>
      <c r="B13" s="15">
        <v>4100</v>
      </c>
      <c r="C13" s="15">
        <v>4400</v>
      </c>
      <c r="D13" s="15"/>
      <c r="E13" s="15">
        <v>7220</v>
      </c>
      <c r="F13" s="15">
        <v>7500</v>
      </c>
      <c r="G13" s="16"/>
      <c r="H13" s="15">
        <v>7493.333333333333</v>
      </c>
      <c r="I13" s="15">
        <v>7700</v>
      </c>
      <c r="J13" s="23"/>
      <c r="K13" s="33">
        <v>8027</v>
      </c>
      <c r="L13" s="33">
        <v>8210</v>
      </c>
      <c r="M13" s="33"/>
      <c r="N13" s="33">
        <v>7223.33</v>
      </c>
      <c r="O13" s="33">
        <v>7410</v>
      </c>
      <c r="P13" s="33"/>
      <c r="Q13" s="33">
        <v>6622</v>
      </c>
      <c r="R13" s="33">
        <v>6764</v>
      </c>
      <c r="S13" s="33"/>
      <c r="T13" s="33">
        <v>6823</v>
      </c>
      <c r="U13" s="33">
        <v>6985</v>
      </c>
      <c r="V13" s="1"/>
      <c r="W13" s="1"/>
      <c r="X13" s="1"/>
      <c r="Y13" s="1"/>
      <c r="Z13" s="1"/>
      <c r="AA13" s="1"/>
      <c r="AB13" s="1"/>
      <c r="AC13" s="26"/>
      <c r="AD13" s="26"/>
    </row>
    <row r="14" spans="1:30">
      <c r="A14" s="14" t="s">
        <v>5</v>
      </c>
      <c r="B14" s="15">
        <v>4094</v>
      </c>
      <c r="C14" s="15">
        <v>4321</v>
      </c>
      <c r="D14" s="15"/>
      <c r="E14" s="15">
        <v>7167.293333333334</v>
      </c>
      <c r="F14" s="15">
        <v>7397.5666666666666</v>
      </c>
      <c r="G14" s="16"/>
      <c r="H14" s="15">
        <v>7257.5</v>
      </c>
      <c r="I14" s="15">
        <v>7510</v>
      </c>
      <c r="J14" s="23"/>
      <c r="K14" s="33">
        <v>8030</v>
      </c>
      <c r="L14" s="33">
        <v>8253</v>
      </c>
      <c r="M14" s="33"/>
      <c r="N14" s="33">
        <v>6970</v>
      </c>
      <c r="O14" s="33">
        <v>7143.33</v>
      </c>
      <c r="P14" s="33"/>
      <c r="Q14" s="33">
        <v>6666</v>
      </c>
      <c r="R14" s="33">
        <v>6840</v>
      </c>
      <c r="S14" s="33"/>
      <c r="T14" s="33">
        <v>6847.5</v>
      </c>
      <c r="U14" s="33">
        <v>7031.88</v>
      </c>
      <c r="V14" s="1"/>
      <c r="W14" s="1"/>
      <c r="X14" s="1"/>
      <c r="Y14" s="1"/>
      <c r="Z14" s="1"/>
      <c r="AA14" s="1"/>
      <c r="AB14" s="1"/>
      <c r="AC14" s="26"/>
      <c r="AD14" s="26"/>
    </row>
    <row r="15" spans="1:30">
      <c r="A15" s="14" t="s">
        <v>6</v>
      </c>
      <c r="B15" s="15">
        <v>4081</v>
      </c>
      <c r="C15" s="15">
        <v>4319</v>
      </c>
      <c r="D15" s="15"/>
      <c r="E15" s="15">
        <v>7282.1733333333332</v>
      </c>
      <c r="F15" s="15">
        <v>7475.91</v>
      </c>
      <c r="G15" s="16"/>
      <c r="H15" s="15">
        <v>7000</v>
      </c>
      <c r="I15" s="15">
        <v>7247</v>
      </c>
      <c r="J15" s="23"/>
      <c r="K15" s="33">
        <v>7893.33</v>
      </c>
      <c r="L15" s="33">
        <v>8196.67</v>
      </c>
      <c r="M15" s="33"/>
      <c r="N15" s="33">
        <v>7056.67</v>
      </c>
      <c r="O15" s="33">
        <v>7206.67</v>
      </c>
      <c r="P15" s="33"/>
      <c r="Q15" s="33">
        <v>6590</v>
      </c>
      <c r="R15" s="33">
        <v>6730</v>
      </c>
      <c r="S15" s="33"/>
      <c r="T15" s="33">
        <v>6772.5</v>
      </c>
      <c r="U15" s="33">
        <v>6963.125</v>
      </c>
      <c r="V15" s="1"/>
      <c r="W15" s="1"/>
      <c r="X15" s="1"/>
      <c r="Y15" s="1"/>
      <c r="Z15" s="1"/>
      <c r="AA15" s="1"/>
      <c r="AB15" s="1"/>
      <c r="AC15" s="26"/>
      <c r="AD15" s="26"/>
    </row>
    <row r="16" spans="1:30">
      <c r="A16" s="14" t="s">
        <v>7</v>
      </c>
      <c r="B16" s="15">
        <v>4266</v>
      </c>
      <c r="C16" s="15">
        <v>4402</v>
      </c>
      <c r="D16" s="15"/>
      <c r="E16" s="15">
        <v>7332.086666666667</v>
      </c>
      <c r="F16" s="15">
        <v>7569.34</v>
      </c>
      <c r="G16" s="16"/>
      <c r="H16" s="15">
        <v>6675</v>
      </c>
      <c r="I16" s="15">
        <v>6897.5</v>
      </c>
      <c r="J16" s="23"/>
      <c r="K16" s="33">
        <v>7885</v>
      </c>
      <c r="L16" s="33">
        <v>8110</v>
      </c>
      <c r="M16" s="33"/>
      <c r="N16" s="33">
        <v>7070</v>
      </c>
      <c r="O16" s="33">
        <v>7240</v>
      </c>
      <c r="P16" s="33"/>
      <c r="Q16" s="33">
        <v>6772</v>
      </c>
      <c r="R16" s="33">
        <v>6985</v>
      </c>
      <c r="S16" s="33"/>
      <c r="T16" s="33">
        <v>6340.625</v>
      </c>
      <c r="U16" s="33">
        <v>6555.625</v>
      </c>
      <c r="V16" s="1"/>
      <c r="W16" s="1"/>
      <c r="X16" s="1"/>
      <c r="Y16" s="1"/>
      <c r="Z16" s="1"/>
      <c r="AA16" s="1"/>
      <c r="AB16" s="1"/>
      <c r="AC16" s="26"/>
      <c r="AD16" s="26"/>
    </row>
    <row r="17" spans="1:30">
      <c r="A17" s="14" t="s">
        <v>8</v>
      </c>
      <c r="B17" s="15">
        <v>4803</v>
      </c>
      <c r="C17" s="15">
        <v>4998</v>
      </c>
      <c r="D17" s="15"/>
      <c r="E17" s="15">
        <v>7125</v>
      </c>
      <c r="F17" s="15">
        <v>7525</v>
      </c>
      <c r="G17" s="16"/>
      <c r="H17" s="15">
        <v>7042.5</v>
      </c>
      <c r="I17" s="15">
        <v>7297.5</v>
      </c>
      <c r="J17" s="23"/>
      <c r="K17" s="33">
        <v>7483.33</v>
      </c>
      <c r="L17" s="33">
        <v>7683</v>
      </c>
      <c r="M17" s="33"/>
      <c r="N17" s="33">
        <v>7133.33</v>
      </c>
      <c r="O17" s="33">
        <v>7390</v>
      </c>
      <c r="P17" s="33"/>
      <c r="Q17" s="33">
        <v>6634</v>
      </c>
      <c r="R17" s="33">
        <v>6798</v>
      </c>
      <c r="S17" s="33"/>
      <c r="T17" s="33">
        <v>6226.875</v>
      </c>
      <c r="U17" s="33">
        <v>6388.125</v>
      </c>
      <c r="V17" s="1"/>
      <c r="W17" s="1"/>
      <c r="X17" s="1"/>
      <c r="Y17" s="1"/>
      <c r="Z17" s="1"/>
      <c r="AA17" s="1"/>
      <c r="AB17" s="1"/>
      <c r="AC17" s="26"/>
      <c r="AD17" s="26"/>
    </row>
    <row r="18" spans="1:30">
      <c r="A18" s="14" t="s">
        <v>9</v>
      </c>
      <c r="B18" s="15">
        <v>5771</v>
      </c>
      <c r="C18" s="15">
        <v>6140</v>
      </c>
      <c r="D18" s="15"/>
      <c r="E18" s="15">
        <v>6883</v>
      </c>
      <c r="F18" s="15">
        <v>7190</v>
      </c>
      <c r="G18" s="16"/>
      <c r="H18" s="15">
        <v>6962.5</v>
      </c>
      <c r="I18" s="15">
        <v>7150</v>
      </c>
      <c r="J18" s="23"/>
      <c r="K18" s="33">
        <v>7195</v>
      </c>
      <c r="L18" s="33">
        <v>7400</v>
      </c>
      <c r="M18" s="33"/>
      <c r="N18" s="33">
        <v>6843.33</v>
      </c>
      <c r="O18" s="33">
        <v>7110</v>
      </c>
      <c r="P18" s="33"/>
      <c r="Q18" s="33">
        <v>6819</v>
      </c>
      <c r="R18" s="33">
        <v>7000</v>
      </c>
      <c r="S18" s="33"/>
      <c r="T18" s="33">
        <v>6125</v>
      </c>
      <c r="U18" s="33">
        <v>6326.25</v>
      </c>
      <c r="V18" s="1"/>
      <c r="W18" s="1"/>
      <c r="X18" s="1"/>
      <c r="Y18" s="1"/>
      <c r="Z18" s="1"/>
      <c r="AA18" s="1"/>
      <c r="AB18" s="1"/>
      <c r="AC18" s="26"/>
      <c r="AD18" s="26"/>
    </row>
    <row r="19" spans="1:30">
      <c r="A19" s="14" t="s">
        <v>10</v>
      </c>
      <c r="B19" s="15">
        <v>5731</v>
      </c>
      <c r="C19" s="15">
        <v>6016</v>
      </c>
      <c r="D19" s="15"/>
      <c r="E19" s="15">
        <v>6583</v>
      </c>
      <c r="F19" s="15">
        <v>6923</v>
      </c>
      <c r="G19" s="16"/>
      <c r="H19" s="15">
        <v>6930</v>
      </c>
      <c r="I19" s="15">
        <v>7130</v>
      </c>
      <c r="J19" s="23"/>
      <c r="K19" s="33">
        <v>7123.33</v>
      </c>
      <c r="L19" s="33">
        <v>7266.67</v>
      </c>
      <c r="M19" s="33"/>
      <c r="N19" s="33">
        <v>6806</v>
      </c>
      <c r="O19" s="33">
        <v>6976</v>
      </c>
      <c r="P19" s="33"/>
      <c r="Q19" s="33">
        <v>6832</v>
      </c>
      <c r="R19" s="33">
        <v>6973</v>
      </c>
      <c r="S19" s="33"/>
      <c r="T19" s="33">
        <v>6083.75</v>
      </c>
      <c r="U19" s="33">
        <v>6248.13</v>
      </c>
      <c r="V19" s="1"/>
      <c r="W19" s="1"/>
      <c r="X19" s="1"/>
      <c r="Y19" s="1"/>
      <c r="Z19" s="1"/>
      <c r="AA19" s="1"/>
      <c r="AB19" s="1"/>
      <c r="AC19" s="26"/>
      <c r="AD19" s="26"/>
    </row>
    <row r="20" spans="1:30">
      <c r="A20" s="14" t="s">
        <v>11</v>
      </c>
      <c r="B20" s="15">
        <v>5823</v>
      </c>
      <c r="C20" s="15">
        <v>6089</v>
      </c>
      <c r="D20" s="15"/>
      <c r="E20" s="15">
        <v>6556.666666666667</v>
      </c>
      <c r="F20" s="15">
        <v>6890</v>
      </c>
      <c r="G20" s="16"/>
      <c r="H20" s="15">
        <v>7050</v>
      </c>
      <c r="I20" s="15">
        <v>7183.33</v>
      </c>
      <c r="J20" s="23"/>
      <c r="K20" s="33">
        <v>7340</v>
      </c>
      <c r="L20" s="33">
        <v>7513.33</v>
      </c>
      <c r="M20" s="33"/>
      <c r="N20" s="33">
        <v>6794</v>
      </c>
      <c r="O20" s="33">
        <v>6946</v>
      </c>
      <c r="P20" s="33"/>
      <c r="Q20" s="33">
        <v>6809</v>
      </c>
      <c r="R20" s="33">
        <v>6948</v>
      </c>
      <c r="S20" s="33"/>
      <c r="T20" s="33">
        <v>5749.38</v>
      </c>
      <c r="U20" s="33">
        <v>5893.13</v>
      </c>
      <c r="V20" s="1"/>
      <c r="W20" s="1"/>
      <c r="X20" s="1"/>
      <c r="Y20" s="1"/>
      <c r="Z20" s="1"/>
      <c r="AA20" s="1"/>
      <c r="AB20" s="1"/>
      <c r="AC20" s="26"/>
      <c r="AD20" s="26"/>
    </row>
    <row r="21" spans="1:30">
      <c r="A21" s="14" t="s">
        <v>12</v>
      </c>
      <c r="B21" s="15">
        <v>5801</v>
      </c>
      <c r="C21" s="15">
        <v>5987</v>
      </c>
      <c r="D21" s="15"/>
      <c r="E21" s="15">
        <v>7016.666666666667</v>
      </c>
      <c r="F21" s="15">
        <v>7266.666666666667</v>
      </c>
      <c r="G21" s="16"/>
      <c r="H21" s="15">
        <v>7240</v>
      </c>
      <c r="I21" s="15">
        <v>7383.33</v>
      </c>
      <c r="J21" s="23"/>
      <c r="K21" s="33">
        <v>7151.67</v>
      </c>
      <c r="L21" s="33">
        <v>7333.33</v>
      </c>
      <c r="M21" s="33"/>
      <c r="N21" s="33">
        <v>6710</v>
      </c>
      <c r="O21" s="33">
        <v>6896</v>
      </c>
      <c r="P21" s="33"/>
      <c r="Q21" s="33">
        <v>7019</v>
      </c>
      <c r="R21" s="33">
        <v>7179</v>
      </c>
      <c r="S21" s="33"/>
      <c r="T21" s="33">
        <v>5502.5</v>
      </c>
      <c r="U21" s="33">
        <v>5687.5</v>
      </c>
      <c r="V21" s="1"/>
      <c r="W21" s="1"/>
      <c r="X21" s="1"/>
      <c r="Y21" s="1"/>
      <c r="Z21" s="1"/>
      <c r="AA21" s="1"/>
      <c r="AB21" s="1"/>
      <c r="AC21" s="26"/>
      <c r="AD21" s="26"/>
    </row>
    <row r="22" spans="1:30">
      <c r="A22" s="14" t="s">
        <v>13</v>
      </c>
      <c r="B22" s="15">
        <v>6265.5166666666664</v>
      </c>
      <c r="C22" s="15">
        <v>6432.8</v>
      </c>
      <c r="D22" s="15"/>
      <c r="E22" s="15">
        <v>7063.33</v>
      </c>
      <c r="F22" s="15">
        <v>7223.33</v>
      </c>
      <c r="G22" s="16"/>
      <c r="H22" s="15">
        <v>7590</v>
      </c>
      <c r="I22" s="15">
        <v>7716.67</v>
      </c>
      <c r="J22" s="23"/>
      <c r="K22" s="33">
        <v>7206.67</v>
      </c>
      <c r="L22" s="33">
        <v>7373.33</v>
      </c>
      <c r="M22" s="33"/>
      <c r="N22" s="33">
        <v>6764</v>
      </c>
      <c r="O22" s="33">
        <v>6926</v>
      </c>
      <c r="P22" s="33"/>
      <c r="Q22" s="33">
        <v>6820</v>
      </c>
      <c r="R22" s="33">
        <v>6997</v>
      </c>
      <c r="S22" s="33"/>
      <c r="T22" s="33">
        <v>5673.125</v>
      </c>
      <c r="U22" s="33">
        <v>5955.625</v>
      </c>
      <c r="V22" s="1"/>
      <c r="W22" s="1"/>
      <c r="X22" s="1"/>
      <c r="Y22" s="1"/>
      <c r="Z22" s="1"/>
      <c r="AA22" s="1"/>
      <c r="AB22" s="1"/>
      <c r="AC22" s="26"/>
      <c r="AD22" s="26"/>
    </row>
    <row r="23" spans="1:30">
      <c r="A23" s="14" t="s">
        <v>14</v>
      </c>
      <c r="B23" s="15">
        <v>6700</v>
      </c>
      <c r="C23" s="15">
        <v>6800</v>
      </c>
      <c r="D23" s="15"/>
      <c r="E23" s="15">
        <v>7080</v>
      </c>
      <c r="F23" s="15">
        <v>7286.67</v>
      </c>
      <c r="G23" s="16"/>
      <c r="H23" s="15">
        <v>7983.33</v>
      </c>
      <c r="I23" s="15">
        <v>8133.33</v>
      </c>
      <c r="J23" s="23"/>
      <c r="K23" s="33">
        <v>7080</v>
      </c>
      <c r="L23" s="33">
        <v>7253</v>
      </c>
      <c r="M23" s="33"/>
      <c r="N23" s="33">
        <v>6918</v>
      </c>
      <c r="O23" s="33">
        <v>7114</v>
      </c>
      <c r="P23" s="33"/>
      <c r="Q23" s="33">
        <v>6726</v>
      </c>
      <c r="R23" s="33">
        <v>6916</v>
      </c>
      <c r="S23" s="33"/>
      <c r="T23" s="33">
        <v>5968.13</v>
      </c>
      <c r="U23" s="33">
        <v>6251.25</v>
      </c>
      <c r="V23" s="1"/>
      <c r="W23" s="1"/>
      <c r="X23" s="1"/>
      <c r="Y23" s="1"/>
      <c r="Z23" s="1"/>
      <c r="AA23" s="1"/>
      <c r="AB23" s="1"/>
      <c r="AC23" s="26"/>
      <c r="AD23" s="26"/>
    </row>
    <row r="24" spans="1:30">
      <c r="A24" s="14" t="s">
        <v>15</v>
      </c>
      <c r="B24" s="15">
        <v>7015.83</v>
      </c>
      <c r="C24" s="15">
        <v>7290.97</v>
      </c>
      <c r="D24" s="15"/>
      <c r="E24" s="15">
        <v>7290</v>
      </c>
      <c r="F24" s="15">
        <v>7576.666666666667</v>
      </c>
      <c r="G24" s="16"/>
      <c r="H24" s="15">
        <v>8236.67</v>
      </c>
      <c r="I24" s="15">
        <v>8506.67</v>
      </c>
      <c r="J24" s="23"/>
      <c r="K24" s="33">
        <v>6975</v>
      </c>
      <c r="L24" s="33">
        <v>7245</v>
      </c>
      <c r="M24" s="33"/>
      <c r="N24" s="33">
        <v>6596</v>
      </c>
      <c r="O24" s="33">
        <v>6846</v>
      </c>
      <c r="P24" s="33"/>
      <c r="Q24" s="33">
        <v>6875</v>
      </c>
      <c r="R24" s="33">
        <v>7140</v>
      </c>
      <c r="S24" s="33"/>
      <c r="T24" s="33">
        <v>6680.625</v>
      </c>
      <c r="U24" s="33">
        <v>7008.125</v>
      </c>
      <c r="V24" s="1"/>
      <c r="W24" s="1"/>
      <c r="X24" s="1"/>
      <c r="Y24" s="1"/>
      <c r="Z24" s="1"/>
      <c r="AA24" s="1"/>
      <c r="AB24" s="1"/>
      <c r="AC24" s="26"/>
      <c r="AD24" s="26"/>
    </row>
    <row r="25" spans="1:3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6"/>
      <c r="AD25" s="26"/>
    </row>
    <row r="26" spans="1:30">
      <c r="A26" s="17" t="s">
        <v>16</v>
      </c>
      <c r="B26" s="50">
        <f>AVERAGE(B13:B24)</f>
        <v>5370.9455555555551</v>
      </c>
      <c r="C26" s="50">
        <f>AVERAGE(C13:C24)</f>
        <v>5599.6475</v>
      </c>
      <c r="D26" s="21"/>
      <c r="E26" s="50">
        <f>AVERAGE(E13:E24)</f>
        <v>7049.9347222222214</v>
      </c>
      <c r="F26" s="50">
        <f>AVERAGE(F13:F24)</f>
        <v>7318.6791666666677</v>
      </c>
      <c r="G26" s="21"/>
      <c r="H26" s="50">
        <f>AVERAGE(H13:H24)</f>
        <v>7288.4027777777774</v>
      </c>
      <c r="I26" s="50">
        <f>AVERAGE(I13:I24)</f>
        <v>7487.9441666666671</v>
      </c>
      <c r="J26" s="50" t="e">
        <f>AVERAGE(J13:J24)</f>
        <v>#DIV/0!</v>
      </c>
      <c r="K26" s="50">
        <f>AVERAGE(K13:K24)</f>
        <v>7449.1941666666671</v>
      </c>
      <c r="L26" s="50">
        <f>AVERAGE(L13:L24)</f>
        <v>7653.1108333333332</v>
      </c>
      <c r="M26" s="20"/>
      <c r="N26" s="50">
        <f>AVERAGE(N13:N24)</f>
        <v>6907.0550000000003</v>
      </c>
      <c r="O26" s="50">
        <f>AVERAGE(O13:O24)</f>
        <v>7100.333333333333</v>
      </c>
      <c r="P26" s="20"/>
      <c r="Q26" s="50">
        <f>AVERAGE(Q13:Q24)</f>
        <v>6765.333333333333</v>
      </c>
      <c r="R26" s="50">
        <f>AVERAGE(R13:R24)</f>
        <v>6939.166666666667</v>
      </c>
      <c r="S26" s="20"/>
      <c r="T26" s="50">
        <f>AVERAGE(T13:T24)</f>
        <v>6232.7508333333326</v>
      </c>
      <c r="U26" s="50">
        <f>AVERAGE(U13:U24)</f>
        <v>6441.1470833333333</v>
      </c>
      <c r="V26" s="1"/>
      <c r="W26" s="1"/>
      <c r="X26" s="1"/>
      <c r="Y26" s="1"/>
      <c r="Z26" s="1"/>
      <c r="AA26" s="1"/>
      <c r="AB26" s="1"/>
      <c r="AC26" s="26"/>
      <c r="AD26" s="26"/>
    </row>
    <row r="27" spans="1:30">
      <c r="A27" s="17"/>
      <c r="B27" s="50"/>
      <c r="C27" s="50"/>
      <c r="D27" s="21"/>
      <c r="E27" s="50"/>
      <c r="F27" s="50"/>
      <c r="G27" s="21"/>
      <c r="H27" s="50"/>
      <c r="I27" s="50"/>
      <c r="J27" s="50"/>
      <c r="K27" s="50"/>
      <c r="L27" s="50"/>
      <c r="M27" s="20"/>
      <c r="N27" s="50"/>
      <c r="O27" s="50"/>
      <c r="P27" s="20"/>
      <c r="Q27" s="50"/>
      <c r="R27" s="50"/>
      <c r="S27" s="20"/>
      <c r="T27" s="50"/>
      <c r="U27" s="50"/>
      <c r="V27" s="1"/>
      <c r="W27" s="1"/>
      <c r="X27" s="1"/>
      <c r="Y27" s="1"/>
      <c r="Z27" s="1"/>
      <c r="AA27" s="1"/>
      <c r="AB27" s="1"/>
      <c r="AC27" s="26"/>
      <c r="AD27" s="26"/>
    </row>
    <row r="28" spans="1:30">
      <c r="A28" s="8"/>
      <c r="B28" s="9">
        <v>2009</v>
      </c>
      <c r="C28" s="10"/>
      <c r="D28" s="21"/>
      <c r="E28" s="9">
        <v>2010</v>
      </c>
      <c r="F28" s="10"/>
      <c r="G28" s="21"/>
      <c r="H28" s="9">
        <v>2011</v>
      </c>
      <c r="I28" s="10"/>
      <c r="J28" s="50"/>
      <c r="K28" s="50"/>
      <c r="L28" s="50"/>
      <c r="M28" s="20"/>
      <c r="N28" s="50"/>
      <c r="O28" s="50"/>
      <c r="P28" s="20"/>
      <c r="Q28" s="50"/>
      <c r="R28" s="50"/>
      <c r="S28" s="20"/>
      <c r="T28" s="50"/>
      <c r="U28" s="50"/>
      <c r="V28" s="1"/>
      <c r="W28" s="1"/>
      <c r="X28" s="1"/>
      <c r="Y28" s="1"/>
      <c r="Z28" s="1"/>
      <c r="AA28" s="1"/>
      <c r="AB28" s="1"/>
      <c r="AC28" s="26"/>
      <c r="AD28" s="26"/>
    </row>
    <row r="29" spans="1:30" ht="13.5" thickBot="1">
      <c r="A29" s="11"/>
      <c r="B29" s="12" t="s">
        <v>2</v>
      </c>
      <c r="C29" s="12" t="s">
        <v>3</v>
      </c>
      <c r="D29" s="21"/>
      <c r="E29" s="12" t="s">
        <v>2</v>
      </c>
      <c r="F29" s="12" t="s">
        <v>3</v>
      </c>
      <c r="G29" s="21"/>
      <c r="H29" s="12" t="s">
        <v>2</v>
      </c>
      <c r="I29" s="12" t="s">
        <v>3</v>
      </c>
      <c r="J29" s="50"/>
      <c r="K29" s="50"/>
      <c r="L29" s="50"/>
      <c r="M29" s="20"/>
      <c r="N29" s="50"/>
      <c r="O29" s="50"/>
      <c r="P29" s="20"/>
      <c r="Q29" s="50"/>
      <c r="R29" s="50"/>
      <c r="S29" s="20"/>
      <c r="T29" s="50"/>
      <c r="U29" s="50"/>
      <c r="V29" s="1"/>
      <c r="W29" s="1"/>
      <c r="X29" s="1"/>
      <c r="Y29" s="1"/>
      <c r="Z29" s="1"/>
      <c r="AA29" s="1"/>
      <c r="AB29" s="1"/>
      <c r="AC29" s="26"/>
      <c r="AD29" s="26"/>
    </row>
    <row r="30" spans="1:30" ht="13.5" thickTop="1">
      <c r="A30" s="1"/>
      <c r="B30" s="1"/>
      <c r="C30" s="1"/>
      <c r="D30" s="21"/>
      <c r="E30" s="1"/>
      <c r="F30" s="1"/>
      <c r="G30" s="21"/>
      <c r="H30" s="1"/>
      <c r="I30" s="1"/>
      <c r="J30" s="50"/>
      <c r="K30" s="50"/>
      <c r="L30" s="50"/>
      <c r="M30" s="20"/>
      <c r="N30" s="50"/>
      <c r="O30" s="50"/>
      <c r="P30" s="20"/>
      <c r="Q30" s="50"/>
      <c r="R30" s="50"/>
      <c r="S30" s="20"/>
      <c r="T30" s="50"/>
      <c r="U30" s="50"/>
      <c r="V30" s="1"/>
      <c r="W30" s="1"/>
      <c r="X30" s="1"/>
      <c r="Y30" s="1"/>
      <c r="Z30" s="1"/>
      <c r="AA30" s="1"/>
      <c r="AB30" s="1"/>
      <c r="AC30" s="26"/>
      <c r="AD30" s="26"/>
    </row>
    <row r="31" spans="1:30">
      <c r="A31" s="14" t="s">
        <v>4</v>
      </c>
      <c r="B31" s="15">
        <v>6318.125</v>
      </c>
      <c r="C31" s="15">
        <v>6566.25</v>
      </c>
      <c r="D31" s="21"/>
      <c r="E31" s="15">
        <v>6509.38</v>
      </c>
      <c r="F31" s="15">
        <v>6668.75</v>
      </c>
      <c r="G31" s="21"/>
      <c r="H31" s="15">
        <v>5958.75</v>
      </c>
      <c r="I31" s="15">
        <v>6298.75</v>
      </c>
      <c r="J31" s="50"/>
      <c r="K31" s="50"/>
      <c r="L31" s="50"/>
      <c r="M31" s="20"/>
      <c r="N31" s="50"/>
      <c r="O31" s="50"/>
      <c r="P31" s="20"/>
      <c r="Q31" s="50"/>
      <c r="R31" s="50"/>
      <c r="S31" s="20"/>
      <c r="T31" s="50"/>
      <c r="U31" s="50"/>
      <c r="V31" s="1"/>
      <c r="W31" s="1"/>
      <c r="X31" s="1"/>
      <c r="Y31" s="1"/>
      <c r="Z31" s="1"/>
      <c r="AA31" s="1"/>
      <c r="AB31" s="1"/>
      <c r="AC31" s="26"/>
      <c r="AD31" s="26"/>
    </row>
    <row r="32" spans="1:30">
      <c r="A32" s="14" t="s">
        <v>5</v>
      </c>
      <c r="B32" s="15">
        <v>6328.75</v>
      </c>
      <c r="C32" s="15">
        <v>6538.75</v>
      </c>
      <c r="D32" s="21"/>
      <c r="E32" s="15">
        <v>6286.25</v>
      </c>
      <c r="F32" s="15">
        <v>6428.13</v>
      </c>
      <c r="G32" s="21"/>
      <c r="H32" s="15">
        <v>5950</v>
      </c>
      <c r="I32" s="15">
        <v>6227.5</v>
      </c>
      <c r="J32" s="50"/>
      <c r="K32" s="50"/>
      <c r="L32" s="50"/>
      <c r="M32" s="20"/>
      <c r="N32" s="50"/>
      <c r="O32" s="50"/>
      <c r="P32" s="20"/>
      <c r="Q32" s="50"/>
      <c r="R32" s="50"/>
      <c r="S32" s="20"/>
      <c r="T32" s="50"/>
      <c r="U32" s="50"/>
      <c r="V32" s="1"/>
      <c r="W32" s="1"/>
      <c r="X32" s="1"/>
      <c r="Y32" s="1"/>
      <c r="Z32" s="1"/>
      <c r="AA32" s="1"/>
      <c r="AB32" s="1"/>
      <c r="AC32" s="26"/>
      <c r="AD32" s="26"/>
    </row>
    <row r="33" spans="1:30">
      <c r="A33" s="14" t="s">
        <v>6</v>
      </c>
      <c r="B33" s="15">
        <v>6601.25</v>
      </c>
      <c r="C33" s="15">
        <v>6796.25</v>
      </c>
      <c r="D33" s="21"/>
      <c r="E33" s="15">
        <v>6193.75</v>
      </c>
      <c r="F33" s="15">
        <v>6331.25</v>
      </c>
      <c r="G33" s="21"/>
      <c r="H33" s="15">
        <v>5512.5</v>
      </c>
      <c r="I33" s="15">
        <v>5867.5</v>
      </c>
      <c r="J33" s="50"/>
      <c r="K33" s="50"/>
      <c r="L33" s="50"/>
      <c r="M33" s="20"/>
      <c r="N33" s="50"/>
      <c r="O33" s="50"/>
      <c r="P33" s="20"/>
      <c r="Q33" s="50"/>
      <c r="R33" s="50"/>
      <c r="S33" s="20"/>
      <c r="T33" s="50"/>
      <c r="U33" s="50"/>
      <c r="V33" s="1"/>
      <c r="W33" s="1"/>
      <c r="X33" s="1"/>
      <c r="Y33" s="1"/>
      <c r="Z33" s="1"/>
      <c r="AA33" s="1"/>
      <c r="AB33" s="1"/>
      <c r="AC33" s="26"/>
      <c r="AD33" s="26"/>
    </row>
    <row r="34" spans="1:30">
      <c r="A34" s="14" t="s">
        <v>7</v>
      </c>
      <c r="B34" s="15">
        <v>6510</v>
      </c>
      <c r="C34" s="15">
        <v>6699.38</v>
      </c>
      <c r="D34" s="21"/>
      <c r="E34" s="15">
        <v>6161.25</v>
      </c>
      <c r="F34" s="15">
        <v>6298.75</v>
      </c>
      <c r="G34" s="21"/>
      <c r="H34" s="15">
        <v>5590</v>
      </c>
      <c r="I34" s="15">
        <v>5917.5</v>
      </c>
      <c r="J34" s="50"/>
      <c r="K34" s="50"/>
      <c r="L34" s="50"/>
      <c r="M34" s="20"/>
      <c r="N34" s="50"/>
      <c r="O34" s="50"/>
      <c r="P34" s="20"/>
      <c r="Q34" s="50"/>
      <c r="R34" s="50"/>
      <c r="S34" s="20"/>
      <c r="T34" s="50"/>
      <c r="U34" s="50"/>
      <c r="V34" s="1"/>
      <c r="W34" s="1"/>
      <c r="X34" s="1"/>
      <c r="Y34" s="1"/>
      <c r="Z34" s="1"/>
      <c r="AA34" s="1"/>
      <c r="AB34" s="1"/>
      <c r="AC34" s="26"/>
      <c r="AD34" s="26"/>
    </row>
    <row r="35" spans="1:30">
      <c r="A35" s="14" t="s">
        <v>8</v>
      </c>
      <c r="B35" s="15">
        <v>6941.25</v>
      </c>
      <c r="C35" s="15">
        <v>7130.625</v>
      </c>
      <c r="D35" s="21"/>
      <c r="E35" s="15">
        <v>5725</v>
      </c>
      <c r="F35" s="15">
        <v>5867.5</v>
      </c>
      <c r="G35" s="21"/>
      <c r="H35" s="15">
        <v>5536.25</v>
      </c>
      <c r="I35" s="15">
        <v>2810</v>
      </c>
      <c r="J35" s="50"/>
      <c r="K35" s="50"/>
      <c r="L35" s="50"/>
      <c r="M35" s="20"/>
      <c r="N35" s="50"/>
      <c r="O35" s="50"/>
      <c r="P35" s="20"/>
      <c r="Q35" s="50"/>
      <c r="R35" s="50"/>
      <c r="S35" s="20"/>
      <c r="T35" s="50"/>
      <c r="U35" s="50"/>
      <c r="V35" s="1"/>
      <c r="W35" s="1"/>
      <c r="X35" s="1"/>
      <c r="Y35" s="1"/>
      <c r="Z35" s="1"/>
      <c r="AA35" s="1"/>
      <c r="AB35" s="1"/>
      <c r="AC35" s="26"/>
      <c r="AD35" s="26"/>
    </row>
    <row r="36" spans="1:30">
      <c r="A36" s="14" t="s">
        <v>9</v>
      </c>
      <c r="B36" s="15">
        <v>6888.13</v>
      </c>
      <c r="C36" s="15">
        <v>7066.88</v>
      </c>
      <c r="D36" s="21"/>
      <c r="E36" s="15">
        <v>5708.13</v>
      </c>
      <c r="F36" s="15">
        <v>5847.5</v>
      </c>
      <c r="G36" s="21"/>
      <c r="H36" s="15">
        <v>5556.25</v>
      </c>
      <c r="I36" s="15">
        <v>5786.25</v>
      </c>
      <c r="J36" s="50"/>
      <c r="K36" s="50"/>
      <c r="L36" s="50"/>
      <c r="M36" s="20"/>
      <c r="N36" s="50"/>
      <c r="O36" s="50"/>
      <c r="P36" s="20"/>
      <c r="Q36" s="50"/>
      <c r="R36" s="50"/>
      <c r="S36" s="20"/>
      <c r="T36" s="50"/>
      <c r="U36" s="50"/>
      <c r="V36" s="1"/>
      <c r="W36" s="1"/>
      <c r="X36" s="1"/>
      <c r="Y36" s="1"/>
      <c r="Z36" s="1"/>
      <c r="AA36" s="1"/>
      <c r="AB36" s="1"/>
      <c r="AC36" s="26"/>
      <c r="AD36" s="26"/>
    </row>
    <row r="37" spans="1:30">
      <c r="A37" s="14" t="s">
        <v>10</v>
      </c>
      <c r="B37" s="15">
        <v>6901.25</v>
      </c>
      <c r="C37" s="15">
        <v>7070.625</v>
      </c>
      <c r="D37" s="21"/>
      <c r="E37" s="15">
        <v>6081.25</v>
      </c>
      <c r="F37" s="15">
        <v>6212.5</v>
      </c>
      <c r="G37" s="21"/>
      <c r="H37" s="15"/>
      <c r="I37" s="15"/>
      <c r="J37" s="50"/>
      <c r="K37" s="50"/>
      <c r="L37" s="50"/>
      <c r="M37" s="20"/>
      <c r="N37" s="50"/>
      <c r="O37" s="50"/>
      <c r="P37" s="20"/>
      <c r="Q37" s="50"/>
      <c r="R37" s="50"/>
      <c r="S37" s="20"/>
      <c r="T37" s="50"/>
      <c r="U37" s="50"/>
      <c r="V37" s="1"/>
      <c r="W37" s="1"/>
      <c r="X37" s="1"/>
      <c r="Y37" s="1"/>
      <c r="Z37" s="1"/>
      <c r="AA37" s="1"/>
      <c r="AB37" s="1"/>
      <c r="AC37" s="26"/>
      <c r="AD37" s="26"/>
    </row>
    <row r="38" spans="1:30">
      <c r="A38" s="14" t="s">
        <v>11</v>
      </c>
      <c r="B38" s="15">
        <v>6935</v>
      </c>
      <c r="C38" s="15">
        <v>7118.13</v>
      </c>
      <c r="D38" s="21"/>
      <c r="E38" s="15">
        <v>5947.5</v>
      </c>
      <c r="F38" s="15">
        <v>6072.5</v>
      </c>
      <c r="G38" s="21"/>
      <c r="H38" s="15"/>
      <c r="I38" s="15"/>
      <c r="J38" s="50"/>
      <c r="K38" s="50"/>
      <c r="L38" s="50"/>
      <c r="M38" s="20"/>
      <c r="N38" s="50"/>
      <c r="O38" s="50"/>
      <c r="P38" s="20"/>
      <c r="Q38" s="50"/>
      <c r="R38" s="50"/>
      <c r="S38" s="20"/>
      <c r="T38" s="50"/>
      <c r="U38" s="50"/>
      <c r="V38" s="1"/>
      <c r="W38" s="1"/>
      <c r="X38" s="1"/>
      <c r="Y38" s="1"/>
      <c r="Z38" s="1"/>
      <c r="AA38" s="1"/>
      <c r="AB38" s="1"/>
      <c r="AC38" s="26"/>
      <c r="AD38" s="26"/>
    </row>
    <row r="39" spans="1:30">
      <c r="A39" s="14" t="s">
        <v>12</v>
      </c>
      <c r="B39" s="15">
        <v>7006.88</v>
      </c>
      <c r="C39" s="15">
        <v>7172.5</v>
      </c>
      <c r="D39" s="21"/>
      <c r="E39" s="15">
        <v>6443.75</v>
      </c>
      <c r="F39" s="15">
        <v>6607.5</v>
      </c>
      <c r="G39" s="21"/>
      <c r="H39" s="15"/>
      <c r="I39" s="15"/>
      <c r="J39" s="50"/>
      <c r="K39" s="50"/>
      <c r="L39" s="50"/>
      <c r="M39" s="20"/>
      <c r="N39" s="50"/>
      <c r="O39" s="50"/>
      <c r="P39" s="20"/>
      <c r="Q39" s="50"/>
      <c r="R39" s="50"/>
      <c r="S39" s="20"/>
      <c r="T39" s="50"/>
      <c r="U39" s="50"/>
      <c r="V39" s="1"/>
      <c r="W39" s="1"/>
      <c r="X39" s="1"/>
      <c r="Y39" s="1"/>
      <c r="Z39" s="1"/>
      <c r="AA39" s="1"/>
      <c r="AB39" s="1"/>
      <c r="AC39" s="26"/>
      <c r="AD39" s="26"/>
    </row>
    <row r="40" spans="1:30">
      <c r="A40" s="14" t="s">
        <v>13</v>
      </c>
      <c r="B40" s="15">
        <v>7063.75</v>
      </c>
      <c r="C40" s="15">
        <v>7210</v>
      </c>
      <c r="D40" s="21"/>
      <c r="E40" s="15">
        <v>6625</v>
      </c>
      <c r="F40" s="15">
        <v>6841.25</v>
      </c>
      <c r="G40" s="21"/>
      <c r="H40" s="15"/>
      <c r="I40" s="15"/>
      <c r="J40" s="50"/>
      <c r="K40" s="50"/>
      <c r="L40" s="50"/>
      <c r="M40" s="20"/>
      <c r="N40" s="50"/>
      <c r="O40" s="50"/>
      <c r="P40" s="20"/>
      <c r="Q40" s="50"/>
      <c r="R40" s="50"/>
      <c r="S40" s="20"/>
      <c r="T40" s="50"/>
      <c r="U40" s="50"/>
      <c r="V40" s="1"/>
      <c r="W40" s="1"/>
      <c r="X40" s="1"/>
      <c r="Y40" s="1"/>
      <c r="Z40" s="1"/>
      <c r="AA40" s="1"/>
      <c r="AB40" s="1"/>
      <c r="AC40" s="26"/>
      <c r="AD40" s="26"/>
    </row>
    <row r="41" spans="1:30">
      <c r="A41" s="14" t="s">
        <v>14</v>
      </c>
      <c r="B41" s="15">
        <v>7042.5</v>
      </c>
      <c r="C41" s="15">
        <v>7177.5</v>
      </c>
      <c r="D41" s="21"/>
      <c r="E41" s="15">
        <v>5833.75</v>
      </c>
      <c r="F41" s="15">
        <v>6157.5</v>
      </c>
      <c r="G41" s="21"/>
      <c r="H41" s="15"/>
      <c r="I41" s="15"/>
      <c r="J41" s="50"/>
      <c r="K41" s="50"/>
      <c r="L41" s="50"/>
      <c r="M41" s="20"/>
      <c r="N41" s="50"/>
      <c r="O41" s="50"/>
      <c r="P41" s="20"/>
      <c r="Q41" s="50"/>
      <c r="R41" s="50"/>
      <c r="S41" s="20"/>
      <c r="T41" s="50"/>
      <c r="U41" s="50"/>
      <c r="V41" s="1"/>
      <c r="W41" s="1"/>
      <c r="X41" s="1"/>
      <c r="Y41" s="1"/>
      <c r="Z41" s="1"/>
      <c r="AA41" s="1"/>
      <c r="AB41" s="1"/>
      <c r="AC41" s="26"/>
      <c r="AD41" s="26"/>
    </row>
    <row r="42" spans="1:30">
      <c r="A42" s="14" t="s">
        <v>15</v>
      </c>
      <c r="B42" s="15">
        <v>6425.7142857142853</v>
      </c>
      <c r="C42" s="15">
        <v>6650</v>
      </c>
      <c r="D42" s="21"/>
      <c r="E42" s="15">
        <v>5748.636363636364</v>
      </c>
      <c r="F42" s="15">
        <v>6080.5682045454541</v>
      </c>
      <c r="G42" s="21"/>
      <c r="H42" s="15"/>
      <c r="I42" s="15"/>
      <c r="J42" s="50"/>
      <c r="K42" s="50"/>
      <c r="L42" s="50"/>
      <c r="M42" s="20"/>
      <c r="N42" s="50"/>
      <c r="O42" s="50"/>
      <c r="P42" s="20"/>
      <c r="Q42" s="50"/>
      <c r="R42" s="50"/>
      <c r="S42" s="20"/>
      <c r="T42" s="50"/>
      <c r="U42" s="50"/>
      <c r="V42" s="1"/>
      <c r="W42" s="1"/>
      <c r="X42" s="1"/>
      <c r="Y42" s="1"/>
      <c r="Z42" s="1"/>
      <c r="AA42" s="1"/>
      <c r="AB42" s="1"/>
      <c r="AC42" s="26"/>
      <c r="AD42" s="26"/>
    </row>
    <row r="43" spans="1:30">
      <c r="A43" s="1"/>
      <c r="B43" s="1"/>
      <c r="C43" s="1"/>
      <c r="D43" s="21"/>
      <c r="E43" s="50"/>
      <c r="F43" s="50"/>
      <c r="G43" s="21"/>
      <c r="H43" s="50"/>
      <c r="I43" s="50"/>
      <c r="J43" s="50"/>
      <c r="K43" s="50"/>
      <c r="L43" s="50"/>
      <c r="M43" s="20"/>
      <c r="N43" s="50"/>
      <c r="O43" s="50"/>
      <c r="P43" s="20"/>
      <c r="Q43" s="50"/>
      <c r="R43" s="50"/>
      <c r="S43" s="20"/>
      <c r="T43" s="50"/>
      <c r="U43" s="50"/>
      <c r="V43" s="1"/>
      <c r="W43" s="1"/>
      <c r="X43" s="1"/>
      <c r="Y43" s="1"/>
      <c r="Z43" s="1"/>
      <c r="AA43" s="1"/>
      <c r="AB43" s="1"/>
      <c r="AC43" s="26"/>
      <c r="AD43" s="26"/>
    </row>
    <row r="44" spans="1:30">
      <c r="A44" s="17" t="s">
        <v>16</v>
      </c>
      <c r="B44" s="50">
        <f>AVERAGE(B31:B42)</f>
        <v>6746.8832738095234</v>
      </c>
      <c r="C44" s="50">
        <f>AVERAGE(C31:C42)</f>
        <v>6933.0741666666663</v>
      </c>
      <c r="D44" s="50"/>
      <c r="E44" s="50">
        <f>AVERAGE(E31:E42)</f>
        <v>6105.3038636363644</v>
      </c>
      <c r="F44" s="50">
        <f>AVERAGE(F31:F42)</f>
        <v>6284.4748503787887</v>
      </c>
      <c r="G44" s="50"/>
      <c r="H44" s="50">
        <f>AVERAGE(H31:H42)</f>
        <v>5683.958333333333</v>
      </c>
      <c r="I44" s="50">
        <f>AVERAGE(I31:I42)</f>
        <v>5484.583333333333</v>
      </c>
      <c r="J44" s="21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1"/>
      <c r="W44" s="1"/>
      <c r="X44" s="1"/>
      <c r="Y44" s="1"/>
      <c r="Z44" s="1"/>
      <c r="AA44" s="1"/>
      <c r="AB44" s="1"/>
      <c r="AC44" s="26"/>
      <c r="AD44" s="26"/>
    </row>
    <row r="45" spans="1:30">
      <c r="A45" s="17"/>
      <c r="B45" s="50"/>
      <c r="C45" s="50"/>
      <c r="D45" s="21"/>
      <c r="E45" s="20"/>
      <c r="F45" s="20"/>
      <c r="G45" s="21"/>
      <c r="H45" s="20"/>
      <c r="I45" s="20"/>
      <c r="J45" s="21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1"/>
      <c r="W45" s="1"/>
      <c r="X45" s="1"/>
      <c r="Y45" s="1"/>
      <c r="Z45" s="1"/>
      <c r="AA45" s="1"/>
      <c r="AB45" s="1"/>
      <c r="AC45" s="26"/>
      <c r="AD45" s="26"/>
    </row>
    <row r="46" spans="1:30">
      <c r="A46" s="17"/>
      <c r="B46" s="50"/>
      <c r="C46" s="50"/>
      <c r="D46" s="21"/>
      <c r="E46" s="20"/>
      <c r="F46" s="20"/>
      <c r="G46" s="21"/>
      <c r="H46" s="20"/>
      <c r="I46" s="20"/>
      <c r="J46" s="21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1"/>
      <c r="W46" s="1"/>
      <c r="X46" s="1"/>
      <c r="Y46" s="1"/>
      <c r="Z46" s="1"/>
      <c r="AA46" s="1"/>
      <c r="AB46" s="1"/>
      <c r="AC46" s="26"/>
      <c r="AD46" s="26"/>
    </row>
    <row r="47" spans="1:30">
      <c r="A47" s="17"/>
      <c r="B47" s="50"/>
      <c r="C47" s="50"/>
      <c r="D47" s="21"/>
      <c r="E47" s="20"/>
      <c r="F47" s="20"/>
      <c r="G47" s="21"/>
      <c r="H47" s="20"/>
      <c r="I47" s="20"/>
      <c r="J47" s="21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1"/>
      <c r="W47" s="1"/>
      <c r="X47" s="1"/>
      <c r="Y47" s="1"/>
      <c r="Z47" s="1"/>
      <c r="AA47" s="1"/>
      <c r="AB47" s="1"/>
      <c r="AC47" s="26"/>
      <c r="AD47" s="26"/>
    </row>
    <row r="48" spans="1:30" ht="15">
      <c r="A48" s="5" t="s">
        <v>29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4"/>
      <c r="W48" s="4"/>
      <c r="X48" s="4"/>
      <c r="Y48" s="4"/>
      <c r="Z48" s="4"/>
      <c r="AA48" s="4"/>
      <c r="AB48" s="4"/>
      <c r="AC48" s="26"/>
      <c r="AD48" s="26"/>
    </row>
    <row r="49" spans="1:30">
      <c r="A49" s="17"/>
      <c r="B49" s="20"/>
      <c r="C49" s="20"/>
      <c r="D49" s="21"/>
      <c r="E49" s="20"/>
      <c r="F49" s="20"/>
      <c r="G49" s="21"/>
      <c r="H49" s="20"/>
      <c r="I49" s="20"/>
      <c r="J49" s="21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1"/>
      <c r="W49" s="1"/>
      <c r="X49" s="1"/>
      <c r="Y49" s="1"/>
      <c r="Z49" s="1"/>
      <c r="AA49" s="1"/>
      <c r="AB49" s="1"/>
      <c r="AC49" s="26"/>
      <c r="AD49" s="26"/>
    </row>
    <row r="50" spans="1:30">
      <c r="A50" s="17"/>
      <c r="B50" s="20"/>
      <c r="C50" s="20"/>
      <c r="D50" s="21"/>
      <c r="E50" s="20"/>
      <c r="F50" s="20"/>
      <c r="G50" s="21"/>
      <c r="H50" s="20"/>
      <c r="I50" s="20"/>
      <c r="J50" s="21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1"/>
      <c r="W50" s="1"/>
      <c r="X50" s="1"/>
      <c r="Y50" s="1"/>
      <c r="Z50" s="1"/>
      <c r="AA50" s="1"/>
      <c r="AB50" s="1"/>
      <c r="AC50" s="26"/>
      <c r="AD50" s="26"/>
    </row>
    <row r="51" spans="1:30">
      <c r="A51" s="17"/>
      <c r="B51" s="9">
        <v>2002</v>
      </c>
      <c r="C51" s="10"/>
      <c r="D51" s="8"/>
      <c r="E51" s="9">
        <v>2003</v>
      </c>
      <c r="F51" s="10"/>
      <c r="G51" s="8"/>
      <c r="H51" s="9">
        <v>2004</v>
      </c>
      <c r="I51" s="10"/>
      <c r="J51" s="34"/>
      <c r="K51" s="9">
        <v>2005</v>
      </c>
      <c r="L51" s="10"/>
      <c r="M51" s="30"/>
      <c r="N51" s="9">
        <v>2006</v>
      </c>
      <c r="O51" s="10"/>
      <c r="P51" s="30"/>
      <c r="Q51" s="9">
        <v>2007</v>
      </c>
      <c r="R51" s="10"/>
      <c r="S51" s="30"/>
      <c r="T51" s="9">
        <v>2008</v>
      </c>
      <c r="U51" s="10"/>
      <c r="V51" s="1"/>
      <c r="W51" s="1"/>
      <c r="X51" s="1"/>
      <c r="Y51" s="1"/>
      <c r="Z51" s="1"/>
      <c r="AA51" s="1"/>
      <c r="AB51" s="1"/>
      <c r="AC51" s="26"/>
      <c r="AD51" s="26"/>
    </row>
    <row r="52" spans="1:30" ht="13.5" thickBot="1">
      <c r="A52" s="17"/>
      <c r="B52" s="12" t="s">
        <v>2</v>
      </c>
      <c r="C52" s="12" t="s">
        <v>3</v>
      </c>
      <c r="D52" s="21"/>
      <c r="E52" s="12" t="s">
        <v>2</v>
      </c>
      <c r="F52" s="12" t="s">
        <v>3</v>
      </c>
      <c r="G52" s="1"/>
      <c r="H52" s="12" t="s">
        <v>2</v>
      </c>
      <c r="I52" s="12" t="s">
        <v>3</v>
      </c>
      <c r="J52" s="34"/>
      <c r="K52" s="12" t="s">
        <v>2</v>
      </c>
      <c r="L52" s="12" t="s">
        <v>3</v>
      </c>
      <c r="M52" s="31"/>
      <c r="N52" s="12" t="s">
        <v>2</v>
      </c>
      <c r="O52" s="12" t="s">
        <v>3</v>
      </c>
      <c r="P52" s="31"/>
      <c r="Q52" s="12" t="s">
        <v>2</v>
      </c>
      <c r="R52" s="12" t="s">
        <v>3</v>
      </c>
      <c r="S52" s="31"/>
      <c r="T52" s="12" t="s">
        <v>2</v>
      </c>
      <c r="U52" s="12" t="s">
        <v>3</v>
      </c>
      <c r="V52" s="1"/>
      <c r="W52" s="1"/>
      <c r="X52" s="1"/>
      <c r="Y52" s="1"/>
      <c r="Z52" s="1"/>
      <c r="AA52" s="1"/>
      <c r="AB52" s="1"/>
      <c r="AC52" s="26"/>
      <c r="AD52" s="26"/>
    </row>
    <row r="53" spans="1:30" ht="13.5" thickTop="1">
      <c r="A53" s="17"/>
      <c r="B53" s="1"/>
      <c r="C53" s="1"/>
      <c r="D53" s="21"/>
      <c r="E53" s="1"/>
      <c r="F53" s="1"/>
      <c r="G53" s="1"/>
      <c r="H53" s="1"/>
      <c r="I53" s="1"/>
      <c r="J53" s="34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1"/>
      <c r="W53" s="1"/>
      <c r="X53" s="1"/>
      <c r="Y53" s="1"/>
      <c r="Z53" s="1"/>
      <c r="AA53" s="1"/>
      <c r="AB53" s="1"/>
      <c r="AC53" s="26"/>
      <c r="AD53" s="26"/>
    </row>
    <row r="54" spans="1:30">
      <c r="A54" s="14" t="s">
        <v>4</v>
      </c>
      <c r="B54" s="15">
        <v>4020</v>
      </c>
      <c r="C54" s="15">
        <v>4359</v>
      </c>
      <c r="D54" s="55"/>
      <c r="E54" s="15">
        <v>7223.56</v>
      </c>
      <c r="F54" s="15">
        <v>7499.16</v>
      </c>
      <c r="G54" s="16"/>
      <c r="H54" s="15">
        <v>7537.3062301587306</v>
      </c>
      <c r="I54" s="15">
        <v>7740.5566666666655</v>
      </c>
      <c r="J54" s="56"/>
      <c r="K54" s="33">
        <v>8027.14</v>
      </c>
      <c r="L54" s="33">
        <v>8261.43</v>
      </c>
      <c r="M54" s="33"/>
      <c r="N54" s="33">
        <v>7207.65</v>
      </c>
      <c r="O54" s="33">
        <v>7420.06</v>
      </c>
      <c r="P54" s="33"/>
      <c r="Q54" s="33">
        <v>6518.68</v>
      </c>
      <c r="R54" s="33">
        <v>6695.86</v>
      </c>
      <c r="S54" s="33"/>
      <c r="T54" s="33">
        <v>6730.5</v>
      </c>
      <c r="U54" s="33">
        <v>6921.86</v>
      </c>
      <c r="V54" s="1"/>
      <c r="W54" s="1"/>
      <c r="X54" s="1"/>
      <c r="Y54" s="1"/>
      <c r="Z54" s="1"/>
      <c r="AA54" s="1"/>
      <c r="AB54" s="1"/>
      <c r="AC54" s="26"/>
      <c r="AD54" s="26"/>
    </row>
    <row r="55" spans="1:30">
      <c r="A55" s="14" t="s">
        <v>5</v>
      </c>
      <c r="B55" s="15">
        <v>4092</v>
      </c>
      <c r="C55" s="15">
        <v>4359</v>
      </c>
      <c r="D55" s="55"/>
      <c r="E55" s="15">
        <v>7219.63</v>
      </c>
      <c r="F55" s="15">
        <v>7470.65</v>
      </c>
      <c r="G55" s="16"/>
      <c r="H55" s="15">
        <v>7384.85</v>
      </c>
      <c r="I55" s="15">
        <v>7651.67</v>
      </c>
      <c r="J55" s="56"/>
      <c r="K55" s="33">
        <v>7994.08</v>
      </c>
      <c r="L55" s="33">
        <v>8220.5</v>
      </c>
      <c r="M55" s="33"/>
      <c r="N55" s="33">
        <v>7065.42</v>
      </c>
      <c r="O55" s="33">
        <v>7246.33</v>
      </c>
      <c r="P55" s="33"/>
      <c r="Q55" s="33">
        <v>6602.55</v>
      </c>
      <c r="R55" s="33">
        <v>6768.55</v>
      </c>
      <c r="S55" s="33"/>
      <c r="T55" s="33">
        <v>6700.1488095238092</v>
      </c>
      <c r="U55" s="33">
        <v>6874.5238095238092</v>
      </c>
      <c r="V55" s="1"/>
      <c r="W55" s="1"/>
      <c r="X55" s="1"/>
      <c r="Y55" s="1"/>
      <c r="Z55" s="1"/>
      <c r="AA55" s="1"/>
      <c r="AB55" s="1"/>
      <c r="AC55" s="26"/>
      <c r="AD55" s="26"/>
    </row>
    <row r="56" spans="1:30">
      <c r="A56" s="14" t="s">
        <v>6</v>
      </c>
      <c r="B56" s="15">
        <v>4140</v>
      </c>
      <c r="C56" s="15">
        <v>4338</v>
      </c>
      <c r="D56" s="55"/>
      <c r="E56" s="15">
        <v>7175.2661111111101</v>
      </c>
      <c r="F56" s="15">
        <v>7422.0315079365073</v>
      </c>
      <c r="G56" s="16"/>
      <c r="H56" s="15">
        <v>7084.51</v>
      </c>
      <c r="I56" s="15">
        <v>7364.7</v>
      </c>
      <c r="J56" s="56"/>
      <c r="K56" s="33">
        <v>8080.5</v>
      </c>
      <c r="L56" s="33">
        <v>8294.83</v>
      </c>
      <c r="M56" s="33"/>
      <c r="N56" s="33">
        <v>6950.79</v>
      </c>
      <c r="O56" s="33">
        <v>7113.8</v>
      </c>
      <c r="P56" s="33"/>
      <c r="Q56" s="33">
        <v>6561.3238095238094</v>
      </c>
      <c r="R56" s="33">
        <v>6736.8857142857141</v>
      </c>
      <c r="S56" s="33"/>
      <c r="T56" s="33">
        <v>6854.7</v>
      </c>
      <c r="U56" s="33">
        <v>7048.52</v>
      </c>
      <c r="V56" s="1"/>
      <c r="W56" s="1"/>
      <c r="X56" s="1"/>
      <c r="Y56" s="1"/>
      <c r="Z56" s="1"/>
      <c r="AA56" s="1"/>
      <c r="AB56" s="1"/>
      <c r="AC56" s="26"/>
      <c r="AD56" s="26"/>
    </row>
    <row r="57" spans="1:30">
      <c r="A57" s="14" t="s">
        <v>7</v>
      </c>
      <c r="B57" s="15">
        <v>4209.13</v>
      </c>
      <c r="C57" s="15">
        <v>4341.08</v>
      </c>
      <c r="D57" s="55"/>
      <c r="E57" s="15">
        <v>7265.67</v>
      </c>
      <c r="F57" s="15">
        <v>7466.13</v>
      </c>
      <c r="G57" s="16"/>
      <c r="H57" s="15">
        <v>6685.14</v>
      </c>
      <c r="I57" s="15">
        <v>6934.38</v>
      </c>
      <c r="J57" s="56"/>
      <c r="K57" s="33">
        <v>7924.33</v>
      </c>
      <c r="L57" s="33">
        <v>8136.06</v>
      </c>
      <c r="M57" s="33"/>
      <c r="N57" s="33">
        <v>6973.84</v>
      </c>
      <c r="O57" s="33">
        <v>7177.49</v>
      </c>
      <c r="P57" s="33"/>
      <c r="Q57" s="33">
        <v>6556.21</v>
      </c>
      <c r="R57" s="33">
        <v>6748.74</v>
      </c>
      <c r="S57" s="33"/>
      <c r="T57" s="33">
        <v>6596.73</v>
      </c>
      <c r="U57" s="33">
        <v>6802.81</v>
      </c>
      <c r="V57" s="1"/>
      <c r="W57" s="1"/>
      <c r="X57" s="1"/>
      <c r="Y57" s="1"/>
      <c r="Z57" s="1"/>
      <c r="AA57" s="1"/>
      <c r="AB57" s="1"/>
      <c r="AC57" s="26"/>
      <c r="AD57" s="26"/>
    </row>
    <row r="58" spans="1:30">
      <c r="A58" s="14" t="s">
        <v>8</v>
      </c>
      <c r="B58" s="15">
        <v>4497.32</v>
      </c>
      <c r="C58" s="15">
        <v>4651.3599999999997</v>
      </c>
      <c r="D58" s="55"/>
      <c r="E58" s="15">
        <v>7179.41</v>
      </c>
      <c r="F58" s="15">
        <v>7545.25</v>
      </c>
      <c r="G58" s="16"/>
      <c r="H58" s="15">
        <v>6752.88</v>
      </c>
      <c r="I58" s="15">
        <v>6957.87</v>
      </c>
      <c r="J58" s="56"/>
      <c r="K58" s="33">
        <v>7754.39</v>
      </c>
      <c r="L58" s="33">
        <v>7952.35</v>
      </c>
      <c r="M58" s="33"/>
      <c r="N58" s="33">
        <v>6973.65</v>
      </c>
      <c r="O58" s="33">
        <v>7213.33</v>
      </c>
      <c r="P58" s="33"/>
      <c r="Q58" s="33">
        <v>6662.6</v>
      </c>
      <c r="R58" s="33">
        <v>6835.4285714285716</v>
      </c>
      <c r="S58" s="33"/>
      <c r="T58" s="33">
        <v>6289.1875</v>
      </c>
      <c r="U58" s="33">
        <v>6467.4375</v>
      </c>
      <c r="V58" s="1"/>
      <c r="W58" s="1"/>
      <c r="X58" s="1"/>
      <c r="Y58" s="1"/>
      <c r="Z58" s="1"/>
      <c r="AA58" s="1"/>
      <c r="AB58" s="1"/>
      <c r="AC58" s="26"/>
      <c r="AD58" s="26"/>
    </row>
    <row r="59" spans="1:30">
      <c r="A59" s="14" t="s">
        <v>9</v>
      </c>
      <c r="B59" s="15">
        <v>5160.21</v>
      </c>
      <c r="C59" s="15">
        <v>5398.56</v>
      </c>
      <c r="D59" s="55"/>
      <c r="E59" s="15">
        <v>7003.68</v>
      </c>
      <c r="F59" s="15">
        <v>7308.24</v>
      </c>
      <c r="G59" s="16"/>
      <c r="H59" s="15">
        <v>6982.79</v>
      </c>
      <c r="I59" s="15">
        <v>7195.4</v>
      </c>
      <c r="J59" s="56"/>
      <c r="K59" s="33">
        <v>7299.7</v>
      </c>
      <c r="L59" s="33">
        <v>7494.85</v>
      </c>
      <c r="M59" s="33"/>
      <c r="N59" s="33">
        <v>6920</v>
      </c>
      <c r="O59" s="33">
        <v>7156.19</v>
      </c>
      <c r="P59" s="33"/>
      <c r="Q59" s="33">
        <v>6684.8</v>
      </c>
      <c r="R59" s="33">
        <v>6853.55</v>
      </c>
      <c r="S59" s="33"/>
      <c r="T59" s="33">
        <v>6051.5874999999996</v>
      </c>
      <c r="U59" s="33">
        <v>6240.28125</v>
      </c>
      <c r="V59" s="1"/>
      <c r="W59" s="1"/>
      <c r="X59" s="1"/>
      <c r="Y59" s="1"/>
      <c r="Z59" s="1"/>
      <c r="AA59" s="1"/>
      <c r="AB59" s="1"/>
      <c r="AC59" s="26"/>
      <c r="AD59" s="26"/>
    </row>
    <row r="60" spans="1:30">
      <c r="A60" s="14" t="s">
        <v>10</v>
      </c>
      <c r="B60" s="15">
        <v>6123.99</v>
      </c>
      <c r="C60" s="15">
        <v>6461.31</v>
      </c>
      <c r="D60" s="55"/>
      <c r="E60" s="15">
        <v>6591.43</v>
      </c>
      <c r="F60" s="15">
        <v>6902</v>
      </c>
      <c r="G60" s="16"/>
      <c r="H60" s="15">
        <v>6971.44</v>
      </c>
      <c r="I60" s="15">
        <v>7161.18</v>
      </c>
      <c r="J60" s="56"/>
      <c r="K60" s="33">
        <v>7107.22</v>
      </c>
      <c r="L60" s="33">
        <v>7264.54</v>
      </c>
      <c r="M60" s="33"/>
      <c r="N60" s="33">
        <v>6785.81</v>
      </c>
      <c r="O60" s="33">
        <v>6969.19</v>
      </c>
      <c r="P60" s="33"/>
      <c r="Q60" s="33">
        <v>6863.05</v>
      </c>
      <c r="R60" s="33">
        <v>7017.19</v>
      </c>
      <c r="S60" s="33"/>
      <c r="T60" s="33">
        <v>6142.55</v>
      </c>
      <c r="U60" s="33">
        <v>6310.03</v>
      </c>
      <c r="V60" s="1"/>
      <c r="W60" s="1"/>
      <c r="X60" s="1"/>
      <c r="Y60" s="1"/>
      <c r="Z60" s="1"/>
      <c r="AA60" s="1"/>
      <c r="AB60" s="1"/>
      <c r="AC60" s="26"/>
      <c r="AD60" s="26"/>
    </row>
    <row r="61" spans="1:30">
      <c r="A61" s="14" t="s">
        <v>11</v>
      </c>
      <c r="B61" s="15">
        <v>5872.63</v>
      </c>
      <c r="C61" s="15">
        <v>6105.33</v>
      </c>
      <c r="D61" s="55"/>
      <c r="E61" s="15">
        <v>6648.5206666666663</v>
      </c>
      <c r="F61" s="15">
        <v>7018.7108333333326</v>
      </c>
      <c r="G61" s="16"/>
      <c r="H61" s="15">
        <v>7050.96</v>
      </c>
      <c r="I61" s="15">
        <v>7203.08</v>
      </c>
      <c r="J61" s="56"/>
      <c r="K61" s="33">
        <v>7230.08</v>
      </c>
      <c r="L61" s="33">
        <v>7411.14</v>
      </c>
      <c r="M61" s="33"/>
      <c r="N61" s="33">
        <v>6793</v>
      </c>
      <c r="O61" s="33">
        <v>6944.27</v>
      </c>
      <c r="P61" s="33"/>
      <c r="Q61" s="33">
        <v>6806.97</v>
      </c>
      <c r="R61" s="33">
        <v>6949.36</v>
      </c>
      <c r="S61" s="33"/>
      <c r="T61" s="33">
        <v>5854.59</v>
      </c>
      <c r="U61" s="33">
        <v>6016.04</v>
      </c>
      <c r="V61" s="1"/>
      <c r="W61" s="1"/>
      <c r="X61" s="1"/>
      <c r="Y61" s="1"/>
      <c r="Z61" s="1"/>
      <c r="AA61" s="1"/>
      <c r="AB61" s="1"/>
      <c r="AC61" s="26"/>
      <c r="AD61" s="26"/>
    </row>
    <row r="62" spans="1:30">
      <c r="A62" s="14" t="s">
        <v>12</v>
      </c>
      <c r="B62" s="15">
        <v>5870.96</v>
      </c>
      <c r="C62" s="15">
        <v>6097.82</v>
      </c>
      <c r="D62" s="55"/>
      <c r="E62" s="15">
        <v>6734.4444444444425</v>
      </c>
      <c r="F62" s="15">
        <v>7007.4603174603171</v>
      </c>
      <c r="G62" s="16"/>
      <c r="H62" s="15">
        <v>7104.6</v>
      </c>
      <c r="I62" s="15">
        <v>7233.65</v>
      </c>
      <c r="J62" s="56"/>
      <c r="K62" s="33">
        <v>7330.63</v>
      </c>
      <c r="L62" s="33">
        <v>7507.78</v>
      </c>
      <c r="M62" s="33"/>
      <c r="N62" s="33">
        <v>6755.55</v>
      </c>
      <c r="O62" s="33">
        <v>6918.38</v>
      </c>
      <c r="P62" s="33"/>
      <c r="Q62" s="33">
        <v>6856.8</v>
      </c>
      <c r="R62" s="33">
        <v>7001.85</v>
      </c>
      <c r="S62" s="33"/>
      <c r="T62" s="33">
        <v>5563.4702380952385</v>
      </c>
      <c r="U62" s="33">
        <v>5758.5297619047615</v>
      </c>
      <c r="V62" s="1"/>
      <c r="W62" s="1"/>
      <c r="X62" s="1"/>
      <c r="Y62" s="1"/>
      <c r="Z62" s="1"/>
      <c r="AA62" s="1"/>
      <c r="AB62" s="1"/>
      <c r="AC62" s="26"/>
      <c r="AD62" s="26"/>
    </row>
    <row r="63" spans="1:30">
      <c r="A63" s="14" t="s">
        <v>13</v>
      </c>
      <c r="B63" s="15">
        <v>6210.5592753623177</v>
      </c>
      <c r="C63" s="15">
        <v>6373.6310144927538</v>
      </c>
      <c r="D63" s="55"/>
      <c r="E63" s="15">
        <v>7064.16</v>
      </c>
      <c r="F63" s="15">
        <v>7265.5</v>
      </c>
      <c r="G63" s="16"/>
      <c r="H63" s="15">
        <v>7371.9</v>
      </c>
      <c r="I63" s="15">
        <v>7506.51</v>
      </c>
      <c r="J63" s="56"/>
      <c r="K63" s="33">
        <v>7204.72</v>
      </c>
      <c r="L63" s="33">
        <v>7379.25</v>
      </c>
      <c r="M63" s="33"/>
      <c r="N63" s="33">
        <v>6603.91</v>
      </c>
      <c r="O63" s="33">
        <v>6814.91</v>
      </c>
      <c r="P63" s="33"/>
      <c r="Q63" s="33">
        <v>6879.13</v>
      </c>
      <c r="R63" s="33">
        <v>7024.74</v>
      </c>
      <c r="S63" s="33"/>
      <c r="T63" s="33">
        <v>5622.880434782609</v>
      </c>
      <c r="U63" s="33">
        <v>5934.157608695652</v>
      </c>
      <c r="V63" s="1"/>
      <c r="W63" s="1"/>
      <c r="X63" s="1"/>
      <c r="Y63" s="1"/>
      <c r="Z63" s="1"/>
      <c r="AA63" s="1"/>
      <c r="AB63" s="1"/>
      <c r="AC63" s="26"/>
      <c r="AD63" s="26"/>
    </row>
    <row r="64" spans="1:30">
      <c r="A64" s="14" t="s">
        <v>14</v>
      </c>
      <c r="B64" s="15">
        <v>6499.12</v>
      </c>
      <c r="C64" s="15">
        <v>6672.92</v>
      </c>
      <c r="D64" s="55"/>
      <c r="E64" s="15">
        <v>7014.83</v>
      </c>
      <c r="F64" s="15">
        <v>7200.67</v>
      </c>
      <c r="G64" s="16"/>
      <c r="H64" s="15">
        <v>7787.27</v>
      </c>
      <c r="I64" s="15">
        <v>7942.58</v>
      </c>
      <c r="J64" s="56"/>
      <c r="K64" s="33">
        <v>7070.4</v>
      </c>
      <c r="L64" s="33">
        <v>7248.41</v>
      </c>
      <c r="M64" s="33"/>
      <c r="N64" s="33">
        <v>6816.91</v>
      </c>
      <c r="O64" s="33">
        <v>6980.09</v>
      </c>
      <c r="P64" s="33"/>
      <c r="Q64" s="33">
        <v>6754.26</v>
      </c>
      <c r="R64" s="33">
        <v>6937.35</v>
      </c>
      <c r="S64" s="33"/>
      <c r="T64" s="33">
        <v>5919.16</v>
      </c>
      <c r="U64" s="33">
        <v>6189.88</v>
      </c>
      <c r="V64" s="1"/>
      <c r="W64" s="1"/>
      <c r="X64" s="1"/>
      <c r="Y64" s="1"/>
      <c r="Z64" s="1"/>
      <c r="AA64" s="1"/>
      <c r="AB64" s="1"/>
      <c r="AC64" s="26"/>
      <c r="AD64" s="26"/>
    </row>
    <row r="65" spans="1:30">
      <c r="A65" s="14" t="s">
        <v>15</v>
      </c>
      <c r="B65" s="15">
        <v>6834.2028571428546</v>
      </c>
      <c r="C65" s="15">
        <v>7069.0828571428583</v>
      </c>
      <c r="D65" s="55"/>
      <c r="E65" s="15">
        <v>7093.666666666667</v>
      </c>
      <c r="F65" s="15">
        <v>7331.916666666667</v>
      </c>
      <c r="G65" s="16"/>
      <c r="H65" s="15">
        <v>8111.01</v>
      </c>
      <c r="I65" s="15">
        <v>8315.91</v>
      </c>
      <c r="J65" s="56"/>
      <c r="K65" s="33">
        <v>7055.24</v>
      </c>
      <c r="L65" s="33">
        <v>7250.16</v>
      </c>
      <c r="M65" s="33"/>
      <c r="N65" s="33">
        <v>6827.7895052631575</v>
      </c>
      <c r="O65" s="33">
        <v>6930.8421578947364</v>
      </c>
      <c r="P65" s="33"/>
      <c r="Q65" s="33">
        <v>6686.95</v>
      </c>
      <c r="R65" s="33">
        <v>6883.6</v>
      </c>
      <c r="S65" s="33"/>
      <c r="T65" s="33">
        <v>6356.9</v>
      </c>
      <c r="U65" s="33">
        <v>6632.89</v>
      </c>
      <c r="V65" s="1"/>
      <c r="W65" s="1"/>
      <c r="X65" s="1"/>
      <c r="Y65" s="1"/>
      <c r="Z65" s="1"/>
      <c r="AA65" s="1"/>
      <c r="AB65" s="1"/>
      <c r="AC65" s="26"/>
      <c r="AD65" s="26"/>
    </row>
    <row r="66" spans="1:30">
      <c r="A66" s="1"/>
      <c r="B66" s="1"/>
      <c r="C66" s="1"/>
      <c r="D66" s="21"/>
      <c r="E66" s="1"/>
      <c r="F66" s="1"/>
      <c r="G66" s="1"/>
      <c r="H66" s="1"/>
      <c r="I66" s="1"/>
      <c r="J66" s="34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1"/>
      <c r="W66" s="1"/>
      <c r="X66" s="1"/>
      <c r="Y66" s="1"/>
      <c r="Z66" s="1"/>
      <c r="AA66" s="1"/>
      <c r="AB66" s="1"/>
      <c r="AC66" s="26"/>
      <c r="AD66" s="26"/>
    </row>
    <row r="67" spans="1:30">
      <c r="A67" s="17" t="s">
        <v>16</v>
      </c>
      <c r="B67" s="50">
        <f>AVERAGE(B54:B65)</f>
        <v>5294.1768443754308</v>
      </c>
      <c r="C67" s="50">
        <f>AVERAGE(C54:C65)</f>
        <v>5518.9244893029681</v>
      </c>
      <c r="D67" s="21"/>
      <c r="E67" s="50">
        <f>AVERAGE(E54:E65)</f>
        <v>7017.8556574074073</v>
      </c>
      <c r="F67" s="50">
        <f>AVERAGE(F54:F65)</f>
        <v>7286.4766104497357</v>
      </c>
      <c r="G67" s="22"/>
      <c r="H67" s="50">
        <f>AVERAGE(H54:H65)</f>
        <v>7235.3880191798935</v>
      </c>
      <c r="I67" s="50">
        <f>AVERAGE(I54:I65)</f>
        <v>7433.9572222222232</v>
      </c>
      <c r="J67" s="50" t="e">
        <f>AVERAGE(J54:J65)</f>
        <v>#DIV/0!</v>
      </c>
      <c r="K67" s="50">
        <f>AVERAGE(K54:K65)</f>
        <v>7506.5358333333343</v>
      </c>
      <c r="L67" s="50">
        <f>AVERAGE(L54:L65)</f>
        <v>7701.7750000000005</v>
      </c>
      <c r="M67" s="35"/>
      <c r="N67" s="50">
        <f>AVERAGE(N54:N65)</f>
        <v>6889.5266254385961</v>
      </c>
      <c r="O67" s="50">
        <f>AVERAGE(O54:O65)</f>
        <v>7073.7401798245601</v>
      </c>
      <c r="P67" s="35"/>
      <c r="Q67" s="50">
        <f>AVERAGE(Q54:Q65)</f>
        <v>6702.7769841269837</v>
      </c>
      <c r="R67" s="50">
        <f>AVERAGE(R54:R65)</f>
        <v>6871.092023809525</v>
      </c>
      <c r="S67" s="35"/>
      <c r="T67" s="50">
        <f>AVERAGE(T54:T65)</f>
        <v>6223.533706866805</v>
      </c>
      <c r="U67" s="50">
        <f>AVERAGE(U54:U65)</f>
        <v>6433.0799941770192</v>
      </c>
      <c r="V67" s="1"/>
      <c r="W67" s="1"/>
      <c r="X67" s="1"/>
      <c r="Y67" s="1"/>
      <c r="Z67" s="1"/>
      <c r="AA67" s="1"/>
      <c r="AB67" s="1"/>
      <c r="AC67" s="26"/>
      <c r="AD67" s="26"/>
    </row>
    <row r="68" spans="1:30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26"/>
      <c r="AD68" s="26"/>
    </row>
    <row r="69" spans="1:30">
      <c r="A69" s="8"/>
      <c r="B69" s="9">
        <v>2009</v>
      </c>
      <c r="C69" s="10"/>
      <c r="D69" s="1"/>
      <c r="E69" s="9">
        <v>2010</v>
      </c>
      <c r="F69" s="10"/>
      <c r="G69" s="1"/>
      <c r="H69" s="9">
        <v>2011</v>
      </c>
      <c r="I69" s="1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26"/>
      <c r="AD69" s="26"/>
    </row>
    <row r="70" spans="1:30" ht="13.5" thickBot="1">
      <c r="A70" s="11"/>
      <c r="B70" s="12" t="s">
        <v>2</v>
      </c>
      <c r="C70" s="12" t="s">
        <v>3</v>
      </c>
      <c r="D70" s="1"/>
      <c r="E70" s="12" t="s">
        <v>2</v>
      </c>
      <c r="F70" s="12" t="s">
        <v>3</v>
      </c>
      <c r="G70" s="1"/>
      <c r="H70" s="12" t="s">
        <v>2</v>
      </c>
      <c r="I70" s="12" t="s">
        <v>3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26"/>
      <c r="AD70" s="26"/>
    </row>
    <row r="71" spans="1:30" ht="13.5" thickTop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26"/>
      <c r="AD71" s="26"/>
    </row>
    <row r="72" spans="1:30">
      <c r="A72" s="14" t="s">
        <v>4</v>
      </c>
      <c r="B72" s="15">
        <v>6424.4047619047615</v>
      </c>
      <c r="C72" s="15">
        <v>6740.9523809523807</v>
      </c>
      <c r="D72" s="1"/>
      <c r="E72" s="15">
        <v>6497.44</v>
      </c>
      <c r="F72" s="15">
        <v>6672.75</v>
      </c>
      <c r="G72" s="1"/>
      <c r="H72" s="15">
        <v>5806.7857142857147</v>
      </c>
      <c r="I72" s="15">
        <v>6124.2857142857147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26"/>
      <c r="AD72" s="26"/>
    </row>
    <row r="73" spans="1:30">
      <c r="A73" s="14" t="s">
        <v>5</v>
      </c>
      <c r="B73" s="15">
        <v>6327.46875</v>
      </c>
      <c r="C73" s="15">
        <v>6552.875</v>
      </c>
      <c r="D73" s="1"/>
      <c r="E73" s="15">
        <v>6276.16</v>
      </c>
      <c r="F73" s="15">
        <v>6451.38</v>
      </c>
      <c r="G73" s="1"/>
      <c r="H73" s="15">
        <v>5837.21875</v>
      </c>
      <c r="I73" s="15">
        <v>6176.59375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26"/>
      <c r="AD73" s="26"/>
    </row>
    <row r="74" spans="1:30">
      <c r="A74" s="14" t="s">
        <v>6</v>
      </c>
      <c r="B74" s="15">
        <v>6510.11</v>
      </c>
      <c r="C74" s="15">
        <v>6707.67</v>
      </c>
      <c r="D74" s="1"/>
      <c r="E74" s="15">
        <v>6248.579545454545</v>
      </c>
      <c r="F74" s="15">
        <v>6383.551136363636</v>
      </c>
      <c r="G74" s="1"/>
      <c r="H74" s="15">
        <v>5673.920454545455</v>
      </c>
      <c r="I74" s="15">
        <v>6028.920454545455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26"/>
      <c r="AD74" s="26"/>
    </row>
    <row r="75" spans="1:30">
      <c r="A75" s="14" t="s">
        <v>7</v>
      </c>
      <c r="B75" s="15">
        <v>6473.63</v>
      </c>
      <c r="C75" s="15">
        <v>6662.22</v>
      </c>
      <c r="D75" s="1"/>
      <c r="E75" s="15">
        <v>6184.4375</v>
      </c>
      <c r="F75" s="15">
        <v>6324.625</v>
      </c>
      <c r="G75" s="1"/>
      <c r="H75" s="15">
        <v>5572.6973684210525</v>
      </c>
      <c r="I75" s="15">
        <v>5894.0789473684208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26"/>
      <c r="AD75" s="26"/>
    </row>
    <row r="76" spans="1:30">
      <c r="A76" s="14" t="s">
        <v>8</v>
      </c>
      <c r="B76" s="15">
        <v>6536.480263157895</v>
      </c>
      <c r="C76" s="15">
        <v>6703.8618421052633</v>
      </c>
      <c r="D76" s="1"/>
      <c r="E76" s="15">
        <v>5817.86</v>
      </c>
      <c r="F76" s="15">
        <v>5977.38</v>
      </c>
      <c r="G76" s="1"/>
      <c r="H76" s="15">
        <v>5480.92</v>
      </c>
      <c r="I76" s="15">
        <v>5771.76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26"/>
      <c r="AD76" s="26"/>
    </row>
    <row r="77" spans="1:30">
      <c r="A77" s="14" t="s">
        <v>9</v>
      </c>
      <c r="B77" s="15">
        <v>6845.48</v>
      </c>
      <c r="C77" s="15">
        <v>7030.6</v>
      </c>
      <c r="D77" s="1"/>
      <c r="E77" s="15">
        <v>5693.32</v>
      </c>
      <c r="F77" s="15">
        <v>5830.85</v>
      </c>
      <c r="G77" s="1"/>
      <c r="H77" s="15">
        <v>5438.1818181818198</v>
      </c>
      <c r="I77" s="15">
        <v>5699.1193181818198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26"/>
      <c r="AD77" s="26"/>
    </row>
    <row r="78" spans="1:30">
      <c r="A78" s="14" t="s">
        <v>10</v>
      </c>
      <c r="B78" s="15">
        <v>6862.5</v>
      </c>
      <c r="C78" s="15">
        <v>7039.8214285714284</v>
      </c>
      <c r="D78" s="1"/>
      <c r="E78" s="15">
        <v>5960.3977386363631</v>
      </c>
      <c r="F78" s="15">
        <v>6097.357954545455</v>
      </c>
      <c r="G78" s="1"/>
      <c r="H78" s="15"/>
      <c r="I78" s="15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26"/>
      <c r="AD78" s="26"/>
    </row>
    <row r="79" spans="1:30">
      <c r="A79" s="14" t="s">
        <v>11</v>
      </c>
      <c r="B79" s="15">
        <v>6896.07</v>
      </c>
      <c r="C79" s="15">
        <v>7063.78</v>
      </c>
      <c r="D79" s="1"/>
      <c r="E79" s="15">
        <v>6027.897727272727</v>
      </c>
      <c r="F79" s="15">
        <v>6159.971590909091</v>
      </c>
      <c r="G79" s="1"/>
      <c r="H79" s="15"/>
      <c r="I79" s="15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26"/>
      <c r="AD79" s="26"/>
    </row>
    <row r="80" spans="1:30">
      <c r="A80" s="14" t="s">
        <v>12</v>
      </c>
      <c r="B80" s="15">
        <v>7018.81</v>
      </c>
      <c r="C80" s="15">
        <v>7180.65</v>
      </c>
      <c r="D80" s="1"/>
      <c r="E80" s="15">
        <v>6133.333333333333</v>
      </c>
      <c r="F80" s="15">
        <v>6265.5059523809523</v>
      </c>
      <c r="G80" s="1"/>
      <c r="H80" s="15"/>
      <c r="I80" s="15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26"/>
      <c r="AD80" s="26"/>
    </row>
    <row r="81" spans="1:30">
      <c r="A81" s="14" t="s">
        <v>13</v>
      </c>
      <c r="B81" s="15">
        <v>7078.92</v>
      </c>
      <c r="C81" s="15">
        <v>7224.74</v>
      </c>
      <c r="D81" s="1"/>
      <c r="E81" s="15">
        <v>6663.0059523809523</v>
      </c>
      <c r="F81" s="15">
        <v>6847.7678571428569</v>
      </c>
      <c r="G81" s="1"/>
      <c r="H81" s="15"/>
      <c r="I81" s="15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26"/>
      <c r="AD81" s="26"/>
    </row>
    <row r="82" spans="1:30">
      <c r="A82" s="14" t="s">
        <v>14</v>
      </c>
      <c r="B82" s="15">
        <v>7059.82</v>
      </c>
      <c r="C82" s="15">
        <v>7196.9</v>
      </c>
      <c r="D82" s="1"/>
      <c r="E82" s="15">
        <v>6280.823863636364</v>
      </c>
      <c r="F82" s="15">
        <v>6579.176136363636</v>
      </c>
      <c r="G82" s="1"/>
      <c r="H82" s="15"/>
      <c r="I82" s="15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26"/>
      <c r="AD82" s="26"/>
    </row>
    <row r="83" spans="1:30">
      <c r="A83" s="14" t="s">
        <v>15</v>
      </c>
      <c r="B83" s="15">
        <v>6610.5399659863951</v>
      </c>
      <c r="C83" s="15">
        <v>6804.3154761904761</v>
      </c>
      <c r="D83" s="1"/>
      <c r="E83" s="15">
        <v>5748.636363636364</v>
      </c>
      <c r="F83" s="15">
        <v>6080.5682045454541</v>
      </c>
      <c r="G83" s="1"/>
      <c r="H83" s="15"/>
      <c r="I83" s="15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26"/>
      <c r="AD83" s="26"/>
    </row>
    <row r="84" spans="1:3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26"/>
      <c r="AD84" s="26"/>
    </row>
    <row r="85" spans="1:30">
      <c r="A85" s="17" t="s">
        <v>16</v>
      </c>
      <c r="B85" s="50">
        <f>AVERAGE(B72:B83)</f>
        <v>6720.3528117540873</v>
      </c>
      <c r="C85" s="50">
        <f>AVERAGE(C72:C83)</f>
        <v>6909.032177318295</v>
      </c>
      <c r="D85" s="50"/>
      <c r="E85" s="50">
        <f>AVERAGE(E72:E83)</f>
        <v>6127.6576686958879</v>
      </c>
      <c r="F85" s="50">
        <f>AVERAGE(F72:F83)</f>
        <v>6305.9069860209238</v>
      </c>
      <c r="G85" s="1"/>
      <c r="H85" s="50">
        <f>AVERAGE(H72:H83)</f>
        <v>5634.9540175723405</v>
      </c>
      <c r="I85" s="50">
        <f>AVERAGE(I72:I83)</f>
        <v>5949.1263640635689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26"/>
      <c r="AD85" s="26"/>
    </row>
    <row r="86" spans="1:30">
      <c r="A86" s="17"/>
      <c r="B86" s="50"/>
      <c r="C86" s="50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26"/>
      <c r="AD86" s="26"/>
    </row>
    <row r="87" spans="1:30">
      <c r="A87" s="17"/>
      <c r="B87" s="25"/>
      <c r="C87" s="25"/>
      <c r="D87" s="22"/>
      <c r="E87" s="25"/>
      <c r="F87" s="25"/>
      <c r="G87" s="22"/>
      <c r="H87" s="25"/>
      <c r="I87" s="25"/>
      <c r="J87" s="1"/>
      <c r="K87" s="25"/>
      <c r="L87" s="25"/>
      <c r="M87" s="1"/>
      <c r="N87" s="25"/>
      <c r="O87" s="25"/>
      <c r="P87" s="1"/>
      <c r="Q87" s="25"/>
      <c r="R87" s="25"/>
      <c r="S87" s="1"/>
      <c r="T87" s="25"/>
      <c r="U87" s="25"/>
      <c r="V87" s="1"/>
      <c r="W87" s="1"/>
      <c r="X87" s="1"/>
      <c r="Y87" s="1"/>
      <c r="Z87" s="1"/>
      <c r="AA87" s="1"/>
      <c r="AB87" s="1"/>
      <c r="AC87" s="26"/>
      <c r="AD87" s="26"/>
    </row>
    <row r="88" spans="1:30">
      <c r="A88" s="1" t="s">
        <v>30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26"/>
      <c r="AD88" s="26"/>
    </row>
    <row r="89" spans="1:30">
      <c r="A89" s="14" t="s">
        <v>31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26"/>
      <c r="AD89" s="26"/>
    </row>
    <row r="90" spans="1:30">
      <c r="A90" s="1" t="s">
        <v>32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26"/>
      <c r="AD90" s="26"/>
    </row>
    <row r="91" spans="1:3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26"/>
      <c r="AD91" s="26"/>
    </row>
    <row r="92" spans="1:3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26"/>
      <c r="AD92" s="26"/>
    </row>
    <row r="93" spans="1:3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26"/>
      <c r="AD93" s="26"/>
    </row>
    <row r="94" spans="1:3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26"/>
      <c r="AD94" s="26"/>
    </row>
    <row r="95" spans="1:3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26"/>
      <c r="AD95" s="26"/>
    </row>
    <row r="96" spans="1:3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26"/>
      <c r="AD96" s="26"/>
    </row>
    <row r="97" spans="1:3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26"/>
      <c r="AD97" s="26"/>
    </row>
    <row r="98" spans="1:3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26"/>
      <c r="AD98" s="26"/>
    </row>
    <row r="99" spans="1:3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26"/>
      <c r="AD99" s="26"/>
    </row>
    <row r="100" spans="1:3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26"/>
      <c r="AD100" s="26"/>
    </row>
    <row r="101" spans="1:3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26"/>
      <c r="AD101" s="26"/>
    </row>
    <row r="102" spans="1:3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26"/>
      <c r="AD102" s="26"/>
    </row>
    <row r="103" spans="1:3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26"/>
      <c r="AD103" s="26"/>
    </row>
    <row r="104" spans="1:3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26"/>
      <c r="AD104" s="26"/>
    </row>
    <row r="105" spans="1:3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26"/>
      <c r="AD105" s="26"/>
    </row>
    <row r="106" spans="1:3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26"/>
      <c r="AD106" s="26"/>
    </row>
    <row r="107" spans="1:3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26"/>
      <c r="AD107" s="26"/>
    </row>
    <row r="108" spans="1:3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26"/>
      <c r="AD108" s="26"/>
    </row>
    <row r="109" spans="1:3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26"/>
      <c r="AD109" s="26"/>
    </row>
    <row r="110" spans="1:3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26"/>
      <c r="AD110" s="26"/>
    </row>
    <row r="111" spans="1:3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26"/>
      <c r="AD111" s="26"/>
    </row>
    <row r="112" spans="1:3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26"/>
      <c r="AD112" s="26"/>
    </row>
    <row r="113" spans="1:3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26"/>
      <c r="AD113" s="26"/>
    </row>
    <row r="114" spans="1:3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26"/>
      <c r="AD114" s="26"/>
    </row>
    <row r="115" spans="1:3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26"/>
      <c r="AD115" s="26"/>
    </row>
    <row r="116" spans="1:3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26"/>
      <c r="AD116" s="26"/>
    </row>
    <row r="117" spans="1:3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26"/>
      <c r="AD117" s="26"/>
    </row>
    <row r="118" spans="1:3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26"/>
      <c r="AD118" s="26"/>
    </row>
    <row r="119" spans="1:3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26"/>
      <c r="AD119" s="26"/>
    </row>
    <row r="120" spans="1:3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26"/>
      <c r="AD120" s="26"/>
    </row>
    <row r="121" spans="1:30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26"/>
      <c r="AD121" s="26"/>
    </row>
    <row r="122" spans="1:3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26"/>
      <c r="AD122" s="26"/>
    </row>
    <row r="123" spans="1:30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26"/>
      <c r="AD123" s="26"/>
    </row>
    <row r="124" spans="1:30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26"/>
      <c r="AD124" s="26"/>
    </row>
    <row r="125" spans="1:30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26"/>
      <c r="AD125" s="26"/>
    </row>
    <row r="126" spans="1:30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26"/>
      <c r="AD126" s="26"/>
    </row>
    <row r="127" spans="1:30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26"/>
      <c r="AD127" s="26"/>
    </row>
    <row r="128" spans="1:30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26"/>
      <c r="AD128" s="26"/>
    </row>
    <row r="129" spans="1:30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26"/>
      <c r="AD129" s="26"/>
    </row>
    <row r="130" spans="1: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26"/>
      <c r="AD130" s="26"/>
    </row>
    <row r="131" spans="1:30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26"/>
      <c r="AD131" s="26"/>
    </row>
    <row r="132" spans="1:30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26"/>
      <c r="AD132" s="26"/>
    </row>
    <row r="133" spans="1:30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26"/>
      <c r="AD133" s="26"/>
    </row>
    <row r="134" spans="1:30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26"/>
      <c r="AD134" s="26"/>
    </row>
    <row r="135" spans="1:30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26"/>
      <c r="AD135" s="26"/>
    </row>
    <row r="136" spans="1:30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26"/>
      <c r="AD136" s="26"/>
    </row>
    <row r="137" spans="1:30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26"/>
      <c r="AD137" s="26"/>
    </row>
    <row r="138" spans="1:30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26"/>
      <c r="AD138" s="26"/>
    </row>
    <row r="139" spans="1:30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26"/>
      <c r="AD139" s="26"/>
    </row>
    <row r="140" spans="1:3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26"/>
      <c r="AD140" s="26"/>
    </row>
    <row r="141" spans="1:30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26"/>
      <c r="AD141" s="26"/>
    </row>
    <row r="142" spans="1:30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26"/>
      <c r="AD142" s="26"/>
    </row>
    <row r="143" spans="1:30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26"/>
      <c r="AD143" s="26"/>
    </row>
    <row r="144" spans="1:30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26"/>
      <c r="AD144" s="26"/>
    </row>
    <row r="145" spans="1:30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26"/>
      <c r="AD145" s="26"/>
    </row>
    <row r="146" spans="1:30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26"/>
      <c r="AD146" s="26"/>
    </row>
    <row r="147" spans="1:30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26"/>
      <c r="AD147" s="26"/>
    </row>
    <row r="148" spans="1:30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26"/>
      <c r="AD148" s="26"/>
    </row>
    <row r="149" spans="1:30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26"/>
      <c r="AD149" s="26"/>
    </row>
    <row r="150" spans="1:3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26"/>
      <c r="AD150" s="26"/>
    </row>
    <row r="151" spans="1:30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26"/>
      <c r="AD151" s="26"/>
    </row>
    <row r="152" spans="1:30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26"/>
      <c r="AD152" s="26"/>
    </row>
    <row r="153" spans="1:30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26"/>
      <c r="AD153" s="26"/>
    </row>
    <row r="154" spans="1:30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26"/>
      <c r="AD154" s="26"/>
    </row>
    <row r="155" spans="1:30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26"/>
      <c r="AD155" s="26"/>
    </row>
    <row r="156" spans="1:30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26"/>
      <c r="AD156" s="26"/>
    </row>
    <row r="157" spans="1:30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26"/>
      <c r="AD157" s="26"/>
    </row>
    <row r="158" spans="1:30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26"/>
      <c r="AD158" s="26"/>
    </row>
    <row r="159" spans="1:30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26"/>
      <c r="AD159" s="26"/>
    </row>
    <row r="160" spans="1:3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26"/>
      <c r="AD160" s="26"/>
    </row>
    <row r="161" spans="1:30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26"/>
      <c r="AD161" s="26"/>
    </row>
    <row r="162" spans="1:30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26"/>
      <c r="AD162" s="26"/>
    </row>
    <row r="163" spans="1:30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26"/>
      <c r="AD163" s="26"/>
    </row>
    <row r="164" spans="1:30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26"/>
      <c r="AD164" s="26"/>
    </row>
    <row r="165" spans="1:30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26"/>
      <c r="AD165" s="26"/>
    </row>
    <row r="166" spans="1:30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26"/>
      <c r="AD166" s="26"/>
    </row>
    <row r="167" spans="1:30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26"/>
      <c r="AD167" s="26"/>
    </row>
    <row r="168" spans="1:30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26"/>
      <c r="AD168" s="26"/>
    </row>
    <row r="169" spans="1:30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26"/>
      <c r="AD169" s="26"/>
    </row>
    <row r="170" spans="1:3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26"/>
      <c r="AD170" s="26"/>
    </row>
    <row r="171" spans="1:30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26"/>
      <c r="AD171" s="26"/>
    </row>
    <row r="172" spans="1:30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26"/>
      <c r="AD172" s="26"/>
    </row>
    <row r="173" spans="1:30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26"/>
      <c r="AD173" s="26"/>
    </row>
    <row r="174" spans="1:30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26"/>
      <c r="AD174" s="26"/>
    </row>
    <row r="175" spans="1:30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26"/>
      <c r="AD175" s="26"/>
    </row>
    <row r="176" spans="1:30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26"/>
      <c r="AD176" s="26"/>
    </row>
    <row r="177" spans="1:30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26"/>
      <c r="AD177" s="26"/>
    </row>
    <row r="178" spans="1:30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26"/>
      <c r="AD178" s="26"/>
    </row>
    <row r="179" spans="1:30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26"/>
      <c r="AD179" s="26"/>
    </row>
    <row r="180" spans="1:3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26"/>
      <c r="AD180" s="26"/>
    </row>
    <row r="181" spans="1:30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26"/>
      <c r="AD181" s="26"/>
    </row>
    <row r="182" spans="1:30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26"/>
      <c r="AD182" s="26"/>
    </row>
    <row r="183" spans="1:30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26"/>
      <c r="AD183" s="26"/>
    </row>
    <row r="184" spans="1:30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26"/>
      <c r="AD184" s="26"/>
    </row>
    <row r="185" spans="1:30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26"/>
      <c r="AD185" s="26"/>
    </row>
    <row r="186" spans="1:30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26"/>
      <c r="AD186" s="26"/>
    </row>
    <row r="187" spans="1:30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26"/>
      <c r="AD187" s="26"/>
    </row>
    <row r="188" spans="1:30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26"/>
      <c r="AD188" s="26"/>
    </row>
    <row r="189" spans="1:30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26"/>
      <c r="AD189" s="26"/>
    </row>
    <row r="190" spans="1:3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26"/>
      <c r="AD190" s="26"/>
    </row>
    <row r="191" spans="1:30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26"/>
      <c r="AD191" s="26"/>
    </row>
    <row r="192" spans="1:30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26"/>
      <c r="AD192" s="26"/>
    </row>
    <row r="193" spans="1:30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26"/>
      <c r="AD193" s="26"/>
    </row>
    <row r="194" spans="1:30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26"/>
      <c r="AD194" s="26"/>
    </row>
    <row r="195" spans="1:30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26"/>
      <c r="AD195" s="26"/>
    </row>
    <row r="196" spans="1:30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26"/>
      <c r="AD196" s="26"/>
    </row>
    <row r="197" spans="1:30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26"/>
      <c r="AD197" s="26"/>
    </row>
    <row r="198" spans="1:30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26"/>
      <c r="AD198" s="26"/>
    </row>
    <row r="199" spans="1:30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26"/>
      <c r="AD199" s="26"/>
    </row>
    <row r="200" spans="1:3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26"/>
      <c r="AD200" s="26"/>
    </row>
    <row r="201" spans="1:30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26"/>
      <c r="AD201" s="26"/>
    </row>
    <row r="202" spans="1:30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26"/>
      <c r="AD202" s="26"/>
    </row>
    <row r="203" spans="1:30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26"/>
      <c r="AD203" s="26"/>
    </row>
    <row r="204" spans="1:30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26"/>
      <c r="AD204" s="26"/>
    </row>
    <row r="205" spans="1:30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26"/>
      <c r="AD205" s="26"/>
    </row>
    <row r="206" spans="1:30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26"/>
      <c r="AD206" s="26"/>
    </row>
    <row r="207" spans="1:30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26"/>
      <c r="AD207" s="26"/>
    </row>
    <row r="208" spans="1:30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</row>
    <row r="209" spans="1:30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</row>
    <row r="210" spans="1:30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</row>
    <row r="211" spans="1:30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</row>
    <row r="212" spans="1:30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</row>
    <row r="213" spans="1:30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</row>
    <row r="214" spans="1:30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</row>
    <row r="215" spans="1:30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</row>
    <row r="216" spans="1:30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</row>
    <row r="217" spans="1:30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</row>
    <row r="218" spans="1:30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</row>
    <row r="219" spans="1:30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</row>
    <row r="220" spans="1:30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</row>
    <row r="221" spans="1:30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</row>
    <row r="222" spans="1:30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</row>
    <row r="223" spans="1:30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</row>
    <row r="224" spans="1:30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</row>
    <row r="225" spans="1:30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</row>
    <row r="226" spans="1:30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</row>
    <row r="227" spans="1:30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</row>
    <row r="228" spans="1:30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</row>
    <row r="229" spans="1:30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</row>
    <row r="230" spans="1:30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</row>
    <row r="231" spans="1:30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</row>
    <row r="232" spans="1:30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</row>
    <row r="233" spans="1:30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</row>
    <row r="234" spans="1:30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</row>
    <row r="235" spans="1:30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</row>
    <row r="236" spans="1:30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</row>
    <row r="237" spans="1:30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</row>
    <row r="238" spans="1:30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</row>
    <row r="239" spans="1:30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</row>
    <row r="240" spans="1:30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</row>
    <row r="241" spans="1:30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</row>
    <row r="242" spans="1:30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</row>
    <row r="243" spans="1:30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</row>
    <row r="244" spans="1:30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</row>
    <row r="245" spans="1:30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</row>
    <row r="246" spans="1:30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</row>
    <row r="247" spans="1:30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</row>
    <row r="248" spans="1:30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</row>
    <row r="249" spans="1:30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</row>
    <row r="250" spans="1:30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</row>
    <row r="251" spans="1:30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</row>
    <row r="252" spans="1:30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</row>
    <row r="253" spans="1:30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</row>
    <row r="254" spans="1:30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</row>
    <row r="255" spans="1:30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</row>
    <row r="256" spans="1:30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</row>
    <row r="257" spans="1:30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</row>
    <row r="258" spans="1:30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</row>
    <row r="259" spans="1:30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</row>
    <row r="260" spans="1:30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</row>
    <row r="261" spans="1:30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</row>
    <row r="262" spans="1:30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</row>
    <row r="263" spans="1:30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</row>
    <row r="264" spans="1:30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</row>
    <row r="265" spans="1:30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</row>
    <row r="266" spans="1:30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</row>
    <row r="267" spans="1:30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</row>
    <row r="268" spans="1:30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</row>
    <row r="269" spans="1:30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</row>
    <row r="270" spans="1:30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</row>
    <row r="271" spans="1:30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</row>
    <row r="272" spans="1:30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</row>
    <row r="273" spans="1:30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</row>
    <row r="274" spans="1:30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</row>
    <row r="275" spans="1:30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</row>
    <row r="276" spans="1:30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</row>
    <row r="277" spans="1:30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</row>
    <row r="278" spans="1:30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</row>
    <row r="279" spans="1:30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</row>
    <row r="280" spans="1:30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</row>
    <row r="281" spans="1:30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</row>
    <row r="282" spans="1:30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</row>
    <row r="283" spans="1:30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</row>
    <row r="284" spans="1:30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</row>
    <row r="285" spans="1:30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</row>
    <row r="286" spans="1:30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</row>
    <row r="287" spans="1:30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</row>
    <row r="288" spans="1:30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</row>
    <row r="289" spans="1:30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</row>
    <row r="290" spans="1:30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</row>
    <row r="291" spans="1:30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</row>
    <row r="292" spans="1:30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</row>
    <row r="293" spans="1:30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</row>
    <row r="294" spans="1:30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</row>
    <row r="295" spans="1:30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</row>
    <row r="296" spans="1:30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</row>
    <row r="297" spans="1:30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</row>
    <row r="298" spans="1:30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</row>
    <row r="299" spans="1:30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</row>
    <row r="300" spans="1:30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</row>
    <row r="301" spans="1:30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</row>
    <row r="302" spans="1:30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</row>
    <row r="303" spans="1:30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</row>
    <row r="304" spans="1:30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</row>
    <row r="305" spans="1:30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</row>
    <row r="306" spans="1:30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</row>
    <row r="307" spans="1:30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</row>
    <row r="308" spans="1:30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</row>
    <row r="309" spans="1:30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</row>
    <row r="310" spans="1:30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</row>
    <row r="311" spans="1:30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</row>
    <row r="312" spans="1:30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</row>
    <row r="313" spans="1:30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</row>
    <row r="314" spans="1:30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</row>
    <row r="315" spans="1:30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</row>
    <row r="316" spans="1:30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</row>
    <row r="317" spans="1:30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</row>
    <row r="318" spans="1:30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</row>
    <row r="319" spans="1:30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</row>
    <row r="320" spans="1:30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</row>
    <row r="321" spans="1:30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</row>
    <row r="322" spans="1:30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</row>
    <row r="323" spans="1:30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</row>
    <row r="324" spans="1:30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</row>
    <row r="325" spans="1:30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</row>
    <row r="326" spans="1:30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</row>
    <row r="327" spans="1:30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</row>
    <row r="328" spans="1:30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</row>
    <row r="329" spans="1:30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</row>
    <row r="330" spans="1:30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</row>
    <row r="331" spans="1:30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</row>
    <row r="332" spans="1:30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</row>
    <row r="333" spans="1:30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</row>
    <row r="334" spans="1:30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</row>
    <row r="335" spans="1:30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</row>
    <row r="336" spans="1:30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</row>
    <row r="337" spans="1:30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</row>
    <row r="338" spans="1:30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</row>
    <row r="339" spans="1:30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</row>
    <row r="340" spans="1:30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</row>
    <row r="341" spans="1:30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</row>
    <row r="342" spans="1:30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</row>
    <row r="343" spans="1:30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</row>
    <row r="344" spans="1:30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</row>
    <row r="345" spans="1:30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</row>
    <row r="346" spans="1:30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</row>
    <row r="347" spans="1:30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</row>
    <row r="348" spans="1:30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</row>
    <row r="349" spans="1:30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</row>
    <row r="350" spans="1:30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</row>
    <row r="351" spans="1:30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</row>
    <row r="352" spans="1:30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</row>
    <row r="353" spans="1:30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</row>
    <row r="354" spans="1:30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</row>
    <row r="355" spans="1:30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</row>
    <row r="356" spans="1:30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</row>
    <row r="357" spans="1:30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</row>
    <row r="358" spans="1:30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</row>
    <row r="359" spans="1:30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</row>
    <row r="360" spans="1:30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</row>
    <row r="361" spans="1:30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</row>
    <row r="362" spans="1:30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</row>
    <row r="363" spans="1:30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</row>
    <row r="364" spans="1:30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</row>
    <row r="365" spans="1:30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</row>
    <row r="366" spans="1:30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</row>
    <row r="367" spans="1:30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</row>
    <row r="368" spans="1:30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</row>
    <row r="369" spans="1:30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</row>
    <row r="370" spans="1:30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</row>
    <row r="371" spans="1:30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</row>
    <row r="372" spans="1:30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</row>
    <row r="373" spans="1:30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</row>
    <row r="374" spans="1:30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</row>
    <row r="375" spans="1:30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</row>
    <row r="376" spans="1:30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</row>
    <row r="377" spans="1:30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</row>
    <row r="378" spans="1:30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</row>
    <row r="379" spans="1:30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</row>
    <row r="380" spans="1:30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</row>
    <row r="381" spans="1:30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</row>
    <row r="382" spans="1:30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</row>
    <row r="383" spans="1:30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</row>
    <row r="384" spans="1:30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</row>
    <row r="385" spans="1:30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</row>
    <row r="386" spans="1:30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</row>
    <row r="387" spans="1:30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</row>
    <row r="388" spans="1:30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</row>
    <row r="389" spans="1:30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</row>
    <row r="390" spans="1:30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</row>
    <row r="391" spans="1:30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</row>
    <row r="392" spans="1:30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</row>
    <row r="393" spans="1:30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</row>
    <row r="394" spans="1:30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</row>
    <row r="395" spans="1:30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</row>
    <row r="396" spans="1:30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</row>
    <row r="397" spans="1:30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</row>
    <row r="398" spans="1:30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</row>
    <row r="399" spans="1:30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</row>
    <row r="400" spans="1:30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</row>
    <row r="401" spans="1:30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</row>
    <row r="402" spans="1:30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</row>
    <row r="403" spans="1:30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</row>
    <row r="404" spans="1:30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</row>
    <row r="405" spans="1:30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</row>
    <row r="406" spans="1:30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</row>
    <row r="407" spans="1:30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</row>
    <row r="408" spans="1:30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</row>
    <row r="409" spans="1:30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</row>
    <row r="410" spans="1:30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</row>
    <row r="411" spans="1:30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</row>
    <row r="412" spans="1:30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</row>
    <row r="413" spans="1:30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</row>
    <row r="414" spans="1:30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</row>
    <row r="415" spans="1:30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</row>
    <row r="416" spans="1:30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</row>
    <row r="417" spans="1:30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</row>
    <row r="418" spans="1:30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</row>
    <row r="419" spans="1:30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</row>
    <row r="420" spans="1:30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</row>
    <row r="421" spans="1:30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</row>
    <row r="422" spans="1:30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</row>
    <row r="423" spans="1:30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</row>
    <row r="424" spans="1:30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</row>
    <row r="425" spans="1:30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</row>
    <row r="426" spans="1:30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</row>
    <row r="427" spans="1:30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</row>
    <row r="428" spans="1:30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</row>
    <row r="429" spans="1:30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</row>
    <row r="430" spans="1:30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</row>
    <row r="431" spans="1:30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</row>
  </sheetData>
  <phoneticPr fontId="0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Cotización Diaria</vt:lpstr>
      <vt:lpstr>$ Fin de Mes</vt:lpstr>
      <vt:lpstr>$ Prom.</vt:lpstr>
      <vt:lpstr>Euro</vt:lpstr>
      <vt:lpstr>Hoja1</vt:lpstr>
      <vt:lpstr>'$ Fin de Mes'!Área_de_impresión</vt:lpstr>
      <vt:lpstr>'$ Prom.'!Área_de_impresión</vt:lpstr>
      <vt:lpstr>'Cotización Diaria'!Área_de_impresión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ealmada</cp:lastModifiedBy>
  <cp:lastPrinted>2011-05-31T15:28:57Z</cp:lastPrinted>
  <dcterms:created xsi:type="dcterms:W3CDTF">1996-11-27T10:00:04Z</dcterms:created>
  <dcterms:modified xsi:type="dcterms:W3CDTF">2011-07-08T17:28:43Z</dcterms:modified>
</cp:coreProperties>
</file>