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<sst xmlns="http://schemas.openxmlformats.org/spreadsheetml/2006/main" count="1127" uniqueCount="77">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</sst>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5">
    <xf numFmtId="0" fontId="0" fillId="0" borderId="0" xfId="0"/>
    <xf numFmtId="164" fontId="4" fillId="0" borderId="6" xfId="1" applyFont="1" applyBorder="1" applyAlignment="1">
      <alignment horizontal="center" vertical="center"/>
    </xf>
    <xf numFmtId="164" fontId="5" fillId="2" borderId="6" xfId="1" applyFont="1" applyFill="1" applyBorder="1" applyAlignment="1">
      <alignment horizontal="centerContinuous" vertical="center"/>
    </xf>
    <xf numFmtId="164" fontId="6" fillId="3" borderId="6" xfId="1" applyFont="1" applyFill="1" applyBorder="1" applyAlignment="1">
      <alignment horizontal="right" vertical="center"/>
    </xf>
    <xf numFmtId="164" fontId="7" fillId="4" borderId="7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0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Fill="1" applyAlignment="1">
      <alignment vertical="center"/>
    </xf>
    <xf numFmtId="164" fontId="6" fillId="0" borderId="0" xfId="1" applyFont="1" applyAlignment="1">
      <alignment horizontal="centerContinuous" vertical="center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6" fillId="0" borderId="4" xfId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Font="1" applyBorder="1" applyAlignment="1">
      <alignment horizontal="right" vertical="center"/>
    </xf>
    <xf numFmtId="164" fontId="6" fillId="0" borderId="2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7" fillId="0" borderId="0" xfId="1" applyFont="1" applyAlignment="1">
      <alignment horizontal="center" vertical="center"/>
    </xf>
    <xf numFmtId="0" fontId="6" fillId="0" borderId="0" xfId="3" applyFont="1"/>
    <xf numFmtId="39" fontId="15" fillId="0" borderId="3" xfId="3" applyNumberFormat="1" applyFont="1" applyBorder="1" applyAlignment="1" applyProtection="1">
      <alignment horizontal="center"/>
    </xf>
    <xf numFmtId="0" fontId="6" fillId="0" borderId="0" xfId="3" applyFont="1" applyAlignment="1" applyProtection="1">
      <alignment horizontal="left"/>
    </xf>
    <xf numFmtId="43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0" fontId="18" fillId="0" borderId="0" xfId="3" applyFont="1" applyAlignment="1">
      <alignment horizontal="centerContinuous"/>
    </xf>
    <xf numFmtId="0" fontId="18" fillId="0" borderId="0" xfId="3" applyFont="1"/>
    <xf numFmtId="0" fontId="18" fillId="0" borderId="0" xfId="3" applyFont="1" applyAlignment="1" applyProtection="1">
      <alignment horizontal="centerContinuous"/>
    </xf>
    <xf numFmtId="165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165" fontId="18" fillId="0" borderId="0" xfId="3" applyNumberFormat="1" applyFont="1" applyProtection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39" fontId="15" fillId="0" borderId="0" xfId="3" applyNumberFormat="1" applyFont="1" applyBorder="1" applyAlignment="1" applyProtection="1">
      <alignment horizontal="center"/>
    </xf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4" fillId="0" borderId="0" xfId="3" applyFont="1"/>
    <xf numFmtId="0" fontId="15" fillId="0" borderId="0" xfId="3" applyFont="1"/>
    <xf numFmtId="0" fontId="15" fillId="0" borderId="0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9" fillId="0" borderId="0" xfId="3" applyFont="1"/>
    <xf numFmtId="164" fontId="6" fillId="0" borderId="0" xfId="1" applyFont="1" applyAlignment="1">
      <alignment horizontal="right"/>
    </xf>
    <xf numFmtId="0" fontId="20" fillId="0" borderId="0" xfId="3" applyFont="1"/>
    <xf numFmtId="39" fontId="6" fillId="0" borderId="0" xfId="3" applyNumberFormat="1" applyFont="1" applyBorder="1" applyProtection="1"/>
    <xf numFmtId="0" fontId="15" fillId="0" borderId="0" xfId="3" applyFont="1" applyBorder="1"/>
    <xf numFmtId="39" fontId="4" fillId="0" borderId="0" xfId="3" applyNumberFormat="1" applyFont="1"/>
    <xf numFmtId="164" fontId="4" fillId="3" borderId="6" xfId="1" applyFont="1" applyFill="1" applyBorder="1" applyAlignment="1">
      <alignment horizontal="right" vertical="center"/>
    </xf>
    <xf numFmtId="0" fontId="21" fillId="0" borderId="0" xfId="3" applyFont="1"/>
    <xf numFmtId="0" fontId="18" fillId="0" borderId="0" xfId="3" applyFont="1" applyAlignment="1" applyProtection="1">
      <alignment horizontal="center"/>
    </xf>
    <xf numFmtId="0" fontId="16" fillId="0" borderId="0" xfId="3" applyFont="1" applyFill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5547.5</v>
      </c>
      <c r="C14" s="3">
        <v>5613.375</v>
      </c>
      <c r="D14" s="3">
        <v>1713.125</v>
      </c>
      <c r="E14" s="3">
        <v>1774</v>
      </c>
      <c r="F14" s="3">
        <v>322.57142857142856</v>
      </c>
      <c r="G14" s="3">
        <v>346.42857142857144</v>
      </c>
      <c r="H14" s="3">
        <v>5801.25</v>
      </c>
      <c r="I14" s="3">
        <v>6112.5</v>
      </c>
      <c r="J14" s="3">
        <v>40</v>
      </c>
      <c r="K14" s="3">
        <v>52.75</v>
      </c>
      <c r="L14" s="19"/>
    </row>
    <row r="15" spans="1:69" ht="15" customHeight="1" thickTop="1" thickBot="1" x14ac:dyDescent="0.25">
      <c r="A15" s="24">
        <v>4</v>
      </c>
      <c r="B15" s="22">
        <v>5559.375</v>
      </c>
      <c r="C15" s="22">
        <v>5628.375</v>
      </c>
      <c r="D15" s="22">
        <v>1693.75</v>
      </c>
      <c r="E15" s="22">
        <v>1755.25</v>
      </c>
      <c r="F15" s="22">
        <v>325.57142857142856</v>
      </c>
      <c r="G15" s="22">
        <v>349.28571428571428</v>
      </c>
      <c r="H15" s="22">
        <v>5838.75</v>
      </c>
      <c r="I15" s="22">
        <v>6171.25</v>
      </c>
      <c r="J15" s="22">
        <v>40.25</v>
      </c>
      <c r="K15" s="22">
        <v>52.75</v>
      </c>
    </row>
    <row r="16" spans="1:69" ht="15" customHeight="1" thickTop="1" thickBot="1" x14ac:dyDescent="0.25">
      <c r="A16" s="24">
        <v>5</v>
      </c>
      <c r="B16" s="3">
        <v>5562.125</v>
      </c>
      <c r="C16" s="3">
        <v>5631.18</v>
      </c>
      <c r="D16" s="3">
        <v>1696.25</v>
      </c>
      <c r="E16" s="3">
        <v>1759.625</v>
      </c>
      <c r="F16" s="3">
        <v>326.28571428571428</v>
      </c>
      <c r="G16" s="3">
        <v>349.28571428571428</v>
      </c>
      <c r="H16" s="3">
        <v>5858.75</v>
      </c>
      <c r="I16" s="3">
        <v>6192.5</v>
      </c>
      <c r="J16" s="3">
        <v>40.75</v>
      </c>
      <c r="K16" s="3">
        <v>53</v>
      </c>
    </row>
    <row r="17" spans="1:69" ht="15" customHeight="1" thickTop="1" thickBot="1" x14ac:dyDescent="0.25">
      <c r="A17" s="24">
        <v>6</v>
      </c>
      <c r="B17" s="22">
        <v>5550.625</v>
      </c>
      <c r="C17" s="22">
        <v>5614.375</v>
      </c>
      <c r="D17" s="22">
        <v>1725</v>
      </c>
      <c r="E17" s="22">
        <v>1786.25</v>
      </c>
      <c r="F17" s="22">
        <v>325.85714285714283</v>
      </c>
      <c r="G17" s="22">
        <v>351.14285714285717</v>
      </c>
      <c r="H17" s="22">
        <v>5832.5</v>
      </c>
      <c r="I17" s="22">
        <v>6124.375</v>
      </c>
      <c r="J17" s="22">
        <v>40.75</v>
      </c>
      <c r="K17" s="22">
        <v>53</v>
      </c>
    </row>
    <row r="18" spans="1:69" ht="15" customHeight="1" thickTop="1" thickBot="1" x14ac:dyDescent="0.25">
      <c r="A18" s="24">
        <v>7</v>
      </c>
      <c r="B18" s="3">
        <v>5519.375</v>
      </c>
      <c r="C18" s="3">
        <v>5606.25</v>
      </c>
      <c r="D18" s="3">
        <v>1710.625</v>
      </c>
      <c r="E18" s="3">
        <v>1780</v>
      </c>
      <c r="F18" s="3">
        <v>326.42857142857144</v>
      </c>
      <c r="G18" s="3">
        <v>353.57142857142856</v>
      </c>
      <c r="H18" s="3">
        <v>5822.5</v>
      </c>
      <c r="I18" s="3">
        <v>5590.625</v>
      </c>
      <c r="J18" s="3">
        <v>40.75</v>
      </c>
      <c r="K18" s="3">
        <v>53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5446.875</v>
      </c>
      <c r="C21" s="22">
        <v>5550</v>
      </c>
      <c r="D21" s="22">
        <v>1688.125</v>
      </c>
      <c r="E21" s="22">
        <v>1770</v>
      </c>
      <c r="F21" s="22">
        <v>319.28571428571428</v>
      </c>
      <c r="G21" s="22">
        <v>349.57142857142856</v>
      </c>
      <c r="H21" s="22">
        <v>5806.875</v>
      </c>
      <c r="I21" s="22">
        <v>6118.125</v>
      </c>
      <c r="J21" s="22">
        <v>40.75</v>
      </c>
      <c r="K21" s="22">
        <v>52.5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5433.75</v>
      </c>
      <c r="C22" s="3">
        <v>5535</v>
      </c>
      <c r="D22" s="3">
        <v>1683.125</v>
      </c>
      <c r="E22" s="3">
        <v>1768.125</v>
      </c>
      <c r="F22" s="3">
        <v>319.28571428571428</v>
      </c>
      <c r="G22" s="3">
        <v>349.57142857142856</v>
      </c>
      <c r="H22" s="3">
        <v>5788.125</v>
      </c>
      <c r="I22" s="3">
        <v>6110</v>
      </c>
      <c r="J22" s="3">
        <v>40.75</v>
      </c>
      <c r="K22" s="3">
        <v>52.75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5456.875</v>
      </c>
      <c r="C28" s="3">
        <v>5556.25</v>
      </c>
      <c r="D28" s="3">
        <v>1676.25</v>
      </c>
      <c r="E28" s="3">
        <v>1761.25</v>
      </c>
      <c r="F28" s="3">
        <v>317.42857142857144</v>
      </c>
      <c r="G28" s="3">
        <v>347.57142857142856</v>
      </c>
      <c r="H28" s="3">
        <v>5791.25</v>
      </c>
      <c r="I28" s="3">
        <v>6106.875</v>
      </c>
      <c r="J28" s="3">
        <v>41.25</v>
      </c>
      <c r="K28" s="3">
        <v>54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5458.75</v>
      </c>
      <c r="C29" s="22">
        <v>5546.875</v>
      </c>
      <c r="D29" s="22">
        <v>1683.75</v>
      </c>
      <c r="E29" s="22">
        <v>1762.5</v>
      </c>
      <c r="F29" s="22">
        <v>313.42857142857144</v>
      </c>
      <c r="G29" s="22">
        <v>345.85714285714283</v>
      </c>
      <c r="H29" s="22">
        <v>5799.375</v>
      </c>
      <c r="I29" s="22">
        <v>6118.125</v>
      </c>
      <c r="J29" s="22">
        <v>41.25</v>
      </c>
      <c r="K29" s="22">
        <v>54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5481.25</v>
      </c>
      <c r="C30" s="3">
        <v>5570</v>
      </c>
      <c r="D30" s="3">
        <v>1680</v>
      </c>
      <c r="E30" s="3">
        <v>1760</v>
      </c>
      <c r="F30" s="3">
        <v>313.85714285714283</v>
      </c>
      <c r="G30" s="3">
        <v>345.85714285714283</v>
      </c>
      <c r="H30" s="3">
        <v>5830.625</v>
      </c>
      <c r="I30" s="3">
        <v>6136.25</v>
      </c>
      <c r="J30" s="3">
        <v>41.5</v>
      </c>
      <c r="K30" s="3">
        <v>54.25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5430.625</v>
      </c>
      <c r="C31" s="22">
        <v>5580.625</v>
      </c>
      <c r="D31" s="22">
        <v>1676.875</v>
      </c>
      <c r="E31" s="22">
        <v>1757.5</v>
      </c>
      <c r="F31" s="22">
        <v>314</v>
      </c>
      <c r="G31" s="22">
        <v>345.85714285714283</v>
      </c>
      <c r="H31" s="22">
        <v>5849.375</v>
      </c>
      <c r="I31" s="22">
        <v>6152.5</v>
      </c>
      <c r="J31" s="22">
        <v>41.5</v>
      </c>
      <c r="K31" s="22">
        <v>54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5503.125</v>
      </c>
      <c r="C32" s="3">
        <v>5586.25</v>
      </c>
      <c r="D32" s="3">
        <v>1670.625</v>
      </c>
      <c r="E32" s="3">
        <v>1758.75</v>
      </c>
      <c r="F32" s="3">
        <v>314</v>
      </c>
      <c r="G32" s="3">
        <v>345.14285714285717</v>
      </c>
      <c r="H32" s="3">
        <v>5848.125</v>
      </c>
      <c r="I32" s="3">
        <v>6151.875</v>
      </c>
      <c r="J32" s="3">
        <v>41.75</v>
      </c>
      <c r="K32" s="3">
        <v>54.25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5506.25</v>
      </c>
      <c r="C35" s="22">
        <v>5588.125</v>
      </c>
      <c r="D35" s="22">
        <v>1670.625</v>
      </c>
      <c r="E35" s="22">
        <v>1755.625</v>
      </c>
      <c r="F35" s="22">
        <v>313</v>
      </c>
      <c r="G35" s="22">
        <v>344.14285714285717</v>
      </c>
      <c r="H35" s="22">
        <v>5876.875</v>
      </c>
      <c r="I35" s="22">
        <v>6185</v>
      </c>
      <c r="J35" s="22">
        <v>41.75</v>
      </c>
      <c r="K35" s="22">
        <v>54.25</v>
      </c>
      <c r="L35" s="8"/>
    </row>
    <row r="36" spans="1:69" ht="15" customHeight="1" thickTop="1" thickBot="1" x14ac:dyDescent="0.25">
      <c r="A36" s="24">
        <v>25</v>
      </c>
      <c r="B36" s="3">
        <v>5504.375</v>
      </c>
      <c r="C36" s="3">
        <v>5582.5</v>
      </c>
      <c r="D36" s="3">
        <v>1674.375</v>
      </c>
      <c r="E36" s="3">
        <v>1757.5</v>
      </c>
      <c r="F36" s="3">
        <v>312.85714285714283</v>
      </c>
      <c r="G36" s="3">
        <v>344.14285714285717</v>
      </c>
      <c r="H36" s="3">
        <v>5888.75</v>
      </c>
      <c r="I36" s="3">
        <v>6200.625</v>
      </c>
      <c r="J36" s="3">
        <v>41.5</v>
      </c>
      <c r="K36" s="3">
        <v>54</v>
      </c>
      <c r="L36" s="8"/>
    </row>
    <row r="37" spans="1:69" ht="15" customHeight="1" thickTop="1" thickBot="1" x14ac:dyDescent="0.25">
      <c r="A37" s="24">
        <v>26</v>
      </c>
      <c r="B37" s="22">
        <v>5515</v>
      </c>
      <c r="C37" s="22">
        <v>5583.75</v>
      </c>
      <c r="D37" s="22">
        <v>1670.625</v>
      </c>
      <c r="E37" s="22">
        <v>1754.375</v>
      </c>
      <c r="F37" s="22">
        <v>314.28571428571428</v>
      </c>
      <c r="G37" s="22">
        <v>342.57142857142856</v>
      </c>
      <c r="H37" s="22">
        <v>5920.625</v>
      </c>
      <c r="I37" s="22">
        <v>6238.75</v>
      </c>
      <c r="J37" s="22">
        <v>41.5</v>
      </c>
      <c r="K37" s="22">
        <v>54</v>
      </c>
      <c r="L37" s="8"/>
    </row>
    <row r="38" spans="1:69" ht="15" customHeight="1" thickTop="1" thickBot="1" x14ac:dyDescent="0.25">
      <c r="A38" s="24">
        <v>27</v>
      </c>
      <c r="B38" s="3">
        <v>5513.125</v>
      </c>
      <c r="C38" s="3">
        <v>5583.75</v>
      </c>
      <c r="D38" s="3">
        <v>1670.625</v>
      </c>
      <c r="E38" s="3">
        <v>1748.75</v>
      </c>
      <c r="F38" s="3">
        <v>314.42857142857144</v>
      </c>
      <c r="G38" s="3">
        <v>342.85714285714283</v>
      </c>
      <c r="H38" s="3">
        <v>5904.375</v>
      </c>
      <c r="I38" s="3">
        <v>6212.5</v>
      </c>
      <c r="J38" s="3">
        <v>42.25</v>
      </c>
      <c r="K38" s="3">
        <v>54</v>
      </c>
    </row>
    <row r="39" spans="1:69" ht="15" customHeight="1" thickTop="1" thickBot="1" x14ac:dyDescent="0.25">
      <c r="A39" s="24">
        <v>28</v>
      </c>
      <c r="B39" s="22">
        <v>5513.75</v>
      </c>
      <c r="C39" s="22">
        <v>5584.375</v>
      </c>
      <c r="D39" s="22">
        <v>1670.625</v>
      </c>
      <c r="E39" s="22">
        <v>1748.75</v>
      </c>
      <c r="F39" s="22">
        <v>315.14285714285717</v>
      </c>
      <c r="G39" s="22">
        <v>342.85714285714283</v>
      </c>
      <c r="H39" s="22">
        <v>5906.875</v>
      </c>
      <c r="I39" s="22">
        <v>6200</v>
      </c>
      <c r="J39" s="22">
        <v>42.25</v>
      </c>
      <c r="K39" s="22">
        <v>54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22">
        <v>5500.161764705882</v>
      </c>
      <c r="C43" s="22">
        <v>5584.7679411764702</v>
      </c>
      <c r="D43" s="22">
        <v>1685.5514705882354</v>
      </c>
      <c r="E43" s="22">
        <v>1762.25</v>
      </c>
      <c r="F43" s="22">
        <v>318.10084033613447</v>
      </c>
      <c r="G43" s="22">
        <v>346.80672268907557</v>
      </c>
      <c r="H43" s="22">
        <v>5845</v>
      </c>
      <c r="I43" s="22">
        <v>6124.8161764705883</v>
      </c>
      <c r="J43" s="22">
        <v>41.205882352941174</v>
      </c>
      <c r="K43" s="22">
        <v>53.558823529411768</v>
      </c>
    </row>
    <row r="44" spans="1:69" s="28" customFormat="1" ht="15" customHeight="1" thickTop="1" thickBot="1" x14ac:dyDescent="0.25">
      <c r="A44" s="24" t="s">
        <v>60</v>
      </c>
      <c r="B44" s="3"/>
      <c r="C44" s="79">
        <v>5542.4648529411761</v>
      </c>
      <c r="D44" s="3"/>
      <c r="E44" s="3"/>
      <c r="F44" s="3"/>
      <c r="G44" s="3"/>
      <c r="H44" s="3"/>
      <c r="I44" s="3"/>
      <c r="J44" s="3"/>
      <c r="K44" s="3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31" t="s">
        <v>64</v>
      </c>
    </row>
    <row r="64" spans="1:69" ht="15" customHeight="1" thickTop="1" thickBot="1" x14ac:dyDescent="0.25">
      <c r="A64" s="24">
        <v>3</v>
      </c>
      <c r="B64" s="3">
        <v>148.75</v>
      </c>
      <c r="C64" s="3">
        <v>235</v>
      </c>
      <c r="D64" s="3">
        <v>5.875</v>
      </c>
      <c r="E64" s="3">
        <v>10.25</v>
      </c>
      <c r="F64" s="3">
        <v>600</v>
      </c>
      <c r="G64" s="3">
        <v>950</v>
      </c>
      <c r="H64" s="3">
        <v>4462.5</v>
      </c>
      <c r="I64" s="3">
        <v>5617.5</v>
      </c>
      <c r="J64" s="3">
        <v>6315</v>
      </c>
      <c r="K64" s="3">
        <v>7402.5</v>
      </c>
    </row>
    <row r="65" spans="1:69" ht="15" customHeight="1" thickTop="1" thickBot="1" x14ac:dyDescent="0.25">
      <c r="A65" s="24">
        <v>4</v>
      </c>
      <c r="B65" s="22">
        <v>148.75</v>
      </c>
      <c r="C65" s="29">
        <v>235</v>
      </c>
      <c r="D65" s="30">
        <v>6.125</v>
      </c>
      <c r="E65" s="29">
        <v>10.25</v>
      </c>
      <c r="F65" s="30">
        <v>600</v>
      </c>
      <c r="G65" s="29">
        <v>950</v>
      </c>
      <c r="H65" s="30">
        <v>4461.25</v>
      </c>
      <c r="I65" s="29">
        <v>5616.25</v>
      </c>
      <c r="J65" s="30">
        <v>6330</v>
      </c>
      <c r="K65" s="31">
        <v>7417.5</v>
      </c>
    </row>
    <row r="66" spans="1:69" ht="15" customHeight="1" thickTop="1" thickBot="1" x14ac:dyDescent="0.25">
      <c r="A66" s="24">
        <v>5</v>
      </c>
      <c r="B66" s="3">
        <v>141.25</v>
      </c>
      <c r="C66" s="3">
        <v>232.5</v>
      </c>
      <c r="D66" s="3">
        <v>6.125</v>
      </c>
      <c r="E66" s="3">
        <v>10.25</v>
      </c>
      <c r="F66" s="3">
        <v>600</v>
      </c>
      <c r="G66" s="3">
        <v>950</v>
      </c>
      <c r="H66" s="3">
        <v>4461.25</v>
      </c>
      <c r="I66" s="3">
        <v>5616.25</v>
      </c>
      <c r="J66" s="3">
        <v>6450</v>
      </c>
      <c r="K66" s="3">
        <v>7042.5</v>
      </c>
    </row>
    <row r="67" spans="1:69" ht="15" customHeight="1" thickTop="1" thickBot="1" x14ac:dyDescent="0.25">
      <c r="A67" s="24">
        <v>6</v>
      </c>
      <c r="B67" s="22">
        <v>141.25</v>
      </c>
      <c r="C67" s="29">
        <v>232.5</v>
      </c>
      <c r="D67" s="30">
        <v>6.125</v>
      </c>
      <c r="E67" s="29">
        <v>10.25</v>
      </c>
      <c r="F67" s="30">
        <v>600</v>
      </c>
      <c r="G67" s="29">
        <v>950</v>
      </c>
      <c r="H67" s="30">
        <v>4460</v>
      </c>
      <c r="I67" s="29">
        <v>5613.75</v>
      </c>
      <c r="J67" s="30">
        <v>6455</v>
      </c>
      <c r="K67" s="31">
        <v>7417.5</v>
      </c>
    </row>
    <row r="68" spans="1:69" ht="15" customHeight="1" thickTop="1" thickBot="1" x14ac:dyDescent="0.25">
      <c r="A68" s="24">
        <v>7</v>
      </c>
      <c r="B68" s="3">
        <v>141.25</v>
      </c>
      <c r="C68" s="3">
        <v>232.5</v>
      </c>
      <c r="D68" s="3">
        <v>6.125</v>
      </c>
      <c r="E68" s="3">
        <v>10.25</v>
      </c>
      <c r="F68" s="3">
        <v>600</v>
      </c>
      <c r="G68" s="3">
        <v>950</v>
      </c>
      <c r="H68" s="3">
        <v>4452.5</v>
      </c>
      <c r="I68" s="3">
        <v>5602.5</v>
      </c>
      <c r="J68" s="3">
        <v>6445</v>
      </c>
      <c r="K68" s="3">
        <v>7407.5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31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141.25</v>
      </c>
      <c r="C71" s="29">
        <v>232.5</v>
      </c>
      <c r="D71" s="30">
        <v>6.125</v>
      </c>
      <c r="E71" s="29">
        <v>10.25</v>
      </c>
      <c r="F71" s="30">
        <v>600</v>
      </c>
      <c r="G71" s="29">
        <v>950</v>
      </c>
      <c r="H71" s="30">
        <v>4420</v>
      </c>
      <c r="I71" s="29">
        <v>5542.5</v>
      </c>
      <c r="J71" s="30">
        <v>6487.5</v>
      </c>
      <c r="K71" s="31">
        <v>7362.5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148.75</v>
      </c>
      <c r="C72" s="3">
        <v>235</v>
      </c>
      <c r="D72" s="3">
        <v>6.125</v>
      </c>
      <c r="E72" s="3">
        <v>10.25</v>
      </c>
      <c r="F72" s="3">
        <v>600</v>
      </c>
      <c r="G72" s="3">
        <v>950</v>
      </c>
      <c r="H72" s="3">
        <v>4415</v>
      </c>
      <c r="I72" s="3">
        <v>5540</v>
      </c>
      <c r="J72" s="3">
        <v>6470</v>
      </c>
      <c r="K72" s="3">
        <v>7342.5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31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31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31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153.75</v>
      </c>
      <c r="C78" s="3">
        <v>235</v>
      </c>
      <c r="D78" s="3">
        <v>6.125</v>
      </c>
      <c r="E78" s="3">
        <v>10.25</v>
      </c>
      <c r="F78" s="3">
        <v>600</v>
      </c>
      <c r="G78" s="3">
        <v>950</v>
      </c>
      <c r="H78" s="3">
        <v>4432.5</v>
      </c>
      <c r="I78" s="3">
        <v>5560</v>
      </c>
      <c r="J78" s="3">
        <v>6507.5</v>
      </c>
      <c r="K78" s="3">
        <v>7382.5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156.25</v>
      </c>
      <c r="C79" s="29">
        <v>237.5</v>
      </c>
      <c r="D79" s="30">
        <v>6.125</v>
      </c>
      <c r="E79" s="29">
        <v>10.25</v>
      </c>
      <c r="F79" s="30">
        <v>600</v>
      </c>
      <c r="G79" s="29">
        <v>950</v>
      </c>
      <c r="H79" s="30">
        <v>4430</v>
      </c>
      <c r="I79" s="29">
        <v>5555</v>
      </c>
      <c r="J79" s="30">
        <v>6515</v>
      </c>
      <c r="K79" s="31">
        <v>7392.5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158.75</v>
      </c>
      <c r="C80" s="3">
        <v>246.25</v>
      </c>
      <c r="D80" s="3">
        <v>6.125</v>
      </c>
      <c r="E80" s="3">
        <v>10.25</v>
      </c>
      <c r="F80" s="3">
        <v>600</v>
      </c>
      <c r="G80" s="3">
        <v>950</v>
      </c>
      <c r="H80" s="3">
        <v>4455</v>
      </c>
      <c r="I80" s="3">
        <v>5578.75</v>
      </c>
      <c r="J80" s="3">
        <v>6617.5</v>
      </c>
      <c r="K80" s="3">
        <v>7455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153.75</v>
      </c>
      <c r="C81" s="29">
        <v>241.25</v>
      </c>
      <c r="D81" s="30">
        <v>6.125</v>
      </c>
      <c r="E81" s="29">
        <v>10.25</v>
      </c>
      <c r="F81" s="30">
        <v>600</v>
      </c>
      <c r="G81" s="29">
        <v>950</v>
      </c>
      <c r="H81" s="30">
        <v>4458.75</v>
      </c>
      <c r="I81" s="29">
        <v>5588.75</v>
      </c>
      <c r="J81" s="30">
        <v>6725</v>
      </c>
      <c r="K81" s="31">
        <v>7517.5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153.75</v>
      </c>
      <c r="C82" s="3">
        <v>241.25</v>
      </c>
      <c r="D82" s="3">
        <v>6.125</v>
      </c>
      <c r="E82" s="3">
        <v>10.25</v>
      </c>
      <c r="F82" s="3">
        <v>600</v>
      </c>
      <c r="G82" s="3">
        <v>950</v>
      </c>
      <c r="H82" s="3">
        <v>4455</v>
      </c>
      <c r="I82" s="3">
        <v>5586.25</v>
      </c>
      <c r="J82" s="3">
        <v>6725</v>
      </c>
      <c r="K82" s="3">
        <v>7515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31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156.25</v>
      </c>
      <c r="C85" s="29">
        <v>240</v>
      </c>
      <c r="D85" s="30">
        <v>6.125</v>
      </c>
      <c r="E85" s="29">
        <v>10.25</v>
      </c>
      <c r="F85" s="30">
        <v>600</v>
      </c>
      <c r="G85" s="29">
        <v>950</v>
      </c>
      <c r="H85" s="30">
        <v>4460</v>
      </c>
      <c r="I85" s="29">
        <v>5590</v>
      </c>
      <c r="J85" s="30">
        <v>6792.5</v>
      </c>
      <c r="K85" s="31">
        <v>7565</v>
      </c>
    </row>
    <row r="86" spans="1:69" ht="15" customHeight="1" thickTop="1" thickBot="1" x14ac:dyDescent="0.25">
      <c r="A86" s="24">
        <v>25</v>
      </c>
      <c r="B86" s="3">
        <v>156.25</v>
      </c>
      <c r="C86" s="3">
        <v>240</v>
      </c>
      <c r="D86" s="3">
        <v>6.125</v>
      </c>
      <c r="E86" s="3">
        <v>10.25</v>
      </c>
      <c r="F86" s="3">
        <v>600</v>
      </c>
      <c r="G86" s="3">
        <v>950</v>
      </c>
      <c r="H86" s="3">
        <v>4460</v>
      </c>
      <c r="I86" s="3">
        <v>5590</v>
      </c>
      <c r="J86" s="3">
        <v>6792.5</v>
      </c>
      <c r="K86" s="3">
        <v>7567.5</v>
      </c>
    </row>
    <row r="87" spans="1:69" ht="15" customHeight="1" thickTop="1" thickBot="1" x14ac:dyDescent="0.25">
      <c r="A87" s="24">
        <v>26</v>
      </c>
      <c r="B87" s="22">
        <v>156.25</v>
      </c>
      <c r="C87" s="29">
        <v>240</v>
      </c>
      <c r="D87" s="30">
        <v>6.125</v>
      </c>
      <c r="E87" s="29">
        <v>10.25</v>
      </c>
      <c r="F87" s="30">
        <v>600</v>
      </c>
      <c r="G87" s="29">
        <v>950</v>
      </c>
      <c r="H87" s="30">
        <v>4467.5</v>
      </c>
      <c r="I87" s="29">
        <v>5600</v>
      </c>
      <c r="J87" s="30">
        <v>6797.5</v>
      </c>
      <c r="K87" s="31">
        <v>7505</v>
      </c>
    </row>
    <row r="88" spans="1:69" ht="15" customHeight="1" thickTop="1" thickBot="1" x14ac:dyDescent="0.25">
      <c r="A88" s="24">
        <v>27</v>
      </c>
      <c r="B88" s="3">
        <v>156.25</v>
      </c>
      <c r="C88" s="3">
        <v>240</v>
      </c>
      <c r="D88" s="3">
        <v>6.125</v>
      </c>
      <c r="E88" s="3">
        <v>10.25</v>
      </c>
      <c r="F88" s="3">
        <v>600</v>
      </c>
      <c r="G88" s="3">
        <v>950</v>
      </c>
      <c r="H88" s="3">
        <v>4467.5</v>
      </c>
      <c r="I88" s="3">
        <v>5600</v>
      </c>
      <c r="J88" s="3">
        <v>6932.5</v>
      </c>
      <c r="K88" s="3">
        <v>7653.75</v>
      </c>
    </row>
    <row r="89" spans="1:69" ht="15" customHeight="1" thickTop="1" thickBot="1" x14ac:dyDescent="0.25">
      <c r="A89" s="24">
        <v>28</v>
      </c>
      <c r="B89" s="22">
        <v>156.25</v>
      </c>
      <c r="C89" s="29">
        <v>240</v>
      </c>
      <c r="D89" s="30">
        <v>6.125</v>
      </c>
      <c r="E89" s="29">
        <v>10.25</v>
      </c>
      <c r="F89" s="30">
        <v>600</v>
      </c>
      <c r="G89" s="29">
        <v>950</v>
      </c>
      <c r="H89" s="30">
        <v>4467.5</v>
      </c>
      <c r="I89" s="29">
        <v>5600</v>
      </c>
      <c r="J89" s="30">
        <v>6932.5</v>
      </c>
      <c r="K89" s="31">
        <v>7653.75</v>
      </c>
    </row>
    <row r="90" spans="1:69" ht="15" customHeight="1" thickTop="1" thickBot="1" x14ac:dyDescent="0.25">
      <c r="A90" s="24">
        <v>29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69" ht="15" customHeight="1" thickTop="1" thickBot="1" x14ac:dyDescent="0.25">
      <c r="A91" s="24">
        <v>30</v>
      </c>
      <c r="B91" s="22"/>
      <c r="C91" s="29"/>
      <c r="D91" s="30"/>
      <c r="E91" s="29"/>
      <c r="F91" s="30"/>
      <c r="G91" s="29"/>
      <c r="H91" s="30"/>
      <c r="I91" s="29"/>
      <c r="J91" s="30"/>
      <c r="K91" s="31"/>
    </row>
    <row r="92" spans="1:69" ht="15" customHeight="1" thickTop="1" thickBot="1" x14ac:dyDescent="0.25">
      <c r="A92" s="24">
        <v>31</v>
      </c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69" ht="15" customHeight="1" thickTop="1" thickBot="1" x14ac:dyDescent="0.25">
      <c r="A93" s="24" t="s">
        <v>17</v>
      </c>
      <c r="B93" s="4">
        <v>151.10294117647058</v>
      </c>
      <c r="C93" s="4">
        <v>237.4264705882353</v>
      </c>
      <c r="D93" s="4">
        <v>6.1102941176470589</v>
      </c>
      <c r="E93" s="4">
        <v>10.25</v>
      </c>
      <c r="F93" s="4">
        <v>600</v>
      </c>
      <c r="G93" s="4">
        <v>950</v>
      </c>
      <c r="H93" s="4">
        <v>4452.1323529411766</v>
      </c>
      <c r="I93" s="4">
        <v>5588.088235294118</v>
      </c>
      <c r="J93" s="4">
        <v>6605.2941176470586</v>
      </c>
      <c r="K93" s="4">
        <v>7447.0588235294117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3857.5</v>
      </c>
      <c r="G113" s="3">
        <v>4380</v>
      </c>
      <c r="H113" s="3">
        <v>3000</v>
      </c>
      <c r="I113" s="3">
        <v>4300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3852.5</v>
      </c>
      <c r="G114" s="22">
        <v>4375</v>
      </c>
      <c r="H114" s="22">
        <v>3000</v>
      </c>
      <c r="I114" s="22">
        <v>4300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3853.75</v>
      </c>
      <c r="G115" s="3">
        <v>4372.5</v>
      </c>
      <c r="H115" s="3">
        <v>3000</v>
      </c>
      <c r="I115" s="3">
        <v>4300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3851.25</v>
      </c>
      <c r="G116" s="22">
        <v>4370</v>
      </c>
      <c r="H116" s="22">
        <v>3000</v>
      </c>
      <c r="I116" s="22">
        <v>4300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3847.5</v>
      </c>
      <c r="G117" s="3">
        <v>4365</v>
      </c>
      <c r="H117" s="3">
        <v>3000</v>
      </c>
      <c r="I117" s="3">
        <v>4300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3825</v>
      </c>
      <c r="G120" s="22">
        <v>4341.25</v>
      </c>
      <c r="H120" s="22">
        <v>3000</v>
      </c>
      <c r="I120" s="22">
        <v>4300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 t="e">
        <v>#REF!</v>
      </c>
      <c r="D121" s="3">
        <v>300</v>
      </c>
      <c r="E121" s="3">
        <v>650</v>
      </c>
      <c r="F121" s="3">
        <v>3825</v>
      </c>
      <c r="G121" s="3">
        <v>4341.25</v>
      </c>
      <c r="H121" s="3">
        <v>3000</v>
      </c>
      <c r="I121" s="3">
        <v>4300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3835</v>
      </c>
      <c r="G127" s="3">
        <v>4353.75</v>
      </c>
      <c r="H127" s="3">
        <v>3000</v>
      </c>
      <c r="I127" s="3">
        <v>4300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3827.5</v>
      </c>
      <c r="G128" s="22">
        <v>4345</v>
      </c>
      <c r="H128" s="22">
        <v>3000</v>
      </c>
      <c r="I128" s="22">
        <v>4300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3827.5</v>
      </c>
      <c r="G129" s="3">
        <v>4345</v>
      </c>
      <c r="H129" s="3">
        <v>3000</v>
      </c>
      <c r="I129" s="3">
        <v>4300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3825</v>
      </c>
      <c r="G130" s="22">
        <v>4350</v>
      </c>
      <c r="H130" s="22">
        <v>3000</v>
      </c>
      <c r="I130" s="22">
        <v>4300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3830</v>
      </c>
      <c r="G131" s="3">
        <v>4355</v>
      </c>
      <c r="H131" s="3">
        <v>3000</v>
      </c>
      <c r="I131" s="3">
        <v>4300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>
        <v>500</v>
      </c>
      <c r="D133" s="3">
        <v>300</v>
      </c>
      <c r="E133" s="3">
        <v>650</v>
      </c>
      <c r="F133" s="3">
        <v>3835</v>
      </c>
      <c r="G133" s="3">
        <v>4355</v>
      </c>
      <c r="H133" s="3">
        <v>3000</v>
      </c>
      <c r="I133" s="3">
        <v>4300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3830</v>
      </c>
      <c r="G134" s="22">
        <v>4342.5</v>
      </c>
      <c r="H134" s="22">
        <v>3000</v>
      </c>
      <c r="I134" s="22">
        <v>4300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3830</v>
      </c>
      <c r="G135" s="3">
        <v>4342.5</v>
      </c>
      <c r="H135" s="3">
        <v>3000</v>
      </c>
      <c r="I135" s="3">
        <v>4300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3825</v>
      </c>
      <c r="G136" s="22">
        <v>4342.5</v>
      </c>
      <c r="H136" s="22">
        <v>3000</v>
      </c>
      <c r="I136" s="22">
        <v>4300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3875</v>
      </c>
      <c r="G137" s="3">
        <v>4355</v>
      </c>
      <c r="H137" s="3">
        <v>3000</v>
      </c>
      <c r="I137" s="3">
        <v>4300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 t="e">
        <v>#REF!</v>
      </c>
      <c r="E138" s="22">
        <v>650</v>
      </c>
      <c r="F138" s="22">
        <v>3875</v>
      </c>
      <c r="G138" s="22">
        <v>4355</v>
      </c>
      <c r="H138" s="22">
        <v>3000</v>
      </c>
      <c r="I138" s="22">
        <v>4300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/>
      <c r="C139" s="3"/>
      <c r="D139" s="3"/>
      <c r="E139" s="3"/>
      <c r="F139" s="3"/>
      <c r="G139" s="3"/>
      <c r="H139" s="3"/>
      <c r="I139" s="3"/>
      <c r="J139" s="3"/>
      <c r="K139" s="3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/>
      <c r="C141" s="3"/>
      <c r="D141" s="3"/>
      <c r="E141" s="3"/>
      <c r="F141" s="3"/>
      <c r="G141" s="3"/>
      <c r="H141" s="3"/>
      <c r="I141" s="3"/>
      <c r="J141" s="3"/>
      <c r="K141" s="3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 t="e">
        <v>#REF!</v>
      </c>
      <c r="D142" s="4" t="e">
        <v>#REF!</v>
      </c>
      <c r="E142" s="4">
        <v>650</v>
      </c>
      <c r="F142" s="4">
        <v>3840.4166666666665</v>
      </c>
      <c r="G142" s="4">
        <v>4354.791666666667</v>
      </c>
      <c r="H142" s="4">
        <v>3000</v>
      </c>
      <c r="I142" s="4">
        <v>4300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66" sqref="B166:C166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82" t="s">
        <v>61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81">
        <v>2001</v>
      </c>
      <c r="I106" s="81"/>
      <c r="J106" s="42"/>
      <c r="K106" s="81">
        <v>2002</v>
      </c>
      <c r="L106" s="81"/>
      <c r="M106" s="42"/>
      <c r="N106" s="81">
        <v>2003</v>
      </c>
      <c r="O106" s="81"/>
      <c r="Q106" s="81">
        <v>2004</v>
      </c>
      <c r="R106" s="81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>
        <v>5493.75</v>
      </c>
      <c r="R153" s="63">
        <v>5550</v>
      </c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>
        <v>5625</v>
      </c>
      <c r="R154" s="63">
        <v>5717.5</v>
      </c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>
        <v>5756.875</v>
      </c>
      <c r="R155" s="63">
        <v>5822.5</v>
      </c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>
        <v>5668.75</v>
      </c>
      <c r="R156" s="63">
        <v>5767.5</v>
      </c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>
        <f>AVERAGE(Q145:Q156)</f>
        <v>5583.489583333333</v>
      </c>
      <c r="R158" s="57">
        <f>AVERAGE(R145:R156)</f>
        <v>5682.916666666667</v>
      </c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0" spans="1:18" x14ac:dyDescent="0.25">
      <c r="A160" s="43"/>
      <c r="B160" s="44">
        <v>2017</v>
      </c>
      <c r="C160" s="42"/>
      <c r="D160" s="62"/>
      <c r="E160" s="57"/>
      <c r="F160" s="57"/>
      <c r="H160" s="57"/>
      <c r="I160" s="57"/>
      <c r="K160" s="57"/>
      <c r="L160" s="57"/>
      <c r="N160" s="57"/>
      <c r="O160" s="57"/>
      <c r="Q160" s="57"/>
      <c r="R160" s="57"/>
    </row>
    <row r="161" spans="1:18" ht="14.25" thickBot="1" x14ac:dyDescent="0.3">
      <c r="A161" s="54"/>
      <c r="B161" s="34" t="s">
        <v>21</v>
      </c>
      <c r="C161" s="34" t="s">
        <v>22</v>
      </c>
      <c r="D161" s="62"/>
      <c r="E161" s="57"/>
      <c r="F161" s="57"/>
      <c r="H161" s="57"/>
      <c r="I161" s="57"/>
      <c r="K161" s="57"/>
      <c r="L161" s="57"/>
      <c r="N161" s="57"/>
      <c r="O161" s="57"/>
      <c r="Q161" s="57"/>
      <c r="R161" s="57"/>
    </row>
    <row r="162" spans="1:18" ht="14.25" thickTop="1" x14ac:dyDescent="0.25"/>
    <row r="163" spans="1:18" x14ac:dyDescent="0.25">
      <c r="A163" s="35" t="s">
        <v>37</v>
      </c>
      <c r="B163" s="63">
        <v>5678.75</v>
      </c>
      <c r="C163" s="63">
        <v>5761.25</v>
      </c>
    </row>
    <row r="164" spans="1:18" x14ac:dyDescent="0.25">
      <c r="A164" s="35" t="s">
        <v>38</v>
      </c>
      <c r="B164" s="63">
        <v>5370</v>
      </c>
      <c r="C164" s="63">
        <v>5507.5</v>
      </c>
    </row>
    <row r="165" spans="1:18" x14ac:dyDescent="0.25">
      <c r="A165" s="35" t="s">
        <v>39</v>
      </c>
      <c r="B165" s="63">
        <v>5560.625</v>
      </c>
      <c r="C165" s="63">
        <v>5627.5</v>
      </c>
    </row>
    <row r="166" spans="1:18" x14ac:dyDescent="0.25">
      <c r="A166" s="35" t="s">
        <v>40</v>
      </c>
      <c r="B166" s="63">
        <v>5513.75</v>
      </c>
      <c r="C166" s="63">
        <v>5584.375</v>
      </c>
    </row>
    <row r="167" spans="1:18" x14ac:dyDescent="0.25">
      <c r="A167" s="35" t="s">
        <v>41</v>
      </c>
      <c r="B167" s="63"/>
      <c r="C167" s="63"/>
    </row>
    <row r="168" spans="1:18" x14ac:dyDescent="0.25">
      <c r="A168" s="35" t="s">
        <v>42</v>
      </c>
      <c r="B168" s="63"/>
      <c r="C168" s="63"/>
    </row>
    <row r="169" spans="1:18" x14ac:dyDescent="0.25">
      <c r="A169" s="35" t="s">
        <v>43</v>
      </c>
      <c r="B169" s="63"/>
      <c r="C169" s="63"/>
    </row>
    <row r="170" spans="1:18" x14ac:dyDescent="0.25">
      <c r="A170" s="35" t="s">
        <v>44</v>
      </c>
      <c r="B170" s="63"/>
      <c r="C170" s="63"/>
    </row>
    <row r="171" spans="1:18" x14ac:dyDescent="0.25">
      <c r="A171" s="35" t="s">
        <v>45</v>
      </c>
      <c r="B171" s="63"/>
      <c r="C171" s="63"/>
    </row>
    <row r="172" spans="1:18" x14ac:dyDescent="0.25">
      <c r="A172" s="35" t="s">
        <v>46</v>
      </c>
      <c r="B172" s="63"/>
      <c r="C172" s="63"/>
    </row>
    <row r="173" spans="1:18" x14ac:dyDescent="0.25">
      <c r="A173" s="35" t="s">
        <v>47</v>
      </c>
      <c r="B173" s="63"/>
      <c r="C173" s="63"/>
    </row>
    <row r="174" spans="1:18" x14ac:dyDescent="0.25">
      <c r="A174" s="35" t="s">
        <v>48</v>
      </c>
      <c r="B174" s="63"/>
      <c r="C174" s="63"/>
    </row>
    <row r="175" spans="1:18" ht="5.0999999999999996" customHeight="1" x14ac:dyDescent="0.25"/>
    <row r="176" spans="1:18" x14ac:dyDescent="0.25">
      <c r="A176" s="52" t="s">
        <v>16</v>
      </c>
      <c r="B176" s="57">
        <f>AVERAGE(B163:B174)</f>
        <v>5530.78125</v>
      </c>
      <c r="C176" s="57">
        <f>AVERAGE(C163:C174)</f>
        <v>5620.15625</v>
      </c>
    </row>
    <row r="177" spans="1:1" x14ac:dyDescent="0.25">
      <c r="A177" s="64"/>
    </row>
    <row r="179" spans="1:1" x14ac:dyDescent="0.25">
      <c r="A179" s="80" t="s">
        <v>19</v>
      </c>
    </row>
    <row r="180" spans="1:1" x14ac:dyDescent="0.25">
      <c r="A180" s="80" t="s">
        <v>71</v>
      </c>
    </row>
    <row r="181" spans="1:1" x14ac:dyDescent="0.25">
      <c r="A181" s="80" t="s">
        <v>72</v>
      </c>
    </row>
    <row r="182" spans="1:1" x14ac:dyDescent="0.25">
      <c r="A182" s="80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47244094488188981" right="0.27559055118110237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2" zoomScaleNormal="100" workbookViewId="0">
      <selection activeCell="N84" sqref="N84:O84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50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>
        <v>2017</v>
      </c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  <c r="N80" s="34" t="s">
        <v>21</v>
      </c>
      <c r="O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  <c r="N81" s="68">
        <v>5671.335227272727</v>
      </c>
      <c r="O81" s="68">
        <v>5751.164772727273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  <c r="N82" s="68">
        <v>5605.7105263157891</v>
      </c>
      <c r="O82" s="68">
        <v>5682.8486842105267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  <c r="N83" s="68">
        <v>5461.130434782609</v>
      </c>
      <c r="O83" s="68">
        <v>5545.494565217391</v>
      </c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  <c r="N84" s="68">
        <v>5500.161764705882</v>
      </c>
      <c r="O84" s="68">
        <v>5584.7679411764702</v>
      </c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  <c r="N85" s="68"/>
      <c r="O85" s="68"/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  <c r="N86" s="68"/>
      <c r="O86" s="68"/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  <c r="N87" s="68"/>
      <c r="O87" s="68"/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  <c r="N88" s="68"/>
      <c r="O88" s="68"/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  <c r="K89" s="68">
        <v>5484.9837662337659</v>
      </c>
      <c r="L89" s="68">
        <v>5574.6509740259744</v>
      </c>
      <c r="N89" s="68"/>
      <c r="O89" s="68"/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  <c r="K90" s="68">
        <v>5513.03125</v>
      </c>
      <c r="L90" s="68">
        <v>5601.78125</v>
      </c>
      <c r="N90" s="68"/>
      <c r="O90" s="68"/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  <c r="K91" s="68">
        <v>5684.005681818182</v>
      </c>
      <c r="L91" s="68">
        <v>5758.948863636364</v>
      </c>
      <c r="N91" s="68"/>
      <c r="O91" s="68"/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  <c r="K92" s="68">
        <v>5707.7976190476193</v>
      </c>
      <c r="L92" s="68">
        <v>5787.3154761904761</v>
      </c>
      <c r="N92" s="68"/>
      <c r="O92" s="68"/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>
        <f>AVERAGE(K81:K92)</f>
        <v>5576.2306885822518</v>
      </c>
      <c r="L94" s="72">
        <f>AVERAGE(L81:L92)</f>
        <v>5674.1605000901873</v>
      </c>
      <c r="M94" s="72"/>
      <c r="N94" s="72">
        <f>AVERAGE(N81:N92)</f>
        <v>5559.5844882692518</v>
      </c>
      <c r="O94" s="72">
        <f>AVERAGE(O81:O92)</f>
        <v>5641.068990832915</v>
      </c>
      <c r="Q94" s="72"/>
      <c r="R94" s="72"/>
    </row>
    <row r="97" spans="1:1" x14ac:dyDescent="0.25">
      <c r="A97" s="80" t="s">
        <v>19</v>
      </c>
    </row>
    <row r="98" spans="1:1" x14ac:dyDescent="0.25">
      <c r="A98" s="80" t="s">
        <v>71</v>
      </c>
    </row>
    <row r="99" spans="1:1" x14ac:dyDescent="0.25">
      <c r="A99" s="80" t="s">
        <v>72</v>
      </c>
    </row>
    <row r="100" spans="1:1" x14ac:dyDescent="0.25">
      <c r="A100" s="80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0" sqref="K50:L50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49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23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  <c r="K47" s="68">
        <v>5069.375</v>
      </c>
      <c r="L47" s="68">
        <v>5430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  <c r="K48" s="68">
        <v>5622.5</v>
      </c>
      <c r="L48" s="68">
        <v>5983.75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  <c r="K49" s="68">
        <v>5809.375</v>
      </c>
      <c r="L49" s="68">
        <v>6117.5</v>
      </c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  <c r="K50" s="68">
        <v>5906.875</v>
      </c>
      <c r="L50" s="68">
        <v>6200</v>
      </c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  <c r="K51" s="68"/>
      <c r="L51" s="68"/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  <c r="K52" s="68"/>
      <c r="L52" s="68"/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  <c r="K53" s="68"/>
      <c r="L53" s="68"/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  <c r="K54" s="68"/>
      <c r="L54" s="68"/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>
        <v>6071.25</v>
      </c>
      <c r="I55" s="68">
        <v>6318.75</v>
      </c>
      <c r="K55" s="68"/>
      <c r="L55" s="68"/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  <c r="H56" s="68">
        <v>6053.125</v>
      </c>
      <c r="I56" s="68">
        <v>6409.375</v>
      </c>
      <c r="K56" s="68"/>
      <c r="L56" s="68"/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  <c r="H57" s="68">
        <v>5803.75</v>
      </c>
      <c r="I57" s="68">
        <v>6265</v>
      </c>
      <c r="K57" s="68"/>
      <c r="L57" s="68"/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  <c r="H58" s="68">
        <v>5691.25</v>
      </c>
      <c r="I58" s="68">
        <v>6138.75</v>
      </c>
      <c r="K58" s="68"/>
      <c r="L58" s="68"/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 t="shared" ref="C60:L60" si="2">AVERAGE(C47:C58)</f>
        <v>6034.270833333333</v>
      </c>
      <c r="D60" s="70"/>
      <c r="E60" s="70">
        <f>+AVERAGE(E47:E58)</f>
        <v>5505.3125</v>
      </c>
      <c r="F60" s="70">
        <f t="shared" si="2"/>
        <v>5936.927083333333</v>
      </c>
      <c r="G60" s="70"/>
      <c r="H60" s="70">
        <f t="shared" si="2"/>
        <v>5951.197916666667</v>
      </c>
      <c r="I60" s="70">
        <f t="shared" si="2"/>
        <v>6395.885416666667</v>
      </c>
      <c r="J60" s="70"/>
      <c r="K60" s="70">
        <f t="shared" si="2"/>
        <v>5602.03125</v>
      </c>
      <c r="L60" s="70">
        <f t="shared" si="2"/>
        <v>5932.8125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80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80" t="s">
        <v>71</v>
      </c>
    </row>
    <row r="65" spans="1:1" x14ac:dyDescent="0.25">
      <c r="A65" s="80" t="s">
        <v>72</v>
      </c>
    </row>
    <row r="66" spans="1:1" x14ac:dyDescent="0.25">
      <c r="A66" s="80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0" sqref="K50:L50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49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8">
        <v>5639.943181818182</v>
      </c>
      <c r="L47" s="68">
        <v>6060.482954545455</v>
      </c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  <c r="K48" s="68">
        <v>5763.8815789473683</v>
      </c>
      <c r="L48" s="68">
        <v>6112.8618421052633</v>
      </c>
    </row>
    <row r="49" spans="1:12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  <c r="K49" s="68">
        <v>5740.679347826087</v>
      </c>
      <c r="L49" s="68">
        <v>6026.603260869565</v>
      </c>
    </row>
    <row r="50" spans="1:12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  <c r="K50" s="68">
        <v>5845</v>
      </c>
      <c r="L50" s="68">
        <v>6124.8161764705883</v>
      </c>
    </row>
    <row r="51" spans="1:12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  <c r="K51" s="68"/>
      <c r="L51" s="68"/>
    </row>
    <row r="52" spans="1:12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  <c r="K52" s="68"/>
      <c r="L52" s="68"/>
    </row>
    <row r="53" spans="1:12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  <c r="K53" s="68"/>
      <c r="L53" s="68"/>
    </row>
    <row r="54" spans="1:12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  <c r="K54" s="68"/>
      <c r="L54" s="68"/>
    </row>
    <row r="55" spans="1:12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  <c r="H55" s="68">
        <v>6004.3262987012995</v>
      </c>
      <c r="I55" s="68">
        <v>6654.488636363636</v>
      </c>
      <c r="K55" s="68"/>
      <c r="L55" s="68"/>
    </row>
    <row r="56" spans="1:12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  <c r="H56" s="68">
        <v>5997.75</v>
      </c>
      <c r="I56" s="68">
        <v>6326</v>
      </c>
      <c r="K56" s="68"/>
      <c r="L56" s="68"/>
    </row>
    <row r="57" spans="1:12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  <c r="H57" s="68">
        <v>5933.579545454545</v>
      </c>
      <c r="I57" s="68">
        <v>6342.5081168831175</v>
      </c>
      <c r="K57" s="68"/>
      <c r="L57" s="68"/>
    </row>
    <row r="58" spans="1:12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  <c r="H58" s="68">
        <v>5728.2142857142853</v>
      </c>
      <c r="I58" s="68">
        <v>6177.916666666667</v>
      </c>
      <c r="K58" s="68"/>
      <c r="L58" s="68"/>
    </row>
    <row r="59" spans="1:12" ht="5.0999999999999996" customHeight="1" x14ac:dyDescent="0.25"/>
    <row r="60" spans="1:12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  <c r="H60" s="78">
        <f>AVERAGE(H47:H58)</f>
        <v>5932.2921176046184</v>
      </c>
      <c r="I60" s="78">
        <f>AVERAGE(I47:I58)</f>
        <v>6415.4375789141423</v>
      </c>
      <c r="K60" s="78">
        <f>AVERAGE(K47:K58)</f>
        <v>5747.3760271479096</v>
      </c>
      <c r="L60" s="78">
        <f>AVERAGE(L47:L58)</f>
        <v>6081.1910584977177</v>
      </c>
    </row>
    <row r="63" spans="1:12" x14ac:dyDescent="0.25">
      <c r="A63" s="80" t="s">
        <v>19</v>
      </c>
    </row>
    <row r="64" spans="1:12" x14ac:dyDescent="0.25">
      <c r="A64" s="80" t="s">
        <v>71</v>
      </c>
    </row>
    <row r="65" spans="1:1" x14ac:dyDescent="0.25">
      <c r="A65" s="80" t="s">
        <v>72</v>
      </c>
    </row>
    <row r="66" spans="1:1" x14ac:dyDescent="0.25">
      <c r="A66" s="80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69" sqref="Q69:R69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62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>
        <v>2017</v>
      </c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34" t="s">
        <v>21</v>
      </c>
      <c r="R65" s="34" t="s">
        <v>22</v>
      </c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>
        <v>1726.25</v>
      </c>
      <c r="R66" s="76">
        <v>1796.25</v>
      </c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>
        <v>1675</v>
      </c>
      <c r="R67" s="68">
        <v>1770</v>
      </c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>
        <v>1711.875</v>
      </c>
      <c r="R68" s="68">
        <v>1772.5</v>
      </c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>
        <v>1670.625</v>
      </c>
      <c r="R69" s="68">
        <v>1748.75</v>
      </c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/>
      <c r="R70" s="68"/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>
        <v>1642.5</v>
      </c>
      <c r="O74" s="68">
        <v>1701.875</v>
      </c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>
        <v>1704.375</v>
      </c>
      <c r="O75" s="68">
        <v>1786.25</v>
      </c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>
        <v>1630.625</v>
      </c>
      <c r="O76" s="68">
        <v>1704.375</v>
      </c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>
        <v>1670</v>
      </c>
      <c r="O77" s="68">
        <v>1744.375</v>
      </c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>
        <f>AVERAGE(N66:N77)</f>
        <v>1551.3020833333333</v>
      </c>
      <c r="O79" s="72">
        <f>AVERAGE(O66:O77)</f>
        <v>1642.3958333333333</v>
      </c>
      <c r="Q79" s="72">
        <f>AVERAGE(Q66:Q77)</f>
        <v>1695.9375</v>
      </c>
      <c r="R79" s="72">
        <f>AVERAGE(R66:R77)</f>
        <v>1771.875</v>
      </c>
    </row>
    <row r="82" spans="1:1" x14ac:dyDescent="0.25">
      <c r="A82" s="80" t="s">
        <v>19</v>
      </c>
    </row>
    <row r="83" spans="1:1" x14ac:dyDescent="0.25">
      <c r="A83" s="80" t="s">
        <v>71</v>
      </c>
    </row>
    <row r="84" spans="1:1" x14ac:dyDescent="0.25">
      <c r="A84" s="80" t="s">
        <v>72</v>
      </c>
    </row>
    <row r="85" spans="1:1" x14ac:dyDescent="0.25">
      <c r="A85" s="80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67" sqref="Q67:R67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63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>
        <v>2017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34" t="s">
        <v>21</v>
      </c>
      <c r="R63" s="34" t="s">
        <v>22</v>
      </c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>
        <v>302.75</v>
      </c>
      <c r="R64" s="76">
        <v>338.75</v>
      </c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76">
        <v>301</v>
      </c>
      <c r="R65" s="76">
        <v>338.125</v>
      </c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>
        <v>321.14285714285717</v>
      </c>
      <c r="R66" s="68">
        <v>345.57142857142856</v>
      </c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>
        <v>315.14285714285717</v>
      </c>
      <c r="R67" s="68">
        <v>342.85714285714283</v>
      </c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/>
      <c r="R68" s="68"/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>
        <v>321.875</v>
      </c>
      <c r="O72" s="68">
        <v>351.25</v>
      </c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>
        <v>317.85714285714283</v>
      </c>
      <c r="O73" s="68">
        <v>368.57142857142856</v>
      </c>
      <c r="Q73" s="68"/>
      <c r="R73" s="68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>
        <v>320.125</v>
      </c>
      <c r="O74" s="68">
        <v>359.125</v>
      </c>
      <c r="Q74" s="68"/>
      <c r="R74" s="68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>
        <v>300.75</v>
      </c>
      <c r="O75" s="68">
        <v>347.125</v>
      </c>
      <c r="Q75" s="68"/>
      <c r="R75" s="68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>
        <f>AVERAGE(N64:N75)</f>
        <v>324.21726190476187</v>
      </c>
      <c r="O77" s="70">
        <f>AVERAGE(O64:O75)</f>
        <v>370.92261904761904</v>
      </c>
      <c r="Q77" s="70">
        <f>AVERAGE(Q64:Q75)</f>
        <v>310.00892857142856</v>
      </c>
      <c r="R77" s="70">
        <f>AVERAGE(R64:R75)</f>
        <v>341.32589285714283</v>
      </c>
    </row>
    <row r="80" spans="1:18" x14ac:dyDescent="0.25">
      <c r="A80" s="80" t="s">
        <v>19</v>
      </c>
    </row>
    <row r="81" spans="1:1" x14ac:dyDescent="0.25">
      <c r="A81" s="80" t="s">
        <v>71</v>
      </c>
    </row>
    <row r="82" spans="1:1" x14ac:dyDescent="0.25">
      <c r="A82" s="80" t="s">
        <v>72</v>
      </c>
    </row>
    <row r="83" spans="1:1" x14ac:dyDescent="0.25">
      <c r="A83" s="80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2017-05-02T15:20:56Z</cp:lastPrinted>
  <dcterms:created xsi:type="dcterms:W3CDTF">2003-08-06T14:50:35Z</dcterms:created>
  <dcterms:modified xsi:type="dcterms:W3CDTF">2017-05-02T15:27:26Z</dcterms:modified>
</cp:coreProperties>
</file>