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2\"/>
    </mc:Choice>
  </mc:AlternateContent>
  <bookViews>
    <workbookView xWindow="0" yWindow="0" windowWidth="28800" windowHeight="1170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<sst xmlns="http://schemas.openxmlformats.org/spreadsheetml/2006/main" count="1145" uniqueCount="77">
  <si>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</si>
  <si>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</si>
  <si>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</si>
  <si>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</si>
  <si>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</si>
  <si>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</si>
  <si>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</si>
  <si>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</si>
  <si>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</si>
  <si>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</si>
  <si>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</si>
  <si>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</si>
  <si>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</si>
  <si>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</si>
  <si>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</si>
  <si>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</si>
  <si>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</si>
  <si>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</si>
  <si>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</si>
  <si>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</si>
  <si>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</si>
  <si>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</si>
  <si>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</si>
  <si>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</si>
  <si>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</si>
  <si>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</si>
  <si>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</si>
  <si>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</si>
  <si>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</si>
  <si>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</si>
  <si>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</si>
  <si>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</si>
  <si>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</si>
  <si>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</si>
  <si>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</si>
  <si>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</si>
  <si>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</si>
  <si>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</si>
  <si>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</si>
  <si>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</si>
  <si>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</si>
  <si>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</si>
  <si>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</si>
  <si>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</si>
  <si>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</si>
  <si>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</si>
  <si>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</si>
  <si>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</si>
  <si>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</si>
  <si>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</si>
  <si>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</si>
  <si>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</si>
  <si>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</si>
  <si>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</si>
  <si>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</si>
  <si>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</si>
  <si>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</si>
  <si>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</si>
  <si>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</si>
  <si>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</si>
  <si>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</si>
  <si>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</si>
  <si>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</si>
  <si>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</si>
  <si>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</si>
  <si>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</si>
  <si>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</si>
  <si>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</si>
  <si>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</si>
  <si>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</si>
  <si>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</si>
  <si>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</si>
  <si>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</si>
  <si>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</si>
  <si>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Marzo 2022</t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</si>
  <si>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</si>
  <si>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Fuente: Casas de Cambio de Asunción y Gran Asunción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</si>
</sst>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43" fontId="7" fillId="0" borderId="5" xfId="1" applyFont="1" applyBorder="1" applyAlignment="1">
      <alignment horizontal="center" vertical="center"/>
    </xf>
    <xf numFmtId="43" fontId="8" fillId="2" borderId="5" xfId="1" applyFont="1" applyFill="1" applyBorder="1" applyAlignment="1">
      <alignment horizontal="centerContinuous" vertical="center"/>
    </xf>
    <xf numFmtId="43" fontId="9" fillId="3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43" fontId="12" fillId="0" borderId="0" xfId="1" applyFont="1" applyAlignment="1">
      <alignment horizontal="centerContinuous" vertical="center"/>
    </xf>
    <xf numFmtId="43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43" fontId="14" fillId="0" borderId="0" xfId="1" applyFont="1" applyAlignment="1">
      <alignment horizontal="centerContinuous" vertical="center"/>
    </xf>
    <xf numFmtId="43" fontId="14" fillId="0" borderId="0" xfId="1" applyFont="1" applyAlignment="1">
      <alignment vertical="center"/>
    </xf>
    <xf numFmtId="43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1" applyFont="1" applyFill="1" applyAlignment="1">
      <alignment vertical="center"/>
    </xf>
    <xf numFmtId="43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6" fillId="0" borderId="0" xfId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3" fontId="9" fillId="0" borderId="0" xfId="1" applyFont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5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43" fontId="9" fillId="0" borderId="5" xfId="1" applyFont="1" applyFill="1" applyBorder="1" applyAlignment="1">
      <alignment horizontal="right" vertical="center"/>
    </xf>
    <xf numFmtId="43" fontId="9" fillId="0" borderId="7" xfId="1" applyFont="1" applyFill="1" applyBorder="1" applyAlignment="1">
      <alignment horizontal="right" vertical="center"/>
    </xf>
    <xf numFmtId="43" fontId="10" fillId="4" borderId="8" xfId="1" applyFont="1" applyFill="1" applyBorder="1" applyAlignment="1">
      <alignment horizontal="right" vertical="center"/>
    </xf>
    <xf numFmtId="43" fontId="9" fillId="4" borderId="9" xfId="1" applyFont="1" applyFill="1" applyBorder="1" applyAlignment="1">
      <alignment horizontal="right" vertical="center"/>
    </xf>
    <xf numFmtId="43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43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43" fontId="10" fillId="4" borderId="6" xfId="1" applyFont="1" applyFill="1" applyBorder="1" applyAlignment="1">
      <alignment horizontal="left" vertical="center"/>
    </xf>
    <xf numFmtId="43" fontId="10" fillId="4" borderId="6" xfId="1" applyFont="1" applyFill="1" applyBorder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74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6885</v>
      </c>
      <c r="C12" s="3">
        <v>6971.25</v>
      </c>
      <c r="D12" s="3">
        <v>1282.5</v>
      </c>
      <c r="E12" s="3">
        <v>1343.75</v>
      </c>
      <c r="F12" s="3">
        <v>31</v>
      </c>
      <c r="G12" s="3">
        <v>37.75</v>
      </c>
      <c r="H12" s="3">
        <v>7805</v>
      </c>
      <c r="I12" s="3">
        <v>8057.5</v>
      </c>
      <c r="J12" s="3">
        <v>41.666666666666664</v>
      </c>
      <c r="K12" s="3">
        <v>64.333333333333329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6898.75</v>
      </c>
      <c r="C13" s="22">
        <v>6977.5</v>
      </c>
      <c r="D13" s="22">
        <v>1285</v>
      </c>
      <c r="E13" s="22">
        <v>1342.5</v>
      </c>
      <c r="F13" s="22">
        <v>31.5</v>
      </c>
      <c r="G13" s="22">
        <v>36.75</v>
      </c>
      <c r="H13" s="22">
        <v>7805</v>
      </c>
      <c r="I13" s="22">
        <v>8062.5</v>
      </c>
      <c r="J13" s="22">
        <v>41.666666666666664</v>
      </c>
      <c r="K13" s="22">
        <v>64.333333333333329</v>
      </c>
    </row>
    <row r="14" spans="1:69" ht="15" customHeight="1" thickTop="1" thickBot="1" x14ac:dyDescent="0.25">
      <c r="A14" s="23">
        <v>3</v>
      </c>
      <c r="B14" s="3">
        <v>6912.5</v>
      </c>
      <c r="C14" s="3">
        <v>6997.5</v>
      </c>
      <c r="D14" s="3">
        <v>1306.25</v>
      </c>
      <c r="E14" s="3">
        <v>1363.75</v>
      </c>
      <c r="F14" s="3">
        <v>31.5</v>
      </c>
      <c r="G14" s="3">
        <v>37</v>
      </c>
      <c r="H14" s="3">
        <v>7802.5</v>
      </c>
      <c r="I14" s="3">
        <v>8052.5</v>
      </c>
      <c r="J14" s="3">
        <v>41.666666666666664</v>
      </c>
      <c r="K14" s="3">
        <v>64.333333333333329</v>
      </c>
      <c r="L14" s="19"/>
    </row>
    <row r="15" spans="1:69" ht="15" customHeight="1" thickTop="1" thickBot="1" x14ac:dyDescent="0.25">
      <c r="A15" s="24">
        <v>4</v>
      </c>
      <c r="B15" s="22">
        <v>6882.5</v>
      </c>
      <c r="C15" s="22">
        <v>6965</v>
      </c>
      <c r="D15" s="22">
        <v>1297.5</v>
      </c>
      <c r="E15" s="22">
        <v>1361.25</v>
      </c>
      <c r="F15" s="22">
        <v>32.75</v>
      </c>
      <c r="G15" s="22">
        <v>38.75</v>
      </c>
      <c r="H15" s="22">
        <v>7805</v>
      </c>
      <c r="I15" s="22">
        <v>8085</v>
      </c>
      <c r="J15" s="22">
        <v>41.666666666666664</v>
      </c>
      <c r="K15" s="22">
        <v>64.333333333333329</v>
      </c>
    </row>
    <row r="16" spans="1:69" ht="15" customHeight="1" thickTop="1" thickBot="1" x14ac:dyDescent="0.25">
      <c r="A16" s="24">
        <v>5</v>
      </c>
      <c r="B16" s="3" t="s">
        <v>63</v>
      </c>
      <c r="C16" s="3" t="s">
        <v>63</v>
      </c>
      <c r="D16" s="3" t="s">
        <v>63</v>
      </c>
      <c r="E16" s="3" t="s">
        <v>63</v>
      </c>
      <c r="F16" s="3" t="s">
        <v>63</v>
      </c>
      <c r="G16" s="3" t="s">
        <v>63</v>
      </c>
      <c r="H16" s="3" t="s">
        <v>63</v>
      </c>
      <c r="I16" s="3" t="s">
        <v>63</v>
      </c>
      <c r="J16" s="3" t="s">
        <v>63</v>
      </c>
      <c r="K16" s="3" t="s">
        <v>63</v>
      </c>
    </row>
    <row r="17" spans="1:69" ht="15" customHeight="1" thickTop="1" thickBot="1" x14ac:dyDescent="0.25">
      <c r="A17" s="24">
        <v>6</v>
      </c>
      <c r="B17" s="22" t="s">
        <v>63</v>
      </c>
      <c r="C17" s="22" t="s">
        <v>63</v>
      </c>
      <c r="D17" s="22" t="s">
        <v>63</v>
      </c>
      <c r="E17" s="22" t="s">
        <v>63</v>
      </c>
      <c r="F17" s="22" t="s">
        <v>63</v>
      </c>
      <c r="G17" s="22" t="s">
        <v>63</v>
      </c>
      <c r="H17" s="22" t="s">
        <v>63</v>
      </c>
      <c r="I17" s="22" t="s">
        <v>63</v>
      </c>
      <c r="J17" s="22" t="s">
        <v>63</v>
      </c>
      <c r="K17" s="22" t="s">
        <v>63</v>
      </c>
    </row>
    <row r="18" spans="1:69" ht="15" customHeight="1" thickTop="1" thickBot="1" x14ac:dyDescent="0.25">
      <c r="A18" s="24">
        <v>7</v>
      </c>
      <c r="B18" s="3">
        <v>6885</v>
      </c>
      <c r="C18" s="3">
        <v>6947.5</v>
      </c>
      <c r="D18" s="3">
        <v>1300</v>
      </c>
      <c r="E18" s="3">
        <v>1352.5</v>
      </c>
      <c r="F18" s="3">
        <v>30.75</v>
      </c>
      <c r="G18" s="3">
        <v>35.75</v>
      </c>
      <c r="H18" s="3">
        <v>7823.75</v>
      </c>
      <c r="I18" s="3">
        <v>8047.5</v>
      </c>
      <c r="J18" s="3">
        <v>40</v>
      </c>
      <c r="K18" s="3">
        <v>62.666666666666664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6907.5</v>
      </c>
      <c r="C19" s="22">
        <v>7017.5</v>
      </c>
      <c r="D19" s="22">
        <v>1295</v>
      </c>
      <c r="E19" s="22">
        <v>1355</v>
      </c>
      <c r="F19" s="22">
        <v>32</v>
      </c>
      <c r="G19" s="22">
        <v>37</v>
      </c>
      <c r="H19" s="22">
        <v>7806.25</v>
      </c>
      <c r="I19" s="22">
        <v>8105</v>
      </c>
      <c r="J19" s="22">
        <v>41.666666666666664</v>
      </c>
      <c r="K19" s="22">
        <v>64.333333333333329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6920</v>
      </c>
      <c r="C20" s="3">
        <v>6995</v>
      </c>
      <c r="D20" s="3">
        <v>1320</v>
      </c>
      <c r="E20" s="3">
        <v>1373.75</v>
      </c>
      <c r="F20" s="3">
        <v>34.25</v>
      </c>
      <c r="G20" s="3">
        <v>38.5</v>
      </c>
      <c r="H20" s="3">
        <v>7845</v>
      </c>
      <c r="I20" s="3">
        <v>8105</v>
      </c>
      <c r="J20" s="3">
        <v>41.666666666666664</v>
      </c>
      <c r="K20" s="3">
        <v>64.333333333333329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6920</v>
      </c>
      <c r="C21" s="22">
        <v>6993.75</v>
      </c>
      <c r="D21" s="22">
        <v>1318.75</v>
      </c>
      <c r="E21" s="22">
        <v>1372.5</v>
      </c>
      <c r="F21" s="22">
        <v>33.75</v>
      </c>
      <c r="G21" s="22">
        <v>38.25</v>
      </c>
      <c r="H21" s="22">
        <v>7853.75</v>
      </c>
      <c r="I21" s="22">
        <v>8086.25</v>
      </c>
      <c r="J21" s="22">
        <v>41.666666666666664</v>
      </c>
      <c r="K21" s="22">
        <v>64.333333333333329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6910</v>
      </c>
      <c r="C22" s="3">
        <v>6972.5</v>
      </c>
      <c r="D22" s="3">
        <v>1327.5</v>
      </c>
      <c r="E22" s="3">
        <v>1381.25</v>
      </c>
      <c r="F22" s="3">
        <v>33</v>
      </c>
      <c r="G22" s="3">
        <v>38</v>
      </c>
      <c r="H22" s="3">
        <v>7775</v>
      </c>
      <c r="I22" s="3">
        <v>8062.5</v>
      </c>
      <c r="J22" s="3">
        <v>41.666666666666664</v>
      </c>
      <c r="K22" s="3">
        <v>64.333333333333329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63</v>
      </c>
      <c r="C23" s="22" t="s">
        <v>63</v>
      </c>
      <c r="D23" s="22" t="s">
        <v>63</v>
      </c>
      <c r="E23" s="22" t="s">
        <v>63</v>
      </c>
      <c r="F23" s="22" t="s">
        <v>63</v>
      </c>
      <c r="G23" s="22" t="s">
        <v>63</v>
      </c>
      <c r="H23" s="22" t="s">
        <v>63</v>
      </c>
      <c r="I23" s="22" t="s">
        <v>63</v>
      </c>
      <c r="J23" s="22" t="s">
        <v>63</v>
      </c>
      <c r="K23" s="22" t="s">
        <v>63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63</v>
      </c>
      <c r="C24" s="3" t="s">
        <v>63</v>
      </c>
      <c r="D24" s="3" t="s">
        <v>63</v>
      </c>
      <c r="E24" s="3" t="s">
        <v>63</v>
      </c>
      <c r="F24" s="3" t="s">
        <v>63</v>
      </c>
      <c r="G24" s="3" t="s">
        <v>63</v>
      </c>
      <c r="H24" s="3" t="s">
        <v>63</v>
      </c>
      <c r="I24" s="3" t="s">
        <v>63</v>
      </c>
      <c r="J24" s="3" t="s">
        <v>63</v>
      </c>
      <c r="K24" s="3" t="s">
        <v>63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6920</v>
      </c>
      <c r="C25" s="22">
        <v>6972.5</v>
      </c>
      <c r="D25" s="22">
        <v>1312.5</v>
      </c>
      <c r="E25" s="22">
        <v>1363.75</v>
      </c>
      <c r="F25" s="22">
        <v>32.5</v>
      </c>
      <c r="G25" s="22">
        <v>37.75</v>
      </c>
      <c r="H25" s="22">
        <v>7790</v>
      </c>
      <c r="I25" s="22">
        <v>8076.25</v>
      </c>
      <c r="J25" s="22">
        <v>41.666666666666664</v>
      </c>
      <c r="K25" s="22">
        <v>64.333333333333329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6915</v>
      </c>
      <c r="C26" s="3">
        <v>6972.5</v>
      </c>
      <c r="D26" s="3">
        <v>1308.75</v>
      </c>
      <c r="E26" s="3">
        <v>1360</v>
      </c>
      <c r="F26" s="3">
        <v>33</v>
      </c>
      <c r="G26" s="3">
        <v>38.5</v>
      </c>
      <c r="H26" s="3">
        <v>7797.5</v>
      </c>
      <c r="I26" s="3">
        <v>8070</v>
      </c>
      <c r="J26" s="3">
        <v>41.666666666666664</v>
      </c>
      <c r="K26" s="3">
        <v>64.333333333333329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6930</v>
      </c>
      <c r="C27" s="22">
        <v>6980</v>
      </c>
      <c r="D27" s="22">
        <v>1307.5</v>
      </c>
      <c r="E27" s="22">
        <v>1362.5</v>
      </c>
      <c r="F27" s="22">
        <v>34</v>
      </c>
      <c r="G27" s="22">
        <v>38.75</v>
      </c>
      <c r="H27" s="22">
        <v>7810</v>
      </c>
      <c r="I27" s="22">
        <v>8090</v>
      </c>
      <c r="J27" s="22">
        <v>41.666666666666664</v>
      </c>
      <c r="K27" s="22">
        <v>64.333333333333329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6938.75</v>
      </c>
      <c r="C28" s="3">
        <v>6985</v>
      </c>
      <c r="D28" s="3">
        <v>1317.5</v>
      </c>
      <c r="E28" s="3">
        <v>1368.75</v>
      </c>
      <c r="F28" s="3">
        <v>34.25</v>
      </c>
      <c r="G28" s="3">
        <v>38.5</v>
      </c>
      <c r="H28" s="3">
        <v>7815</v>
      </c>
      <c r="I28" s="3">
        <v>8092.5</v>
      </c>
      <c r="J28" s="3">
        <v>41.666666666666664</v>
      </c>
      <c r="K28" s="3">
        <v>64.333333333333329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6948.75</v>
      </c>
      <c r="C29" s="22">
        <v>6992.5</v>
      </c>
      <c r="D29" s="22">
        <v>1320</v>
      </c>
      <c r="E29" s="22">
        <v>1376.25</v>
      </c>
      <c r="F29" s="22">
        <v>33.75</v>
      </c>
      <c r="G29" s="22">
        <v>38.5</v>
      </c>
      <c r="H29" s="22">
        <v>7810</v>
      </c>
      <c r="I29" s="22">
        <v>8087.5</v>
      </c>
      <c r="J29" s="22">
        <v>41.666666666666664</v>
      </c>
      <c r="K29" s="22">
        <v>64.333333333333329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63</v>
      </c>
      <c r="C30" s="3" t="s">
        <v>63</v>
      </c>
      <c r="D30" s="3" t="s">
        <v>63</v>
      </c>
      <c r="E30" s="3" t="s">
        <v>63</v>
      </c>
      <c r="F30" s="3" t="s">
        <v>63</v>
      </c>
      <c r="G30" s="3" t="s">
        <v>63</v>
      </c>
      <c r="H30" s="3" t="s">
        <v>63</v>
      </c>
      <c r="I30" s="3" t="s">
        <v>63</v>
      </c>
      <c r="J30" s="3" t="s">
        <v>63</v>
      </c>
      <c r="K30" s="3" t="s">
        <v>63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 t="s">
        <v>63</v>
      </c>
      <c r="C31" s="22" t="s">
        <v>63</v>
      </c>
      <c r="D31" s="22" t="s">
        <v>63</v>
      </c>
      <c r="E31" s="22" t="s">
        <v>63</v>
      </c>
      <c r="F31" s="22" t="s">
        <v>63</v>
      </c>
      <c r="G31" s="22" t="s">
        <v>63</v>
      </c>
      <c r="H31" s="22" t="s">
        <v>63</v>
      </c>
      <c r="I31" s="22" t="s">
        <v>63</v>
      </c>
      <c r="J31" s="22" t="s">
        <v>63</v>
      </c>
      <c r="K31" s="22" t="s">
        <v>63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6933.75</v>
      </c>
      <c r="C32" s="3">
        <v>6992.5</v>
      </c>
      <c r="D32" s="3">
        <v>1330</v>
      </c>
      <c r="E32" s="3">
        <v>1383.75</v>
      </c>
      <c r="F32" s="3">
        <v>33</v>
      </c>
      <c r="G32" s="3">
        <v>38.25</v>
      </c>
      <c r="H32" s="3">
        <v>7785</v>
      </c>
      <c r="I32" s="3">
        <v>8087.5</v>
      </c>
      <c r="J32" s="3">
        <v>41.666666666666664</v>
      </c>
      <c r="K32" s="3">
        <v>64.333333333333329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6932.5</v>
      </c>
      <c r="C33" s="22">
        <v>6982.5</v>
      </c>
      <c r="D33" s="22">
        <v>1331.25</v>
      </c>
      <c r="E33" s="22">
        <v>1386.25</v>
      </c>
      <c r="F33" s="22">
        <v>33</v>
      </c>
      <c r="G33" s="22">
        <v>38</v>
      </c>
      <c r="H33" s="22">
        <v>7802.5</v>
      </c>
      <c r="I33" s="22">
        <v>8066.25</v>
      </c>
      <c r="J33" s="22">
        <v>41.666666666666664</v>
      </c>
      <c r="K33" s="22">
        <v>64.333333333333329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6933.75</v>
      </c>
      <c r="C34" s="3">
        <v>6982.5</v>
      </c>
      <c r="D34" s="3">
        <v>1341.25</v>
      </c>
      <c r="E34" s="3">
        <v>1401.25</v>
      </c>
      <c r="F34" s="3">
        <v>33.75</v>
      </c>
      <c r="G34" s="3">
        <v>38.5</v>
      </c>
      <c r="H34" s="3">
        <v>7797.5</v>
      </c>
      <c r="I34" s="3">
        <v>8062.5</v>
      </c>
      <c r="J34" s="3">
        <v>41.666666666666664</v>
      </c>
      <c r="K34" s="3">
        <v>64.333333333333329</v>
      </c>
      <c r="L34" s="8"/>
    </row>
    <row r="35" spans="1:69" ht="15" customHeight="1" thickTop="1" thickBot="1" x14ac:dyDescent="0.25">
      <c r="A35" s="24">
        <v>24</v>
      </c>
      <c r="B35" s="22">
        <v>6936.25</v>
      </c>
      <c r="C35" s="22">
        <v>6993.75</v>
      </c>
      <c r="D35" s="22">
        <v>1371.25</v>
      </c>
      <c r="E35" s="22">
        <v>1428.75</v>
      </c>
      <c r="F35" s="22">
        <v>34</v>
      </c>
      <c r="G35" s="22">
        <v>38.5</v>
      </c>
      <c r="H35" s="22">
        <v>7862.5</v>
      </c>
      <c r="I35" s="22">
        <v>8128.75</v>
      </c>
      <c r="J35" s="22">
        <v>41.666666666666664</v>
      </c>
      <c r="K35" s="22">
        <v>64.333333333333329</v>
      </c>
      <c r="L35" s="8"/>
    </row>
    <row r="36" spans="1:69" ht="15" customHeight="1" thickTop="1" thickBot="1" x14ac:dyDescent="0.25">
      <c r="A36" s="24">
        <v>25</v>
      </c>
      <c r="B36" s="3">
        <v>6932.5</v>
      </c>
      <c r="C36" s="3">
        <v>6991.25</v>
      </c>
      <c r="D36" s="3">
        <v>1375</v>
      </c>
      <c r="E36" s="3">
        <v>1432.5</v>
      </c>
      <c r="F36" s="3">
        <v>33</v>
      </c>
      <c r="G36" s="3">
        <v>38.75</v>
      </c>
      <c r="H36" s="3">
        <v>7850</v>
      </c>
      <c r="I36" s="3">
        <v>8127.5</v>
      </c>
      <c r="J36" s="3">
        <v>41.666666666666664</v>
      </c>
      <c r="K36" s="3">
        <v>64.333333333333329</v>
      </c>
      <c r="L36" s="8"/>
    </row>
    <row r="37" spans="1:69" ht="15" customHeight="1" thickTop="1" thickBot="1" x14ac:dyDescent="0.25">
      <c r="A37" s="24">
        <v>26</v>
      </c>
      <c r="B37" s="22" t="s">
        <v>63</v>
      </c>
      <c r="C37" s="22" t="s">
        <v>63</v>
      </c>
      <c r="D37" s="22" t="s">
        <v>63</v>
      </c>
      <c r="E37" s="22" t="s">
        <v>63</v>
      </c>
      <c r="F37" s="22" t="s">
        <v>63</v>
      </c>
      <c r="G37" s="22" t="s">
        <v>63</v>
      </c>
      <c r="H37" s="22" t="s">
        <v>63</v>
      </c>
      <c r="I37" s="22" t="s">
        <v>63</v>
      </c>
      <c r="J37" s="22" t="s">
        <v>63</v>
      </c>
      <c r="K37" s="22" t="s">
        <v>63</v>
      </c>
      <c r="L37" s="8"/>
    </row>
    <row r="38" spans="1:69" ht="15" customHeight="1" thickTop="1" thickBot="1" x14ac:dyDescent="0.25">
      <c r="A38" s="24">
        <v>27</v>
      </c>
      <c r="B38" s="3" t="s">
        <v>63</v>
      </c>
      <c r="C38" s="3" t="s">
        <v>63</v>
      </c>
      <c r="D38" s="3" t="s">
        <v>63</v>
      </c>
      <c r="E38" s="3" t="s">
        <v>63</v>
      </c>
      <c r="F38" s="3" t="s">
        <v>63</v>
      </c>
      <c r="G38" s="3" t="s">
        <v>63</v>
      </c>
      <c r="H38" s="3" t="s">
        <v>63</v>
      </c>
      <c r="I38" s="3" t="s">
        <v>63</v>
      </c>
      <c r="J38" s="3" t="s">
        <v>63</v>
      </c>
      <c r="K38" s="3" t="s">
        <v>63</v>
      </c>
    </row>
    <row r="39" spans="1:69" ht="15" customHeight="1" thickTop="1" thickBot="1" x14ac:dyDescent="0.25">
      <c r="A39" s="24">
        <v>28</v>
      </c>
      <c r="B39" s="22">
        <v>6937.5</v>
      </c>
      <c r="C39" s="22">
        <v>6996.25</v>
      </c>
      <c r="D39" s="22">
        <v>1370</v>
      </c>
      <c r="E39" s="22">
        <v>1427.5</v>
      </c>
      <c r="F39" s="22">
        <v>33.75</v>
      </c>
      <c r="G39" s="22">
        <v>38.5</v>
      </c>
      <c r="H39" s="22">
        <v>7850</v>
      </c>
      <c r="I39" s="22">
        <v>8125</v>
      </c>
      <c r="J39" s="22">
        <v>41.666666666666664</v>
      </c>
      <c r="K39" s="22">
        <v>64.333333333333329</v>
      </c>
    </row>
    <row r="40" spans="1:69" ht="15" customHeight="1" thickTop="1" thickBot="1" x14ac:dyDescent="0.25">
      <c r="A40" s="24">
        <v>29</v>
      </c>
      <c r="B40" s="3">
        <v>6935</v>
      </c>
      <c r="C40" s="3">
        <v>6996.25</v>
      </c>
      <c r="D40" s="3">
        <v>2985</v>
      </c>
      <c r="E40" s="3">
        <v>3111.25</v>
      </c>
      <c r="F40" s="3">
        <v>34.25</v>
      </c>
      <c r="G40" s="3">
        <v>38.5</v>
      </c>
      <c r="H40" s="3">
        <v>7880</v>
      </c>
      <c r="I40" s="3">
        <v>8145</v>
      </c>
      <c r="J40" s="3">
        <v>41.666666666666664</v>
      </c>
      <c r="K40" s="3">
        <v>64.333333333333329</v>
      </c>
    </row>
    <row r="41" spans="1:69" ht="15" customHeight="1" thickTop="1" thickBot="1" x14ac:dyDescent="0.25">
      <c r="A41" s="24">
        <v>30</v>
      </c>
      <c r="B41" s="22">
        <v>6917.5</v>
      </c>
      <c r="C41" s="22">
        <v>6985</v>
      </c>
      <c r="D41" s="22">
        <v>1362.5</v>
      </c>
      <c r="E41" s="22">
        <v>1426.25</v>
      </c>
      <c r="F41" s="22">
        <v>34.5</v>
      </c>
      <c r="G41" s="22">
        <v>38.75</v>
      </c>
      <c r="H41" s="22">
        <v>7897.5</v>
      </c>
      <c r="I41" s="22">
        <v>8165</v>
      </c>
      <c r="J41" s="22">
        <v>41.666666666666664</v>
      </c>
      <c r="K41" s="22">
        <v>64.333333333333329</v>
      </c>
    </row>
    <row r="42" spans="1:69" ht="15" customHeight="1" thickTop="1" thickBot="1" x14ac:dyDescent="0.25">
      <c r="A42" s="24">
        <v>31</v>
      </c>
      <c r="B42" s="3">
        <v>6916.25</v>
      </c>
      <c r="C42" s="3">
        <v>6975</v>
      </c>
      <c r="D42" s="3">
        <v>1372.5</v>
      </c>
      <c r="E42" s="3">
        <v>1430</v>
      </c>
      <c r="F42" s="3">
        <v>33.75</v>
      </c>
      <c r="G42" s="3">
        <v>38.5</v>
      </c>
      <c r="H42" s="3">
        <v>7895</v>
      </c>
      <c r="I42" s="3">
        <v>8167.5</v>
      </c>
      <c r="J42" s="3">
        <v>41.666666666666664</v>
      </c>
      <c r="K42" s="3">
        <v>64.333333333333329</v>
      </c>
    </row>
    <row r="43" spans="1:69" ht="15" customHeight="1" thickTop="1" thickBot="1" x14ac:dyDescent="0.25">
      <c r="A43" s="91" t="s">
        <v>17</v>
      </c>
      <c r="B43" s="81">
        <v>6919.510869565217</v>
      </c>
      <c r="C43" s="81">
        <v>6984.130434782609</v>
      </c>
      <c r="D43" s="4">
        <v>1397.2826086956522</v>
      </c>
      <c r="E43" s="4">
        <v>1456.7391304347825</v>
      </c>
      <c r="F43" s="4">
        <v>33.086956521739133</v>
      </c>
      <c r="G43" s="4">
        <v>38.086956521739133</v>
      </c>
      <c r="H43" s="4">
        <v>7824.510869565217</v>
      </c>
      <c r="I43" s="4">
        <v>8093.695652173913</v>
      </c>
      <c r="J43" s="4">
        <v>41.594202898550712</v>
      </c>
      <c r="K43" s="4">
        <v>64.260869565217376</v>
      </c>
    </row>
    <row r="44" spans="1:69" s="28" customFormat="1" ht="15" customHeight="1" thickTop="1" thickBot="1" x14ac:dyDescent="0.25">
      <c r="A44" s="91" t="s">
        <v>59</v>
      </c>
      <c r="B44" s="82"/>
      <c r="C44" s="83">
        <v>6951.820652173913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68</v>
      </c>
    </row>
    <row r="46" spans="1:69" ht="15" thickTop="1" thickBot="1" x14ac:dyDescent="0.25">
      <c r="A46" s="93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69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74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130</v>
      </c>
      <c r="C62" s="3">
        <v>220</v>
      </c>
      <c r="D62" s="3">
        <v>2.6666666666666665</v>
      </c>
      <c r="E62" s="3">
        <v>9.5</v>
      </c>
      <c r="F62" s="3">
        <v>650</v>
      </c>
      <c r="G62" s="3">
        <v>1000</v>
      </c>
      <c r="H62" s="3">
        <v>5366.666666666667</v>
      </c>
      <c r="I62" s="3">
        <v>7750</v>
      </c>
      <c r="J62" s="3">
        <v>8316.6666666666661</v>
      </c>
      <c r="K62" s="3">
        <v>9823.3333333333339</v>
      </c>
    </row>
    <row r="63" spans="1:69" ht="15" customHeight="1" thickTop="1" thickBot="1" x14ac:dyDescent="0.25">
      <c r="A63" s="24">
        <v>2</v>
      </c>
      <c r="B63" s="22">
        <v>130</v>
      </c>
      <c r="C63" s="29">
        <v>220</v>
      </c>
      <c r="D63" s="30">
        <v>2.6666666666666665</v>
      </c>
      <c r="E63" s="29">
        <v>9.5</v>
      </c>
      <c r="F63" s="30">
        <v>650</v>
      </c>
      <c r="G63" s="29">
        <v>1000</v>
      </c>
      <c r="H63" s="30">
        <v>5366.666666666667</v>
      </c>
      <c r="I63" s="29">
        <v>7750</v>
      </c>
      <c r="J63" s="30">
        <v>8316.6666666666661</v>
      </c>
      <c r="K63" s="22">
        <v>9823.3333333333339</v>
      </c>
    </row>
    <row r="64" spans="1:69" ht="15" customHeight="1" thickTop="1" thickBot="1" x14ac:dyDescent="0.25">
      <c r="A64" s="24">
        <v>3</v>
      </c>
      <c r="B64" s="3">
        <v>130</v>
      </c>
      <c r="C64" s="3">
        <v>220</v>
      </c>
      <c r="D64" s="3">
        <v>2.6666666666666665</v>
      </c>
      <c r="E64" s="3">
        <v>9.5</v>
      </c>
      <c r="F64" s="3">
        <v>650</v>
      </c>
      <c r="G64" s="3">
        <v>1000</v>
      </c>
      <c r="H64" s="3">
        <v>5366.666666666667</v>
      </c>
      <c r="I64" s="3">
        <v>7750</v>
      </c>
      <c r="J64" s="3">
        <v>8316.6666666666661</v>
      </c>
      <c r="K64" s="3">
        <v>9823.3333333333339</v>
      </c>
    </row>
    <row r="65" spans="1:69" ht="15" customHeight="1" thickTop="1" thickBot="1" x14ac:dyDescent="0.25">
      <c r="A65" s="24">
        <v>4</v>
      </c>
      <c r="B65" s="22">
        <v>130</v>
      </c>
      <c r="C65" s="29">
        <v>216.66666666666666</v>
      </c>
      <c r="D65" s="30">
        <v>2.6666666666666665</v>
      </c>
      <c r="E65" s="29">
        <v>9.5</v>
      </c>
      <c r="F65" s="30">
        <v>650</v>
      </c>
      <c r="G65" s="29">
        <v>1000</v>
      </c>
      <c r="H65" s="30">
        <v>5366.666666666667</v>
      </c>
      <c r="I65" s="29">
        <v>7750</v>
      </c>
      <c r="J65" s="30">
        <v>8316.6666666666661</v>
      </c>
      <c r="K65" s="22">
        <v>9823.3333333333339</v>
      </c>
    </row>
    <row r="66" spans="1:69" ht="15" customHeight="1" thickTop="1" thickBot="1" x14ac:dyDescent="0.25">
      <c r="A66" s="24">
        <v>5</v>
      </c>
      <c r="B66" s="3" t="s">
        <v>63</v>
      </c>
      <c r="C66" s="3" t="s">
        <v>63</v>
      </c>
      <c r="D66" s="3" t="s">
        <v>63</v>
      </c>
      <c r="E66" s="3" t="s">
        <v>63</v>
      </c>
      <c r="F66" s="3" t="s">
        <v>63</v>
      </c>
      <c r="G66" s="3" t="s">
        <v>63</v>
      </c>
      <c r="H66" s="3" t="s">
        <v>63</v>
      </c>
      <c r="I66" s="3" t="s">
        <v>63</v>
      </c>
      <c r="J66" s="3" t="s">
        <v>63</v>
      </c>
      <c r="K66" s="3" t="s">
        <v>63</v>
      </c>
    </row>
    <row r="67" spans="1:69" ht="15" customHeight="1" thickTop="1" thickBot="1" x14ac:dyDescent="0.25">
      <c r="A67" s="24">
        <v>6</v>
      </c>
      <c r="B67" s="22" t="s">
        <v>63</v>
      </c>
      <c r="C67" s="29" t="s">
        <v>63</v>
      </c>
      <c r="D67" s="30" t="s">
        <v>63</v>
      </c>
      <c r="E67" s="29" t="s">
        <v>63</v>
      </c>
      <c r="F67" s="30" t="s">
        <v>63</v>
      </c>
      <c r="G67" s="29" t="s">
        <v>63</v>
      </c>
      <c r="H67" s="30" t="s">
        <v>63</v>
      </c>
      <c r="I67" s="29" t="s">
        <v>63</v>
      </c>
      <c r="J67" s="30" t="s">
        <v>63</v>
      </c>
      <c r="K67" s="22" t="s">
        <v>63</v>
      </c>
    </row>
    <row r="68" spans="1:69" ht="15" customHeight="1" thickTop="1" thickBot="1" x14ac:dyDescent="0.25">
      <c r="A68" s="24">
        <v>7</v>
      </c>
      <c r="B68" s="3">
        <v>126.66666666666667</v>
      </c>
      <c r="C68" s="3">
        <v>220</v>
      </c>
      <c r="D68" s="3">
        <v>2.6</v>
      </c>
      <c r="E68" s="3">
        <v>9.4</v>
      </c>
      <c r="F68" s="3">
        <v>650</v>
      </c>
      <c r="G68" s="3">
        <v>1000</v>
      </c>
      <c r="H68" s="3">
        <v>5366.666666666667</v>
      </c>
      <c r="I68" s="3">
        <v>7750</v>
      </c>
      <c r="J68" s="3">
        <v>8316.6666666666661</v>
      </c>
      <c r="K68" s="3">
        <v>9823.3333333333339</v>
      </c>
    </row>
    <row r="69" spans="1:69" ht="15" customHeight="1" thickTop="1" thickBot="1" x14ac:dyDescent="0.25">
      <c r="A69" s="24">
        <v>8</v>
      </c>
      <c r="B69" s="22">
        <v>130</v>
      </c>
      <c r="C69" s="29">
        <v>220</v>
      </c>
      <c r="D69" s="30">
        <v>2.6</v>
      </c>
      <c r="E69" s="29">
        <v>9.4</v>
      </c>
      <c r="F69" s="30">
        <v>650</v>
      </c>
      <c r="G69" s="29">
        <v>1000</v>
      </c>
      <c r="H69" s="30">
        <v>5366.666666666667</v>
      </c>
      <c r="I69" s="29">
        <v>7750</v>
      </c>
      <c r="J69" s="30">
        <v>8316.6666666666661</v>
      </c>
      <c r="K69" s="22">
        <v>9823.3333333333339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130</v>
      </c>
      <c r="C70" s="3">
        <v>216.66666666666666</v>
      </c>
      <c r="D70" s="3">
        <v>2.6666666666666665</v>
      </c>
      <c r="E70" s="3">
        <v>9.5</v>
      </c>
      <c r="F70" s="3">
        <v>650</v>
      </c>
      <c r="G70" s="3">
        <v>1000</v>
      </c>
      <c r="H70" s="3">
        <v>5366.666666666667</v>
      </c>
      <c r="I70" s="3">
        <v>7750</v>
      </c>
      <c r="J70" s="3">
        <v>8316.6666666666661</v>
      </c>
      <c r="K70" s="3">
        <v>9823.3333333333339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130</v>
      </c>
      <c r="C71" s="29">
        <v>216.66666666666666</v>
      </c>
      <c r="D71" s="30">
        <v>2.6666666666666665</v>
      </c>
      <c r="E71" s="29">
        <v>9.5</v>
      </c>
      <c r="F71" s="30">
        <v>650</v>
      </c>
      <c r="G71" s="29">
        <v>1000</v>
      </c>
      <c r="H71" s="30">
        <v>5366.666666666667</v>
      </c>
      <c r="I71" s="29">
        <v>7750</v>
      </c>
      <c r="J71" s="30">
        <v>8316.6666666666661</v>
      </c>
      <c r="K71" s="22">
        <v>9823.3333333333339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130</v>
      </c>
      <c r="C72" s="3">
        <v>216.66666666666666</v>
      </c>
      <c r="D72" s="3">
        <v>2.6666666666666665</v>
      </c>
      <c r="E72" s="3">
        <v>9.5</v>
      </c>
      <c r="F72" s="3">
        <v>650</v>
      </c>
      <c r="G72" s="3">
        <v>1000</v>
      </c>
      <c r="H72" s="3">
        <v>5366.666666666667</v>
      </c>
      <c r="I72" s="3">
        <v>7750</v>
      </c>
      <c r="J72" s="3">
        <v>8316.6666666666661</v>
      </c>
      <c r="K72" s="3">
        <v>9823.3333333333339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63</v>
      </c>
      <c r="C73" s="29" t="s">
        <v>63</v>
      </c>
      <c r="D73" s="30" t="s">
        <v>63</v>
      </c>
      <c r="E73" s="29" t="s">
        <v>63</v>
      </c>
      <c r="F73" s="30" t="s">
        <v>63</v>
      </c>
      <c r="G73" s="29" t="s">
        <v>63</v>
      </c>
      <c r="H73" s="30" t="s">
        <v>63</v>
      </c>
      <c r="I73" s="29" t="s">
        <v>63</v>
      </c>
      <c r="J73" s="30" t="s">
        <v>63</v>
      </c>
      <c r="K73" s="22" t="s">
        <v>63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63</v>
      </c>
      <c r="C74" s="3" t="s">
        <v>63</v>
      </c>
      <c r="D74" s="3" t="s">
        <v>63</v>
      </c>
      <c r="E74" s="3" t="s">
        <v>63</v>
      </c>
      <c r="F74" s="3" t="s">
        <v>63</v>
      </c>
      <c r="G74" s="3" t="s">
        <v>63</v>
      </c>
      <c r="H74" s="3" t="s">
        <v>63</v>
      </c>
      <c r="I74" s="3" t="s">
        <v>63</v>
      </c>
      <c r="J74" s="3" t="s">
        <v>63</v>
      </c>
      <c r="K74" s="3" t="s">
        <v>63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130</v>
      </c>
      <c r="C75" s="29">
        <v>216.66666666666666</v>
      </c>
      <c r="D75" s="30">
        <v>2.6666666666666665</v>
      </c>
      <c r="E75" s="29">
        <v>9.5</v>
      </c>
      <c r="F75" s="30">
        <v>650</v>
      </c>
      <c r="G75" s="29">
        <v>1000</v>
      </c>
      <c r="H75" s="30">
        <v>5366.666666666667</v>
      </c>
      <c r="I75" s="29">
        <v>7750</v>
      </c>
      <c r="J75" s="30">
        <v>8316.6666666666661</v>
      </c>
      <c r="K75" s="22">
        <v>9823.3333333333339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130</v>
      </c>
      <c r="C76" s="3">
        <v>216.66666666666666</v>
      </c>
      <c r="D76" s="3">
        <v>2.6666666666666665</v>
      </c>
      <c r="E76" s="3">
        <v>9.5</v>
      </c>
      <c r="F76" s="3">
        <v>650</v>
      </c>
      <c r="G76" s="3">
        <v>1000</v>
      </c>
      <c r="H76" s="3">
        <v>5366.666666666667</v>
      </c>
      <c r="I76" s="3">
        <v>7750</v>
      </c>
      <c r="J76" s="3">
        <v>8316.6666666666661</v>
      </c>
      <c r="K76" s="3">
        <v>9823.3333333333339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130</v>
      </c>
      <c r="C77" s="29">
        <v>216.66666666666666</v>
      </c>
      <c r="D77" s="30">
        <v>2.6666666666666665</v>
      </c>
      <c r="E77" s="29">
        <v>9.5</v>
      </c>
      <c r="F77" s="30">
        <v>650</v>
      </c>
      <c r="G77" s="29">
        <v>1000</v>
      </c>
      <c r="H77" s="30">
        <v>5366.666666666667</v>
      </c>
      <c r="I77" s="29">
        <v>7750</v>
      </c>
      <c r="J77" s="30">
        <v>8316.6666666666661</v>
      </c>
      <c r="K77" s="22">
        <v>9823.3333333333339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130</v>
      </c>
      <c r="C78" s="3">
        <v>216.66666666666666</v>
      </c>
      <c r="D78" s="3">
        <v>2.6666666666666665</v>
      </c>
      <c r="E78" s="3">
        <v>9.5</v>
      </c>
      <c r="F78" s="3">
        <v>650</v>
      </c>
      <c r="G78" s="3">
        <v>1000</v>
      </c>
      <c r="H78" s="3">
        <v>5366.666666666667</v>
      </c>
      <c r="I78" s="3">
        <v>7750</v>
      </c>
      <c r="J78" s="3">
        <v>8316.6666666666661</v>
      </c>
      <c r="K78" s="3">
        <v>9823.3333333333339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130</v>
      </c>
      <c r="C79" s="29">
        <v>216.66666666666666</v>
      </c>
      <c r="D79" s="30">
        <v>2.6666666666666665</v>
      </c>
      <c r="E79" s="29">
        <v>9.5</v>
      </c>
      <c r="F79" s="30">
        <v>650</v>
      </c>
      <c r="G79" s="29">
        <v>1000</v>
      </c>
      <c r="H79" s="30">
        <v>5366.666666666667</v>
      </c>
      <c r="I79" s="29">
        <v>7750</v>
      </c>
      <c r="J79" s="30">
        <v>8316.6666666666661</v>
      </c>
      <c r="K79" s="22">
        <v>9823.3333333333339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63</v>
      </c>
      <c r="C80" s="3" t="s">
        <v>63</v>
      </c>
      <c r="D80" s="3" t="s">
        <v>63</v>
      </c>
      <c r="E80" s="3" t="s">
        <v>63</v>
      </c>
      <c r="F80" s="3" t="s">
        <v>63</v>
      </c>
      <c r="G80" s="3" t="s">
        <v>63</v>
      </c>
      <c r="H80" s="3" t="s">
        <v>63</v>
      </c>
      <c r="I80" s="3" t="s">
        <v>63</v>
      </c>
      <c r="J80" s="3" t="s">
        <v>63</v>
      </c>
      <c r="K80" s="3" t="s">
        <v>63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 t="s">
        <v>63</v>
      </c>
      <c r="C81" s="29" t="s">
        <v>63</v>
      </c>
      <c r="D81" s="30" t="s">
        <v>63</v>
      </c>
      <c r="E81" s="29" t="s">
        <v>63</v>
      </c>
      <c r="F81" s="30" t="s">
        <v>63</v>
      </c>
      <c r="G81" s="29" t="s">
        <v>63</v>
      </c>
      <c r="H81" s="30" t="s">
        <v>63</v>
      </c>
      <c r="I81" s="29" t="s">
        <v>63</v>
      </c>
      <c r="J81" s="30" t="s">
        <v>63</v>
      </c>
      <c r="K81" s="22" t="s">
        <v>63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130</v>
      </c>
      <c r="C82" s="3">
        <v>216.66666666666666</v>
      </c>
      <c r="D82" s="3">
        <v>2.6666666666666665</v>
      </c>
      <c r="E82" s="3">
        <v>9.5</v>
      </c>
      <c r="F82" s="3">
        <v>650</v>
      </c>
      <c r="G82" s="3">
        <v>1000</v>
      </c>
      <c r="H82" s="3">
        <v>5366.666666666667</v>
      </c>
      <c r="I82" s="3">
        <v>7750</v>
      </c>
      <c r="J82" s="3">
        <v>8316.6666666666661</v>
      </c>
      <c r="K82" s="3">
        <v>9823.3333333333339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130</v>
      </c>
      <c r="C83" s="29">
        <v>216.66666666666666</v>
      </c>
      <c r="D83" s="30">
        <v>2.6666666666666665</v>
      </c>
      <c r="E83" s="29">
        <v>9.5</v>
      </c>
      <c r="F83" s="30">
        <v>650</v>
      </c>
      <c r="G83" s="29">
        <v>1000</v>
      </c>
      <c r="H83" s="30">
        <v>5366.666666666667</v>
      </c>
      <c r="I83" s="29">
        <v>7750</v>
      </c>
      <c r="J83" s="30">
        <v>8316.6666666666661</v>
      </c>
      <c r="K83" s="22">
        <v>9823.3333333333339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130</v>
      </c>
      <c r="C84" s="3">
        <v>216.66666666666666</v>
      </c>
      <c r="D84" s="3">
        <v>2.6666666666666665</v>
      </c>
      <c r="E84" s="3">
        <v>9.5</v>
      </c>
      <c r="F84" s="3">
        <v>650</v>
      </c>
      <c r="G84" s="3">
        <v>1000</v>
      </c>
      <c r="H84" s="3">
        <v>5366.666666666667</v>
      </c>
      <c r="I84" s="3">
        <v>7750</v>
      </c>
      <c r="J84" s="3">
        <v>8316.6666666666661</v>
      </c>
      <c r="K84" s="3">
        <v>9823.3333333333339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130</v>
      </c>
      <c r="C85" s="29">
        <v>216.66666666666666</v>
      </c>
      <c r="D85" s="30">
        <v>2.6666666666666665</v>
      </c>
      <c r="E85" s="29">
        <v>9.5</v>
      </c>
      <c r="F85" s="30">
        <v>650</v>
      </c>
      <c r="G85" s="29">
        <v>1000</v>
      </c>
      <c r="H85" s="30">
        <v>5366.666666666667</v>
      </c>
      <c r="I85" s="29">
        <v>7750</v>
      </c>
      <c r="J85" s="30">
        <v>8316.6666666666661</v>
      </c>
      <c r="K85" s="22">
        <v>9823.3333333333339</v>
      </c>
    </row>
    <row r="86" spans="1:69" ht="15" customHeight="1" thickTop="1" thickBot="1" x14ac:dyDescent="0.25">
      <c r="A86" s="24">
        <v>25</v>
      </c>
      <c r="B86" s="3">
        <v>130</v>
      </c>
      <c r="C86" s="3">
        <v>216.66666666666666</v>
      </c>
      <c r="D86" s="3">
        <v>2.6666666666666665</v>
      </c>
      <c r="E86" s="3">
        <v>9.5</v>
      </c>
      <c r="F86" s="3">
        <v>650</v>
      </c>
      <c r="G86" s="3">
        <v>1000</v>
      </c>
      <c r="H86" s="3">
        <v>5366.666666666667</v>
      </c>
      <c r="I86" s="3">
        <v>7750</v>
      </c>
      <c r="J86" s="3">
        <v>8316.6666666666661</v>
      </c>
      <c r="K86" s="3">
        <v>9823.3333333333339</v>
      </c>
    </row>
    <row r="87" spans="1:69" ht="15" customHeight="1" thickTop="1" thickBot="1" x14ac:dyDescent="0.25">
      <c r="A87" s="24">
        <v>26</v>
      </c>
      <c r="B87" s="22" t="s">
        <v>63</v>
      </c>
      <c r="C87" s="29" t="s">
        <v>63</v>
      </c>
      <c r="D87" s="30" t="s">
        <v>63</v>
      </c>
      <c r="E87" s="29" t="s">
        <v>63</v>
      </c>
      <c r="F87" s="30" t="s">
        <v>63</v>
      </c>
      <c r="G87" s="29" t="s">
        <v>63</v>
      </c>
      <c r="H87" s="30" t="s">
        <v>63</v>
      </c>
      <c r="I87" s="29" t="s">
        <v>63</v>
      </c>
      <c r="J87" s="30" t="s">
        <v>63</v>
      </c>
      <c r="K87" s="22" t="s">
        <v>63</v>
      </c>
    </row>
    <row r="88" spans="1:69" ht="15" customHeight="1" thickTop="1" thickBot="1" x14ac:dyDescent="0.25">
      <c r="A88" s="24">
        <v>27</v>
      </c>
      <c r="B88" s="3" t="s">
        <v>63</v>
      </c>
      <c r="C88" s="3" t="s">
        <v>63</v>
      </c>
      <c r="D88" s="3" t="s">
        <v>63</v>
      </c>
      <c r="E88" s="3" t="s">
        <v>63</v>
      </c>
      <c r="F88" s="3" t="s">
        <v>63</v>
      </c>
      <c r="G88" s="3" t="s">
        <v>63</v>
      </c>
      <c r="H88" s="3" t="s">
        <v>63</v>
      </c>
      <c r="I88" s="3" t="s">
        <v>63</v>
      </c>
      <c r="J88" s="3" t="s">
        <v>63</v>
      </c>
      <c r="K88" s="3" t="s">
        <v>63</v>
      </c>
    </row>
    <row r="89" spans="1:69" ht="15" customHeight="1" thickTop="1" thickBot="1" x14ac:dyDescent="0.25">
      <c r="A89" s="24">
        <v>28</v>
      </c>
      <c r="B89" s="22">
        <v>130</v>
      </c>
      <c r="C89" s="29">
        <v>216.66666666666666</v>
      </c>
      <c r="D89" s="30">
        <v>2.6666666666666665</v>
      </c>
      <c r="E89" s="29">
        <v>9.5</v>
      </c>
      <c r="F89" s="30">
        <v>650</v>
      </c>
      <c r="G89" s="29">
        <v>1000</v>
      </c>
      <c r="H89" s="30">
        <v>5366.666666666667</v>
      </c>
      <c r="I89" s="29">
        <v>7616.666666666667</v>
      </c>
      <c r="J89" s="30">
        <v>8316.6666666666661</v>
      </c>
      <c r="K89" s="22">
        <v>9823.3333333333339</v>
      </c>
    </row>
    <row r="90" spans="1:69" ht="15" customHeight="1" thickTop="1" thickBot="1" x14ac:dyDescent="0.25">
      <c r="A90" s="24">
        <v>29</v>
      </c>
      <c r="B90" s="3">
        <v>130</v>
      </c>
      <c r="C90" s="3">
        <v>216.66666666666666</v>
      </c>
      <c r="D90" s="3">
        <v>3</v>
      </c>
      <c r="E90" s="3">
        <v>9.6666666666666661</v>
      </c>
      <c r="F90" s="3">
        <v>650</v>
      </c>
      <c r="G90" s="3">
        <v>1000</v>
      </c>
      <c r="H90" s="3">
        <v>5366.666666666667</v>
      </c>
      <c r="I90" s="3">
        <v>7616.666666666667</v>
      </c>
      <c r="J90" s="3">
        <v>8316.6666666666661</v>
      </c>
      <c r="K90" s="3">
        <v>9823.3333333333339</v>
      </c>
    </row>
    <row r="91" spans="1:69" ht="15" customHeight="1" thickTop="1" thickBot="1" x14ac:dyDescent="0.25">
      <c r="A91" s="24">
        <v>30</v>
      </c>
      <c r="B91" s="22">
        <v>130</v>
      </c>
      <c r="C91" s="29">
        <v>216.66666666666666</v>
      </c>
      <c r="D91" s="30">
        <v>3</v>
      </c>
      <c r="E91" s="29">
        <v>9.6666666666666661</v>
      </c>
      <c r="F91" s="30">
        <v>650</v>
      </c>
      <c r="G91" s="29">
        <v>1000</v>
      </c>
      <c r="H91" s="30">
        <v>5366.666666666667</v>
      </c>
      <c r="I91" s="29">
        <v>7616.666666666667</v>
      </c>
      <c r="J91" s="30">
        <v>8316.6666666666661</v>
      </c>
      <c r="K91" s="22">
        <v>9823.3333333333339</v>
      </c>
    </row>
    <row r="92" spans="1:69" ht="15" customHeight="1" thickTop="1" thickBot="1" x14ac:dyDescent="0.25">
      <c r="A92" s="24">
        <v>31</v>
      </c>
      <c r="B92" s="3">
        <v>130</v>
      </c>
      <c r="C92" s="3">
        <v>216.66666666666666</v>
      </c>
      <c r="D92" s="3">
        <v>3</v>
      </c>
      <c r="E92" s="3">
        <v>9.6666666666666661</v>
      </c>
      <c r="F92" s="3">
        <v>650</v>
      </c>
      <c r="G92" s="3">
        <v>1000</v>
      </c>
      <c r="H92" s="3">
        <v>5366.666666666667</v>
      </c>
      <c r="I92" s="3">
        <v>7616.666666666667</v>
      </c>
      <c r="J92" s="3">
        <v>8316.6666666666661</v>
      </c>
      <c r="K92" s="3">
        <v>9823.3333333333339</v>
      </c>
    </row>
    <row r="93" spans="1:69" ht="15" customHeight="1" thickTop="1" thickBot="1" x14ac:dyDescent="0.25">
      <c r="A93" s="8" t="s">
        <v>17</v>
      </c>
      <c r="B93" s="4">
        <v>129.8550724637681</v>
      </c>
      <c r="C93" s="4">
        <v>217.39130434782609</v>
      </c>
      <c r="D93" s="4">
        <v>2.704347826086956</v>
      </c>
      <c r="E93" s="4">
        <v>9.5130434782608688</v>
      </c>
      <c r="F93" s="4">
        <v>650</v>
      </c>
      <c r="G93" s="4">
        <v>1000</v>
      </c>
      <c r="H93" s="4">
        <v>5366.6666666666688</v>
      </c>
      <c r="I93" s="4">
        <v>7726.8115942028971</v>
      </c>
      <c r="J93" s="4">
        <v>8316.6666666666642</v>
      </c>
      <c r="K93" s="4">
        <v>9823.3333333333376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68</v>
      </c>
    </row>
    <row r="95" spans="1:69" ht="15" thickTop="1" thickBot="1" x14ac:dyDescent="0.25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69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74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63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4000</v>
      </c>
      <c r="G111" s="3">
        <v>5350</v>
      </c>
      <c r="H111" s="3">
        <v>4000</v>
      </c>
      <c r="I111" s="3">
        <v>5000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4000</v>
      </c>
      <c r="G112" s="22">
        <v>5350</v>
      </c>
      <c r="H112" s="22">
        <v>4000</v>
      </c>
      <c r="I112" s="22">
        <v>5000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4000</v>
      </c>
      <c r="G113" s="3">
        <v>5350</v>
      </c>
      <c r="H113" s="3">
        <v>4000</v>
      </c>
      <c r="I113" s="3">
        <v>5000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4000</v>
      </c>
      <c r="G114" s="22">
        <v>5350</v>
      </c>
      <c r="H114" s="22">
        <v>4000</v>
      </c>
      <c r="I114" s="22">
        <v>5000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63</v>
      </c>
      <c r="C115" s="3" t="s">
        <v>63</v>
      </c>
      <c r="D115" s="3" t="s">
        <v>63</v>
      </c>
      <c r="E115" s="3" t="s">
        <v>63</v>
      </c>
      <c r="F115" s="3" t="s">
        <v>63</v>
      </c>
      <c r="G115" s="3" t="s">
        <v>63</v>
      </c>
      <c r="H115" s="3" t="s">
        <v>63</v>
      </c>
      <c r="I115" s="3" t="s">
        <v>63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 t="s">
        <v>63</v>
      </c>
      <c r="C116" s="22" t="s">
        <v>63</v>
      </c>
      <c r="D116" s="22" t="s">
        <v>63</v>
      </c>
      <c r="E116" s="22" t="s">
        <v>63</v>
      </c>
      <c r="F116" s="22" t="s">
        <v>63</v>
      </c>
      <c r="G116" s="22" t="s">
        <v>63</v>
      </c>
      <c r="H116" s="22" t="s">
        <v>63</v>
      </c>
      <c r="I116" s="22" t="s">
        <v>63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4000</v>
      </c>
      <c r="G117" s="3">
        <v>5350</v>
      </c>
      <c r="H117" s="3">
        <v>4000</v>
      </c>
      <c r="I117" s="3">
        <v>5000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4000</v>
      </c>
      <c r="G118" s="22">
        <v>5350</v>
      </c>
      <c r="H118" s="22">
        <v>4000</v>
      </c>
      <c r="I118" s="22">
        <v>5000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4000</v>
      </c>
      <c r="G119" s="3">
        <v>5350</v>
      </c>
      <c r="H119" s="3">
        <v>4000</v>
      </c>
      <c r="I119" s="3">
        <v>5000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4000</v>
      </c>
      <c r="G120" s="22">
        <v>5350</v>
      </c>
      <c r="H120" s="22">
        <v>4000</v>
      </c>
      <c r="I120" s="22">
        <v>5000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4000</v>
      </c>
      <c r="G121" s="3">
        <v>5350</v>
      </c>
      <c r="H121" s="3">
        <v>4000</v>
      </c>
      <c r="I121" s="3">
        <v>5000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63</v>
      </c>
      <c r="C122" s="22" t="s">
        <v>63</v>
      </c>
      <c r="D122" s="22" t="s">
        <v>63</v>
      </c>
      <c r="E122" s="22" t="s">
        <v>63</v>
      </c>
      <c r="F122" s="22" t="s">
        <v>63</v>
      </c>
      <c r="G122" s="22" t="s">
        <v>63</v>
      </c>
      <c r="H122" s="22" t="s">
        <v>63</v>
      </c>
      <c r="I122" s="22" t="s">
        <v>63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63</v>
      </c>
      <c r="C123" s="3" t="s">
        <v>63</v>
      </c>
      <c r="D123" s="3" t="s">
        <v>63</v>
      </c>
      <c r="E123" s="3" t="s">
        <v>63</v>
      </c>
      <c r="F123" s="3" t="s">
        <v>63</v>
      </c>
      <c r="G123" s="3" t="s">
        <v>63</v>
      </c>
      <c r="H123" s="3" t="s">
        <v>63</v>
      </c>
      <c r="I123" s="3" t="s">
        <v>63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4000</v>
      </c>
      <c r="G124" s="22">
        <v>5350</v>
      </c>
      <c r="H124" s="22">
        <v>4000</v>
      </c>
      <c r="I124" s="22">
        <v>5000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4000</v>
      </c>
      <c r="G125" s="3">
        <v>5350</v>
      </c>
      <c r="H125" s="3">
        <v>4000</v>
      </c>
      <c r="I125" s="3">
        <v>5000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4000</v>
      </c>
      <c r="G126" s="22">
        <v>5350</v>
      </c>
      <c r="H126" s="22">
        <v>4000</v>
      </c>
      <c r="I126" s="22">
        <v>5000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4000</v>
      </c>
      <c r="G127" s="3">
        <v>5350</v>
      </c>
      <c r="H127" s="3">
        <v>4000</v>
      </c>
      <c r="I127" s="3">
        <v>5000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4000</v>
      </c>
      <c r="G128" s="22">
        <v>5350</v>
      </c>
      <c r="H128" s="22">
        <v>4000</v>
      </c>
      <c r="I128" s="22">
        <v>5000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63</v>
      </c>
      <c r="C129" s="3" t="s">
        <v>63</v>
      </c>
      <c r="D129" s="3" t="s">
        <v>63</v>
      </c>
      <c r="E129" s="3" t="s">
        <v>63</v>
      </c>
      <c r="F129" s="3" t="s">
        <v>63</v>
      </c>
      <c r="G129" s="3" t="s">
        <v>63</v>
      </c>
      <c r="H129" s="3" t="s">
        <v>63</v>
      </c>
      <c r="I129" s="3" t="s">
        <v>63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 t="s">
        <v>63</v>
      </c>
      <c r="C130" s="22" t="s">
        <v>63</v>
      </c>
      <c r="D130" s="22" t="s">
        <v>63</v>
      </c>
      <c r="E130" s="22" t="s">
        <v>63</v>
      </c>
      <c r="F130" s="22" t="s">
        <v>63</v>
      </c>
      <c r="G130" s="22" t="s">
        <v>63</v>
      </c>
      <c r="H130" s="22" t="s">
        <v>63</v>
      </c>
      <c r="I130" s="22" t="s">
        <v>63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4000</v>
      </c>
      <c r="G131" s="3">
        <v>5350</v>
      </c>
      <c r="H131" s="3">
        <v>4000</v>
      </c>
      <c r="I131" s="3">
        <v>5000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4000</v>
      </c>
      <c r="G132" s="22">
        <v>5350</v>
      </c>
      <c r="H132" s="22">
        <v>4000</v>
      </c>
      <c r="I132" s="22">
        <v>5000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4000</v>
      </c>
      <c r="G133" s="3">
        <v>5350</v>
      </c>
      <c r="H133" s="3">
        <v>4000</v>
      </c>
      <c r="I133" s="3">
        <v>5000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4000</v>
      </c>
      <c r="G134" s="22">
        <v>5350</v>
      </c>
      <c r="H134" s="22">
        <v>4000</v>
      </c>
      <c r="I134" s="22">
        <v>5000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4000</v>
      </c>
      <c r="G135" s="3">
        <v>5350</v>
      </c>
      <c r="H135" s="3">
        <v>4000</v>
      </c>
      <c r="I135" s="3">
        <v>5000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63</v>
      </c>
      <c r="C136" s="22" t="s">
        <v>63</v>
      </c>
      <c r="D136" s="22" t="s">
        <v>63</v>
      </c>
      <c r="E136" s="22" t="s">
        <v>63</v>
      </c>
      <c r="F136" s="22" t="s">
        <v>63</v>
      </c>
      <c r="G136" s="22" t="s">
        <v>63</v>
      </c>
      <c r="H136" s="22" t="s">
        <v>63</v>
      </c>
      <c r="I136" s="22" t="s">
        <v>63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63</v>
      </c>
      <c r="C137" s="3" t="s">
        <v>63</v>
      </c>
      <c r="D137" s="3" t="s">
        <v>63</v>
      </c>
      <c r="E137" s="3" t="s">
        <v>63</v>
      </c>
      <c r="F137" s="3" t="s">
        <v>63</v>
      </c>
      <c r="G137" s="3" t="s">
        <v>63</v>
      </c>
      <c r="H137" s="3" t="s">
        <v>63</v>
      </c>
      <c r="I137" s="3" t="s">
        <v>63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4000</v>
      </c>
      <c r="G138" s="22">
        <v>5350</v>
      </c>
      <c r="H138" s="22">
        <v>4000</v>
      </c>
      <c r="I138" s="22">
        <v>5000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4100</v>
      </c>
      <c r="G139" s="3">
        <v>5350</v>
      </c>
      <c r="H139" s="3">
        <v>4300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4100</v>
      </c>
      <c r="G140" s="22">
        <v>5350</v>
      </c>
      <c r="H140" s="22">
        <v>4300</v>
      </c>
      <c r="I140" s="22">
        <v>5300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4100</v>
      </c>
      <c r="G141" s="3">
        <v>5350</v>
      </c>
      <c r="H141" s="3">
        <v>4300</v>
      </c>
      <c r="I141" s="3">
        <v>5300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4013.0434782608695</v>
      </c>
      <c r="G142" s="4">
        <v>5350</v>
      </c>
      <c r="H142" s="4">
        <v>4039.1304347826085</v>
      </c>
      <c r="I142" s="4">
        <v>5039.130434782609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68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92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69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Q165" sqref="Q165:R16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67</v>
      </c>
    </row>
    <row r="6" spans="1:22" x14ac:dyDescent="0.25">
      <c r="A6" s="13"/>
    </row>
    <row r="7" spans="1:22" ht="14.25" thickBot="1" x14ac:dyDescent="0.3">
      <c r="A7" s="33" t="s">
        <v>19</v>
      </c>
      <c r="B7" s="33" t="s">
        <v>20</v>
      </c>
      <c r="C7" s="33" t="s">
        <v>21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5" t="s">
        <v>60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22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20</v>
      </c>
      <c r="F17" s="33" t="s">
        <v>21</v>
      </c>
      <c r="H17" s="33" t="s">
        <v>20</v>
      </c>
      <c r="I17" s="33" t="s">
        <v>21</v>
      </c>
      <c r="K17" s="33" t="s">
        <v>20</v>
      </c>
      <c r="L17" s="33" t="s">
        <v>21</v>
      </c>
      <c r="N17" s="33" t="s">
        <v>20</v>
      </c>
      <c r="O17" s="33" t="s">
        <v>21</v>
      </c>
      <c r="Q17" s="33" t="s">
        <v>20</v>
      </c>
      <c r="R17" s="33" t="s">
        <v>21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23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24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25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26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27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28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29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30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31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32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33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34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35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20</v>
      </c>
      <c r="C35" s="33" t="s">
        <v>21</v>
      </c>
      <c r="E35" s="33" t="s">
        <v>20</v>
      </c>
      <c r="F35" s="33" t="s">
        <v>21</v>
      </c>
      <c r="H35" s="33" t="s">
        <v>20</v>
      </c>
      <c r="I35" s="33" t="s">
        <v>21</v>
      </c>
      <c r="K35" s="33" t="s">
        <v>20</v>
      </c>
      <c r="L35" s="33" t="s">
        <v>21</v>
      </c>
      <c r="N35" s="33" t="s">
        <v>20</v>
      </c>
      <c r="O35" s="33" t="s">
        <v>21</v>
      </c>
      <c r="P35" s="44"/>
      <c r="Q35" s="33" t="s">
        <v>20</v>
      </c>
      <c r="R35" s="33" t="s">
        <v>21</v>
      </c>
    </row>
    <row r="36" spans="1:18" ht="14.25" thickTop="1" x14ac:dyDescent="0.25">
      <c r="J36" s="44"/>
      <c r="M36" s="44"/>
    </row>
    <row r="37" spans="1:18" x14ac:dyDescent="0.25">
      <c r="A37" s="34" t="s">
        <v>36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37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38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39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40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41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42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43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44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45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46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47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20</v>
      </c>
      <c r="C53" s="33" t="s">
        <v>21</v>
      </c>
      <c r="E53" s="33" t="s">
        <v>20</v>
      </c>
      <c r="F53" s="33" t="s">
        <v>21</v>
      </c>
      <c r="H53" s="33" t="s">
        <v>20</v>
      </c>
      <c r="I53" s="33" t="s">
        <v>21</v>
      </c>
      <c r="K53" s="33" t="s">
        <v>20</v>
      </c>
      <c r="L53" s="33" t="s">
        <v>21</v>
      </c>
      <c r="N53" s="33" t="s">
        <v>20</v>
      </c>
      <c r="O53" s="33" t="s">
        <v>21</v>
      </c>
      <c r="Q53" s="33" t="s">
        <v>20</v>
      </c>
      <c r="R53" s="33" t="s">
        <v>21</v>
      </c>
    </row>
    <row r="54" spans="1:18" ht="14.25" thickTop="1" x14ac:dyDescent="0.25"/>
    <row r="55" spans="1:18" x14ac:dyDescent="0.25">
      <c r="A55" s="34" t="s">
        <v>36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37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38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39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40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41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42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43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44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45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46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47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20</v>
      </c>
      <c r="C71" s="33" t="s">
        <v>21</v>
      </c>
      <c r="E71" s="33" t="s">
        <v>20</v>
      </c>
      <c r="F71" s="33" t="s">
        <v>21</v>
      </c>
      <c r="H71" s="33" t="s">
        <v>20</v>
      </c>
      <c r="I71" s="33" t="s">
        <v>21</v>
      </c>
      <c r="K71" s="33" t="s">
        <v>20</v>
      </c>
      <c r="L71" s="33" t="s">
        <v>21</v>
      </c>
      <c r="M71" s="44"/>
      <c r="N71" s="33" t="s">
        <v>20</v>
      </c>
      <c r="O71" s="33" t="s">
        <v>21</v>
      </c>
      <c r="P71" s="44"/>
      <c r="Q71" s="33" t="s">
        <v>20</v>
      </c>
      <c r="R71" s="33" t="s">
        <v>21</v>
      </c>
    </row>
    <row r="72" spans="1:18" ht="14.25" thickTop="1" x14ac:dyDescent="0.25"/>
    <row r="73" spans="1:18" x14ac:dyDescent="0.25">
      <c r="A73" s="34" t="s">
        <v>36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37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38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39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40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41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42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43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44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45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46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47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20</v>
      </c>
      <c r="C89" s="33" t="s">
        <v>21</v>
      </c>
      <c r="E89" s="33" t="s">
        <v>20</v>
      </c>
      <c r="F89" s="33" t="s">
        <v>21</v>
      </c>
      <c r="H89" s="33" t="s">
        <v>20</v>
      </c>
      <c r="I89" s="33" t="s">
        <v>21</v>
      </c>
      <c r="K89" s="33" t="s">
        <v>20</v>
      </c>
      <c r="L89" s="33" t="s">
        <v>21</v>
      </c>
      <c r="N89" s="33" t="s">
        <v>20</v>
      </c>
      <c r="O89" s="33" t="s">
        <v>21</v>
      </c>
      <c r="Q89" s="33" t="s">
        <v>20</v>
      </c>
      <c r="R89" s="33" t="s">
        <v>21</v>
      </c>
    </row>
    <row r="90" spans="1:18" ht="14.25" thickTop="1" x14ac:dyDescent="0.25"/>
    <row r="91" spans="1:18" x14ac:dyDescent="0.25">
      <c r="A91" s="34" t="s">
        <v>36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37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38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39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40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41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42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43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44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45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46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47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4">
        <v>2001</v>
      </c>
      <c r="I106" s="94"/>
      <c r="J106" s="41"/>
      <c r="K106" s="94">
        <v>2002</v>
      </c>
      <c r="L106" s="94"/>
      <c r="M106" s="41"/>
      <c r="N106" s="94">
        <v>2003</v>
      </c>
      <c r="O106" s="94"/>
      <c r="Q106" s="94">
        <v>2004</v>
      </c>
      <c r="R106" s="94"/>
    </row>
    <row r="107" spans="1:18" ht="14.25" thickBot="1" x14ac:dyDescent="0.3">
      <c r="A107" s="53"/>
      <c r="B107" s="33" t="s">
        <v>20</v>
      </c>
      <c r="C107" s="33" t="s">
        <v>21</v>
      </c>
      <c r="E107" s="33" t="s">
        <v>20</v>
      </c>
      <c r="F107" s="33" t="s">
        <v>21</v>
      </c>
      <c r="H107" s="33" t="s">
        <v>20</v>
      </c>
      <c r="I107" s="33" t="s">
        <v>21</v>
      </c>
      <c r="J107" s="58"/>
      <c r="K107" s="33" t="s">
        <v>20</v>
      </c>
      <c r="L107" s="33" t="s">
        <v>21</v>
      </c>
      <c r="M107" s="58"/>
      <c r="N107" s="33" t="s">
        <v>20</v>
      </c>
      <c r="O107" s="33" t="s">
        <v>21</v>
      </c>
      <c r="Q107" s="33" t="s">
        <v>20</v>
      </c>
      <c r="R107" s="33" t="s">
        <v>21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36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37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38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39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40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41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42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43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44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45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46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47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20</v>
      </c>
      <c r="C125" s="33" t="s">
        <v>21</v>
      </c>
      <c r="D125" s="61"/>
      <c r="E125" s="33" t="s">
        <v>20</v>
      </c>
      <c r="F125" s="33" t="s">
        <v>21</v>
      </c>
      <c r="H125" s="33" t="s">
        <v>20</v>
      </c>
      <c r="I125" s="33" t="s">
        <v>21</v>
      </c>
      <c r="K125" s="33" t="s">
        <v>20</v>
      </c>
      <c r="L125" s="33" t="s">
        <v>21</v>
      </c>
      <c r="N125" s="33" t="s">
        <v>20</v>
      </c>
      <c r="O125" s="33" t="s">
        <v>21</v>
      </c>
      <c r="Q125" s="33" t="s">
        <v>20</v>
      </c>
      <c r="R125" s="33" t="s">
        <v>21</v>
      </c>
    </row>
    <row r="126" spans="1:18" ht="14.25" thickTop="1" x14ac:dyDescent="0.25">
      <c r="D126" s="61"/>
    </row>
    <row r="127" spans="1:18" x14ac:dyDescent="0.25">
      <c r="A127" s="34" t="s">
        <v>36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37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38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39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40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41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42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43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44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45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46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47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20</v>
      </c>
      <c r="C143" s="33" t="s">
        <v>21</v>
      </c>
      <c r="D143" s="61"/>
      <c r="E143" s="33" t="s">
        <v>20</v>
      </c>
      <c r="F143" s="33" t="s">
        <v>21</v>
      </c>
      <c r="H143" s="33" t="s">
        <v>20</v>
      </c>
      <c r="I143" s="33" t="s">
        <v>21</v>
      </c>
      <c r="J143" s="59"/>
      <c r="K143" s="33" t="s">
        <v>20</v>
      </c>
      <c r="L143" s="33" t="s">
        <v>21</v>
      </c>
      <c r="M143" s="59"/>
      <c r="N143" s="33" t="s">
        <v>20</v>
      </c>
      <c r="O143" s="33" t="s">
        <v>21</v>
      </c>
      <c r="P143" s="59"/>
      <c r="Q143" s="33" t="s">
        <v>20</v>
      </c>
      <c r="R143" s="33" t="s">
        <v>21</v>
      </c>
    </row>
    <row r="144" spans="1:18" ht="14.25" hidden="1" thickTop="1" x14ac:dyDescent="0.25">
      <c r="D144" s="61"/>
    </row>
    <row r="145" spans="1:18" ht="14.25" thickTop="1" x14ac:dyDescent="0.25">
      <c r="A145" s="34" t="s">
        <v>36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37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38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39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40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41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42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43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44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45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46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47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20</v>
      </c>
      <c r="C161" s="33" t="s">
        <v>21</v>
      </c>
      <c r="D161" s="61"/>
      <c r="E161" s="33" t="s">
        <v>20</v>
      </c>
      <c r="F161" s="33" t="s">
        <v>21</v>
      </c>
      <c r="H161" s="33" t="s">
        <v>20</v>
      </c>
      <c r="I161" s="33" t="s">
        <v>21</v>
      </c>
      <c r="K161" s="33" t="s">
        <v>20</v>
      </c>
      <c r="L161" s="33" t="s">
        <v>21</v>
      </c>
      <c r="N161" s="33" t="s">
        <v>20</v>
      </c>
      <c r="O161" s="33" t="s">
        <v>21</v>
      </c>
      <c r="Q161" s="33" t="s">
        <v>20</v>
      </c>
      <c r="R161" s="33" t="s">
        <v>21</v>
      </c>
    </row>
    <row r="162" spans="1:18" ht="14.25" hidden="1" thickTop="1" x14ac:dyDescent="0.25"/>
    <row r="163" spans="1:18" ht="14.25" thickTop="1" x14ac:dyDescent="0.25">
      <c r="A163" s="34" t="s">
        <v>36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25">
      <c r="A164" s="34" t="s">
        <v>37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  <c r="Q164" s="62">
        <v>6902.8571428571431</v>
      </c>
      <c r="R164" s="62">
        <v>6983.5714285714284</v>
      </c>
    </row>
    <row r="165" spans="1:18" x14ac:dyDescent="0.25">
      <c r="A165" s="34" t="s">
        <v>38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  <c r="Q165" s="62">
        <v>6916.25</v>
      </c>
      <c r="R165" s="62">
        <v>6975</v>
      </c>
    </row>
    <row r="166" spans="1:18" x14ac:dyDescent="0.25">
      <c r="A166" s="34" t="s">
        <v>39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25">
      <c r="A167" s="34" t="s">
        <v>40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25">
      <c r="A168" s="34" t="s">
        <v>41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</row>
    <row r="169" spans="1:18" x14ac:dyDescent="0.25">
      <c r="A169" s="34" t="s">
        <v>42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</row>
    <row r="170" spans="1:18" x14ac:dyDescent="0.25">
      <c r="A170" s="34" t="s">
        <v>43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</row>
    <row r="171" spans="1:18" x14ac:dyDescent="0.25">
      <c r="A171" s="34" t="s">
        <v>44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</row>
    <row r="172" spans="1:18" x14ac:dyDescent="0.25">
      <c r="A172" s="34" t="s">
        <v>45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</row>
    <row r="173" spans="1:18" x14ac:dyDescent="0.25">
      <c r="A173" s="34" t="s">
        <v>46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</row>
    <row r="174" spans="1:18" x14ac:dyDescent="0.25">
      <c r="A174" s="34" t="s">
        <v>47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6913.0357142857147</v>
      </c>
      <c r="R176" s="56">
        <f>AVERAGE(R163:R174)</f>
        <v>6984.8015873015875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76</v>
      </c>
    </row>
    <row r="181" spans="1:1" x14ac:dyDescent="0.25">
      <c r="A181" s="78" t="s">
        <v>70</v>
      </c>
    </row>
    <row r="182" spans="1:1" x14ac:dyDescent="0.25">
      <c r="A182" s="78" t="s">
        <v>71</v>
      </c>
    </row>
    <row r="183" spans="1:1" x14ac:dyDescent="0.25">
      <c r="A183" s="78" t="s">
        <v>72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K100" sqref="K100:L100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67</v>
      </c>
    </row>
    <row r="7" spans="1:25" ht="15.75" x14ac:dyDescent="0.25">
      <c r="A7" s="95" t="s">
        <v>51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49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52</v>
      </c>
      <c r="L11" s="41"/>
      <c r="M11" s="59"/>
      <c r="N11" s="41" t="s">
        <v>53</v>
      </c>
      <c r="O11" s="41"/>
      <c r="P11" s="59"/>
      <c r="Q11" s="41" t="s">
        <v>54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20</v>
      </c>
      <c r="C12" s="33" t="s">
        <v>21</v>
      </c>
      <c r="D12" s="64"/>
      <c r="E12" s="33" t="s">
        <v>20</v>
      </c>
      <c r="F12" s="33" t="s">
        <v>21</v>
      </c>
      <c r="H12" s="33" t="s">
        <v>20</v>
      </c>
      <c r="I12" s="33" t="s">
        <v>21</v>
      </c>
      <c r="J12" s="65"/>
      <c r="K12" s="33" t="s">
        <v>20</v>
      </c>
      <c r="L12" s="66" t="s">
        <v>21</v>
      </c>
      <c r="N12" s="33" t="s">
        <v>20</v>
      </c>
      <c r="O12" s="33" t="s">
        <v>21</v>
      </c>
      <c r="P12" s="65"/>
      <c r="Q12" s="33" t="s">
        <v>20</v>
      </c>
      <c r="R12" s="66" t="s">
        <v>21</v>
      </c>
    </row>
    <row r="13" spans="1:25" ht="14.25" hidden="1" thickTop="1" x14ac:dyDescent="0.25">
      <c r="A13" s="34" t="s">
        <v>36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37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38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39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40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41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42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43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44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45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46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47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50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55</v>
      </c>
      <c r="C28" s="41"/>
      <c r="E28" s="41" t="s">
        <v>56</v>
      </c>
      <c r="F28" s="41"/>
      <c r="G28" s="36"/>
      <c r="H28" s="41" t="s">
        <v>57</v>
      </c>
      <c r="I28" s="41"/>
      <c r="K28" s="41" t="s">
        <v>58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20</v>
      </c>
      <c r="C29" s="33" t="s">
        <v>21</v>
      </c>
      <c r="D29" s="65"/>
      <c r="E29" s="33" t="s">
        <v>20</v>
      </c>
      <c r="F29" s="66" t="s">
        <v>21</v>
      </c>
      <c r="H29" s="33" t="s">
        <v>20</v>
      </c>
      <c r="I29" s="33" t="s">
        <v>21</v>
      </c>
      <c r="J29" s="65"/>
      <c r="K29" s="33" t="s">
        <v>20</v>
      </c>
      <c r="L29" s="66" t="s">
        <v>21</v>
      </c>
      <c r="N29" s="33" t="s">
        <v>20</v>
      </c>
      <c r="O29" s="66" t="s">
        <v>21</v>
      </c>
      <c r="Q29" s="33" t="s">
        <v>20</v>
      </c>
      <c r="R29" s="66" t="s">
        <v>21</v>
      </c>
    </row>
    <row r="30" spans="1:25" ht="14.25" thickTop="1" x14ac:dyDescent="0.25">
      <c r="A30" s="34" t="s">
        <v>36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37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38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39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40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41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42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43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44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45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46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47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50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20</v>
      </c>
      <c r="C46" s="66" t="s">
        <v>21</v>
      </c>
      <c r="E46" s="33" t="s">
        <v>20</v>
      </c>
      <c r="F46" s="66" t="s">
        <v>21</v>
      </c>
      <c r="H46" s="33" t="s">
        <v>20</v>
      </c>
      <c r="I46" s="66" t="s">
        <v>21</v>
      </c>
      <c r="K46" s="33" t="s">
        <v>20</v>
      </c>
      <c r="L46" s="66" t="s">
        <v>21</v>
      </c>
      <c r="N46" s="33" t="s">
        <v>20</v>
      </c>
      <c r="O46" s="66" t="s">
        <v>21</v>
      </c>
      <c r="Q46" s="33" t="s">
        <v>20</v>
      </c>
      <c r="R46" s="66" t="s">
        <v>21</v>
      </c>
    </row>
    <row r="47" spans="1:25" ht="14.25" thickTop="1" x14ac:dyDescent="0.25">
      <c r="A47" s="34" t="s">
        <v>36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37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38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39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40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41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42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43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44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45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46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47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50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20</v>
      </c>
      <c r="C63" s="66" t="s">
        <v>21</v>
      </c>
      <c r="E63" s="33" t="s">
        <v>20</v>
      </c>
      <c r="F63" s="66" t="s">
        <v>21</v>
      </c>
      <c r="H63" s="33" t="s">
        <v>20</v>
      </c>
      <c r="I63" s="66" t="s">
        <v>21</v>
      </c>
      <c r="K63" s="33" t="s">
        <v>20</v>
      </c>
      <c r="L63" s="66" t="s">
        <v>21</v>
      </c>
      <c r="N63" s="33" t="s">
        <v>20</v>
      </c>
      <c r="O63" s="66" t="s">
        <v>21</v>
      </c>
      <c r="Q63" s="33" t="s">
        <v>20</v>
      </c>
      <c r="R63" s="66" t="s">
        <v>21</v>
      </c>
    </row>
    <row r="64" spans="1:25" ht="14.25" thickTop="1" x14ac:dyDescent="0.25">
      <c r="A64" s="34" t="s">
        <v>36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37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38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39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40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41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42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43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44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45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46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47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50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20</v>
      </c>
      <c r="C80" s="66" t="s">
        <v>21</v>
      </c>
      <c r="E80" s="33" t="s">
        <v>20</v>
      </c>
      <c r="F80" s="66" t="s">
        <v>21</v>
      </c>
      <c r="H80" s="33" t="s">
        <v>20</v>
      </c>
      <c r="I80" s="66" t="s">
        <v>21</v>
      </c>
      <c r="K80" s="33" t="s">
        <v>20</v>
      </c>
      <c r="L80" s="66" t="s">
        <v>21</v>
      </c>
      <c r="N80" s="33" t="s">
        <v>20</v>
      </c>
      <c r="O80" s="66" t="s">
        <v>21</v>
      </c>
      <c r="Q80" s="33" t="s">
        <v>20</v>
      </c>
      <c r="R80" s="66" t="s">
        <v>21</v>
      </c>
    </row>
    <row r="81" spans="1:18" ht="14.25" thickTop="1" x14ac:dyDescent="0.25">
      <c r="A81" s="34" t="s">
        <v>36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37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38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39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40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41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42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43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44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45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46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47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50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4.25" thickBot="1" x14ac:dyDescent="0.3">
      <c r="B97" s="33" t="s">
        <v>20</v>
      </c>
      <c r="C97" s="66" t="s">
        <v>21</v>
      </c>
      <c r="E97" s="33" t="s">
        <v>20</v>
      </c>
      <c r="F97" s="66" t="s">
        <v>21</v>
      </c>
      <c r="H97" s="33" t="s">
        <v>20</v>
      </c>
      <c r="I97" s="66" t="s">
        <v>21</v>
      </c>
      <c r="K97" s="33" t="s">
        <v>20</v>
      </c>
      <c r="L97" s="66" t="s">
        <v>21</v>
      </c>
    </row>
    <row r="98" spans="1:12" ht="14.25" thickTop="1" x14ac:dyDescent="0.25">
      <c r="A98" s="34" t="s">
        <v>36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25">
      <c r="A99" s="34" t="s">
        <v>37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</row>
    <row r="100" spans="1:12" x14ac:dyDescent="0.25">
      <c r="A100" s="34" t="s">
        <v>38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</row>
    <row r="101" spans="1:12" x14ac:dyDescent="0.25">
      <c r="A101" s="34" t="s">
        <v>39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12" x14ac:dyDescent="0.25">
      <c r="A102" s="34" t="s">
        <v>40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12" x14ac:dyDescent="0.25">
      <c r="A103" s="34" t="s">
        <v>41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12" x14ac:dyDescent="0.25">
      <c r="A104" s="34" t="s">
        <v>42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</row>
    <row r="105" spans="1:12" x14ac:dyDescent="0.25">
      <c r="A105" s="34" t="s">
        <v>43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</row>
    <row r="106" spans="1:12" x14ac:dyDescent="0.25">
      <c r="A106" s="34" t="s">
        <v>44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</row>
    <row r="107" spans="1:12" x14ac:dyDescent="0.25">
      <c r="A107" s="34" t="s">
        <v>45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</row>
    <row r="108" spans="1:12" x14ac:dyDescent="0.25">
      <c r="A108" s="34" t="s">
        <v>46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</row>
    <row r="109" spans="1:12" x14ac:dyDescent="0.25">
      <c r="A109" s="34" t="s">
        <v>47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</row>
    <row r="110" spans="1:12" ht="4.5" customHeight="1" x14ac:dyDescent="0.25"/>
    <row r="111" spans="1:12" x14ac:dyDescent="0.25">
      <c r="A111" s="70" t="s">
        <v>50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6896.5105850374721</v>
      </c>
      <c r="L111" s="71">
        <f>AVERAGE(L98:L109)</f>
        <v>6967.7573462642113</v>
      </c>
    </row>
    <row r="115" spans="1:1" x14ac:dyDescent="0.25">
      <c r="A115" s="78" t="s">
        <v>76</v>
      </c>
    </row>
    <row r="116" spans="1:1" x14ac:dyDescent="0.25">
      <c r="A116" s="78" t="s">
        <v>70</v>
      </c>
    </row>
    <row r="117" spans="1:1" x14ac:dyDescent="0.25">
      <c r="A117" s="78" t="s">
        <v>71</v>
      </c>
    </row>
    <row r="118" spans="1:1" x14ac:dyDescent="0.25">
      <c r="A118" s="78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66" sqref="H66:I6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67</v>
      </c>
    </row>
    <row r="7" spans="1:25" ht="15.75" x14ac:dyDescent="0.25">
      <c r="A7" s="95" t="s">
        <v>48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22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20</v>
      </c>
      <c r="C12" s="33" t="s">
        <v>21</v>
      </c>
      <c r="D12" s="64"/>
      <c r="E12" s="33" t="s">
        <v>20</v>
      </c>
      <c r="F12" s="33" t="s">
        <v>21</v>
      </c>
      <c r="H12" s="33" t="s">
        <v>20</v>
      </c>
      <c r="I12" s="33" t="s">
        <v>21</v>
      </c>
      <c r="J12" s="65"/>
      <c r="K12" s="33" t="s">
        <v>20</v>
      </c>
      <c r="L12" s="66" t="s">
        <v>21</v>
      </c>
      <c r="N12" s="33" t="s">
        <v>20</v>
      </c>
      <c r="O12" s="33" t="s">
        <v>21</v>
      </c>
      <c r="P12" s="65"/>
      <c r="Q12" s="33" t="s">
        <v>20</v>
      </c>
      <c r="R12" s="33" t="s">
        <v>21</v>
      </c>
    </row>
    <row r="13" spans="1:25" ht="14.25" thickTop="1" x14ac:dyDescent="0.25">
      <c r="A13" s="34" t="s">
        <v>36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37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38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39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40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41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42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43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44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45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46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47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20</v>
      </c>
      <c r="C29" s="66" t="s">
        <v>21</v>
      </c>
      <c r="E29" s="33" t="s">
        <v>20</v>
      </c>
      <c r="F29" s="33" t="s">
        <v>21</v>
      </c>
      <c r="G29" s="65"/>
      <c r="H29" s="33" t="s">
        <v>20</v>
      </c>
      <c r="I29" s="66" t="s">
        <v>21</v>
      </c>
      <c r="K29" s="33" t="s">
        <v>20</v>
      </c>
      <c r="L29" s="66" t="s">
        <v>21</v>
      </c>
      <c r="N29" s="33" t="s">
        <v>20</v>
      </c>
      <c r="O29" s="66" t="s">
        <v>21</v>
      </c>
      <c r="Q29" s="33" t="s">
        <v>20</v>
      </c>
      <c r="R29" s="66" t="s">
        <v>21</v>
      </c>
    </row>
    <row r="30" spans="1:25" ht="14.25" thickTop="1" x14ac:dyDescent="0.25">
      <c r="A30" s="34" t="s">
        <v>36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37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38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39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40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41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42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43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44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45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46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47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20</v>
      </c>
      <c r="C46" s="66" t="s">
        <v>21</v>
      </c>
      <c r="E46" s="33" t="s">
        <v>20</v>
      </c>
      <c r="F46" s="66" t="s">
        <v>21</v>
      </c>
      <c r="H46" s="33" t="s">
        <v>20</v>
      </c>
      <c r="I46" s="66" t="s">
        <v>21</v>
      </c>
      <c r="K46" s="33" t="s">
        <v>20</v>
      </c>
      <c r="L46" s="66" t="s">
        <v>21</v>
      </c>
      <c r="N46" s="33" t="s">
        <v>20</v>
      </c>
      <c r="O46" s="66" t="s">
        <v>21</v>
      </c>
      <c r="Q46" s="33" t="s">
        <v>20</v>
      </c>
      <c r="R46" s="66" t="s">
        <v>21</v>
      </c>
    </row>
    <row r="47" spans="1:18" ht="14.25" thickTop="1" x14ac:dyDescent="0.25">
      <c r="A47" s="34" t="s">
        <v>36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37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38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39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40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41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42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43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44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45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46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47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20</v>
      </c>
      <c r="C63" s="66" t="s">
        <v>21</v>
      </c>
      <c r="E63" s="33" t="s">
        <v>20</v>
      </c>
      <c r="F63" s="66" t="s">
        <v>21</v>
      </c>
      <c r="H63" s="33" t="s">
        <v>20</v>
      </c>
      <c r="I63" s="66" t="s">
        <v>21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36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37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38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25">
      <c r="A67" s="34" t="s">
        <v>39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25">
      <c r="A68" s="34" t="s">
        <v>40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25">
      <c r="A69" s="34" t="s">
        <v>41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42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43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44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45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46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47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7701.4285714285716</v>
      </c>
      <c r="I77" s="69">
        <f t="shared" si="4"/>
        <v>8037.896825396826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76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70</v>
      </c>
    </row>
    <row r="83" spans="1:18" x14ac:dyDescent="0.25">
      <c r="A83" s="78" t="s">
        <v>71</v>
      </c>
    </row>
    <row r="84" spans="1:18" x14ac:dyDescent="0.25">
      <c r="A84" s="78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66" sqref="H66:I6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67</v>
      </c>
    </row>
    <row r="7" spans="1:25" ht="15.75" x14ac:dyDescent="0.25">
      <c r="A7" s="95" t="s">
        <v>48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20</v>
      </c>
      <c r="C12" s="33" t="s">
        <v>21</v>
      </c>
      <c r="D12" s="64"/>
      <c r="E12" s="33" t="s">
        <v>20</v>
      </c>
      <c r="F12" s="33" t="s">
        <v>21</v>
      </c>
      <c r="H12" s="33" t="s">
        <v>20</v>
      </c>
      <c r="I12" s="33" t="s">
        <v>21</v>
      </c>
      <c r="J12" s="65"/>
      <c r="K12" s="33" t="s">
        <v>20</v>
      </c>
      <c r="L12" s="66" t="s">
        <v>21</v>
      </c>
      <c r="N12" s="33" t="s">
        <v>20</v>
      </c>
      <c r="O12" s="33" t="s">
        <v>21</v>
      </c>
      <c r="P12" s="65"/>
      <c r="Q12" s="33" t="s">
        <v>20</v>
      </c>
      <c r="R12" s="66" t="s">
        <v>21</v>
      </c>
    </row>
    <row r="13" spans="1:25" ht="14.25" thickTop="1" x14ac:dyDescent="0.25">
      <c r="A13" s="34" t="s">
        <v>36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37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38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39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40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41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42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43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44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45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46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47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20</v>
      </c>
      <c r="C29" s="33" t="s">
        <v>21</v>
      </c>
      <c r="D29" s="64"/>
      <c r="E29" s="33" t="s">
        <v>20</v>
      </c>
      <c r="F29" s="33" t="s">
        <v>21</v>
      </c>
      <c r="H29" s="33" t="s">
        <v>20</v>
      </c>
      <c r="I29" s="33" t="s">
        <v>21</v>
      </c>
      <c r="J29" s="65"/>
      <c r="K29" s="33" t="s">
        <v>20</v>
      </c>
      <c r="L29" s="66" t="s">
        <v>21</v>
      </c>
      <c r="N29" s="33" t="s">
        <v>20</v>
      </c>
      <c r="O29" s="33" t="s">
        <v>21</v>
      </c>
      <c r="P29" s="65"/>
      <c r="Q29" s="33" t="s">
        <v>20</v>
      </c>
      <c r="R29" s="66" t="s">
        <v>21</v>
      </c>
    </row>
    <row r="30" spans="1:25" ht="14.25" thickTop="1" x14ac:dyDescent="0.25">
      <c r="A30" s="34" t="s">
        <v>36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37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38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39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40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41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42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43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44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45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46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47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20</v>
      </c>
      <c r="C46" s="66" t="s">
        <v>21</v>
      </c>
      <c r="E46" s="33" t="s">
        <v>20</v>
      </c>
      <c r="F46" s="66" t="s">
        <v>21</v>
      </c>
      <c r="H46" s="33" t="s">
        <v>20</v>
      </c>
      <c r="I46" s="66" t="s">
        <v>21</v>
      </c>
      <c r="K46" s="33" t="s">
        <v>20</v>
      </c>
      <c r="L46" s="66" t="s">
        <v>21</v>
      </c>
      <c r="N46" s="33" t="s">
        <v>20</v>
      </c>
      <c r="O46" s="66" t="s">
        <v>21</v>
      </c>
      <c r="Q46" s="33" t="s">
        <v>20</v>
      </c>
      <c r="R46" s="66" t="s">
        <v>21</v>
      </c>
    </row>
    <row r="47" spans="1:18" ht="14.25" thickTop="1" x14ac:dyDescent="0.25">
      <c r="A47" s="34" t="s">
        <v>36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37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38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39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40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41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42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43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44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45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46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47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4.25" thickBot="1" x14ac:dyDescent="0.3">
      <c r="B63" s="33" t="s">
        <v>20</v>
      </c>
      <c r="C63" s="66" t="s">
        <v>21</v>
      </c>
      <c r="E63" s="33" t="s">
        <v>20</v>
      </c>
      <c r="F63" s="66" t="s">
        <v>21</v>
      </c>
      <c r="H63" s="33" t="s">
        <v>20</v>
      </c>
      <c r="I63" s="66" t="s">
        <v>21</v>
      </c>
    </row>
    <row r="64" spans="1:18" ht="14.25" thickTop="1" x14ac:dyDescent="0.25">
      <c r="A64" s="34" t="s">
        <v>36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25">
      <c r="A65" s="34" t="s">
        <v>37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</row>
    <row r="66" spans="1:9" x14ac:dyDescent="0.25">
      <c r="A66" s="34" t="s">
        <v>38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</row>
    <row r="67" spans="1:9" x14ac:dyDescent="0.25">
      <c r="A67" s="34" t="s">
        <v>39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9" x14ac:dyDescent="0.25">
      <c r="A68" s="34" t="s">
        <v>40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9" x14ac:dyDescent="0.25">
      <c r="A69" s="34" t="s">
        <v>41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9" x14ac:dyDescent="0.25">
      <c r="A70" s="34" t="s">
        <v>42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9" x14ac:dyDescent="0.25">
      <c r="A71" s="34" t="s">
        <v>43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9" x14ac:dyDescent="0.25">
      <c r="A72" s="34" t="s">
        <v>44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9" x14ac:dyDescent="0.25">
      <c r="A73" s="34" t="s">
        <v>45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9" x14ac:dyDescent="0.25">
      <c r="A74" s="34" t="s">
        <v>46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9" x14ac:dyDescent="0.25">
      <c r="A75" s="34" t="s">
        <v>47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9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7647.3487916651529</v>
      </c>
      <c r="I77" s="77">
        <f t="shared" si="1"/>
        <v>7975.3553872604216</v>
      </c>
    </row>
    <row r="81" spans="1:1" x14ac:dyDescent="0.25">
      <c r="A81" s="78" t="s">
        <v>76</v>
      </c>
    </row>
    <row r="82" spans="1:1" x14ac:dyDescent="0.25">
      <c r="A82" s="78" t="s">
        <v>70</v>
      </c>
    </row>
    <row r="83" spans="1:1" x14ac:dyDescent="0.25">
      <c r="A83" s="78" t="s">
        <v>71</v>
      </c>
    </row>
    <row r="84" spans="1:1" x14ac:dyDescent="0.25">
      <c r="A84" s="78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N85" sqref="N85:O8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67</v>
      </c>
    </row>
    <row r="7" spans="1:25" ht="15.75" x14ac:dyDescent="0.25">
      <c r="A7" s="95" t="s">
        <v>61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20</v>
      </c>
      <c r="C12" s="33" t="s">
        <v>21</v>
      </c>
      <c r="D12" s="64"/>
      <c r="E12" s="33" t="s">
        <v>20</v>
      </c>
      <c r="F12" s="33" t="s">
        <v>21</v>
      </c>
      <c r="H12" s="33" t="s">
        <v>20</v>
      </c>
      <c r="I12" s="33" t="s">
        <v>21</v>
      </c>
      <c r="J12" s="65"/>
      <c r="K12" s="33" t="s">
        <v>20</v>
      </c>
      <c r="L12" s="66" t="s">
        <v>21</v>
      </c>
      <c r="N12" s="33" t="s">
        <v>20</v>
      </c>
      <c r="O12" s="33" t="s">
        <v>21</v>
      </c>
      <c r="P12" s="65"/>
      <c r="Q12" s="33" t="s">
        <v>20</v>
      </c>
      <c r="R12" s="33" t="s">
        <v>21</v>
      </c>
    </row>
    <row r="13" spans="1:25" ht="14.25" thickTop="1" x14ac:dyDescent="0.25">
      <c r="A13" s="34" t="s">
        <v>36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37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38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39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40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41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42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43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44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45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46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47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73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64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20</v>
      </c>
      <c r="C31" s="33" t="s">
        <v>21</v>
      </c>
      <c r="D31" s="64"/>
      <c r="E31" s="33" t="s">
        <v>20</v>
      </c>
      <c r="F31" s="33" t="s">
        <v>21</v>
      </c>
      <c r="H31" s="33" t="s">
        <v>20</v>
      </c>
      <c r="I31" s="33" t="s">
        <v>21</v>
      </c>
      <c r="J31" s="65"/>
      <c r="K31" s="33" t="s">
        <v>20</v>
      </c>
      <c r="L31" s="66" t="s">
        <v>21</v>
      </c>
      <c r="N31" s="33" t="s">
        <v>20</v>
      </c>
      <c r="O31" s="33" t="s">
        <v>21</v>
      </c>
      <c r="P31" s="65"/>
      <c r="Q31" s="33" t="s">
        <v>20</v>
      </c>
      <c r="R31" s="33" t="s">
        <v>21</v>
      </c>
    </row>
    <row r="32" spans="1:25" ht="14.25" thickTop="1" x14ac:dyDescent="0.25">
      <c r="A32" s="34" t="s">
        <v>36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37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38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39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40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41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42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43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44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45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46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47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20</v>
      </c>
      <c r="C48" s="33" t="s">
        <v>21</v>
      </c>
      <c r="D48" s="64"/>
      <c r="E48" s="33" t="s">
        <v>20</v>
      </c>
      <c r="F48" s="33" t="s">
        <v>21</v>
      </c>
      <c r="H48" s="33" t="s">
        <v>20</v>
      </c>
      <c r="I48" s="33" t="s">
        <v>21</v>
      </c>
      <c r="J48" s="65"/>
      <c r="K48" s="33" t="s">
        <v>20</v>
      </c>
      <c r="L48" s="66" t="s">
        <v>21</v>
      </c>
      <c r="N48" s="33" t="s">
        <v>20</v>
      </c>
      <c r="O48" s="33" t="s">
        <v>21</v>
      </c>
      <c r="P48" s="65"/>
      <c r="Q48" s="33" t="s">
        <v>20</v>
      </c>
      <c r="R48" s="33" t="s">
        <v>21</v>
      </c>
    </row>
    <row r="49" spans="1:25" ht="14.25" thickTop="1" x14ac:dyDescent="0.25">
      <c r="A49" s="34" t="s">
        <v>36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37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38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39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40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41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42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43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44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45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46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47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20</v>
      </c>
      <c r="C65" s="33" t="s">
        <v>21</v>
      </c>
      <c r="D65" s="64"/>
      <c r="E65" s="33" t="s">
        <v>20</v>
      </c>
      <c r="F65" s="33" t="s">
        <v>21</v>
      </c>
      <c r="H65" s="33" t="s">
        <v>20</v>
      </c>
      <c r="I65" s="33" t="s">
        <v>21</v>
      </c>
      <c r="J65" s="65"/>
      <c r="K65" s="33" t="s">
        <v>20</v>
      </c>
      <c r="L65" s="33" t="s">
        <v>21</v>
      </c>
      <c r="M65" s="59"/>
      <c r="N65" s="33" t="s">
        <v>20</v>
      </c>
      <c r="O65" s="33" t="s">
        <v>21</v>
      </c>
      <c r="P65" s="65"/>
      <c r="Q65" s="33" t="s">
        <v>20</v>
      </c>
      <c r="R65" s="33" t="s">
        <v>21</v>
      </c>
    </row>
    <row r="66" spans="1:20" ht="14.25" thickTop="1" x14ac:dyDescent="0.25">
      <c r="A66" s="34" t="s">
        <v>36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37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38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39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40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41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42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43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44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45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46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47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20</v>
      </c>
      <c r="C82" s="33" t="s">
        <v>21</v>
      </c>
      <c r="D82" s="64"/>
      <c r="E82" s="33" t="s">
        <v>20</v>
      </c>
      <c r="F82" s="33" t="s">
        <v>21</v>
      </c>
      <c r="G82" s="59"/>
      <c r="H82" s="33" t="s">
        <v>20</v>
      </c>
      <c r="I82" s="33" t="s">
        <v>21</v>
      </c>
      <c r="J82" s="65"/>
      <c r="K82" s="33" t="s">
        <v>20</v>
      </c>
      <c r="L82" s="33" t="s">
        <v>21</v>
      </c>
      <c r="M82" s="59"/>
      <c r="N82" s="33" t="s">
        <v>20</v>
      </c>
      <c r="O82" s="33" t="s">
        <v>21</v>
      </c>
      <c r="P82" s="65"/>
      <c r="Q82" s="58"/>
      <c r="R82" s="58"/>
    </row>
    <row r="83" spans="1:25" ht="14.25" thickTop="1" x14ac:dyDescent="0.25">
      <c r="A83" s="34" t="s">
        <v>36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25">
      <c r="A84" s="34" t="s">
        <v>37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75"/>
      <c r="R84" s="75"/>
    </row>
    <row r="85" spans="1:25" x14ac:dyDescent="0.25">
      <c r="A85" s="34" t="s">
        <v>38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75"/>
      <c r="R85" s="75"/>
    </row>
    <row r="86" spans="1:25" x14ac:dyDescent="0.25">
      <c r="A86" s="34" t="s">
        <v>39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25">
      <c r="A87" s="34" t="s">
        <v>40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25">
      <c r="A88" s="34" t="s">
        <v>41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25">
      <c r="A89" s="34" t="s">
        <v>42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25">
      <c r="A90" s="34" t="s">
        <v>43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25">
      <c r="A91" s="34" t="s">
        <v>44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25">
      <c r="A92" s="34" t="s">
        <v>45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46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47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1313.7698412698412</v>
      </c>
      <c r="O96" s="71">
        <f>AVERAGE(O83:O94)</f>
        <v>1364.9206349206349</v>
      </c>
      <c r="P96" s="88"/>
      <c r="Q96" s="87"/>
      <c r="R96" s="87"/>
    </row>
    <row r="99" spans="1:1" x14ac:dyDescent="0.25">
      <c r="A99" s="78" t="s">
        <v>76</v>
      </c>
    </row>
    <row r="100" spans="1:1" x14ac:dyDescent="0.25">
      <c r="A100" s="78" t="s">
        <v>70</v>
      </c>
    </row>
    <row r="101" spans="1:1" x14ac:dyDescent="0.25">
      <c r="A101" s="78" t="s">
        <v>71</v>
      </c>
    </row>
    <row r="102" spans="1:1" x14ac:dyDescent="0.25">
      <c r="A102" s="78" t="s">
        <v>72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9" zoomScaleNormal="100" workbookViewId="0">
      <selection activeCell="N83" sqref="N83:O8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67</v>
      </c>
    </row>
    <row r="7" spans="1:25" ht="15.75" x14ac:dyDescent="0.25">
      <c r="A7" s="95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20</v>
      </c>
      <c r="C12" s="33" t="s">
        <v>21</v>
      </c>
      <c r="D12" s="64"/>
      <c r="E12" s="33" t="s">
        <v>20</v>
      </c>
      <c r="F12" s="33" t="s">
        <v>21</v>
      </c>
      <c r="H12" s="33" t="s">
        <v>20</v>
      </c>
      <c r="I12" s="33" t="s">
        <v>21</v>
      </c>
      <c r="J12" s="65"/>
      <c r="K12" s="33" t="s">
        <v>20</v>
      </c>
      <c r="L12" s="66" t="s">
        <v>21</v>
      </c>
      <c r="N12" s="33" t="s">
        <v>20</v>
      </c>
      <c r="O12" s="33" t="s">
        <v>21</v>
      </c>
      <c r="P12" s="65"/>
      <c r="Q12" s="33" t="s">
        <v>20</v>
      </c>
      <c r="R12" s="33" t="s">
        <v>21</v>
      </c>
    </row>
    <row r="13" spans="1:25" ht="14.25" thickTop="1" x14ac:dyDescent="0.25">
      <c r="A13" s="34" t="s">
        <v>36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37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38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39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40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41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42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43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44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45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46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47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20</v>
      </c>
      <c r="C29" s="33" t="s">
        <v>21</v>
      </c>
      <c r="E29" s="33" t="s">
        <v>20</v>
      </c>
      <c r="F29" s="33" t="s">
        <v>21</v>
      </c>
      <c r="G29" s="65"/>
      <c r="H29" s="33" t="s">
        <v>20</v>
      </c>
      <c r="I29" s="66" t="s">
        <v>21</v>
      </c>
      <c r="K29" s="33" t="s">
        <v>20</v>
      </c>
      <c r="L29" s="33" t="s">
        <v>21</v>
      </c>
      <c r="N29" s="33" t="s">
        <v>20</v>
      </c>
      <c r="O29" s="33" t="s">
        <v>21</v>
      </c>
      <c r="P29" s="64"/>
      <c r="Q29" s="33" t="s">
        <v>20</v>
      </c>
      <c r="R29" s="33" t="s">
        <v>21</v>
      </c>
    </row>
    <row r="30" spans="1:25" ht="14.25" thickTop="1" x14ac:dyDescent="0.25">
      <c r="A30" s="34" t="s">
        <v>36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37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38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39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40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41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42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43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44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45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46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47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20</v>
      </c>
      <c r="C46" s="33" t="s">
        <v>21</v>
      </c>
      <c r="E46" s="33" t="s">
        <v>20</v>
      </c>
      <c r="F46" s="33" t="s">
        <v>21</v>
      </c>
      <c r="G46" s="65"/>
      <c r="H46" s="33" t="s">
        <v>20</v>
      </c>
      <c r="I46" s="66" t="s">
        <v>21</v>
      </c>
      <c r="K46" s="33" t="s">
        <v>20</v>
      </c>
      <c r="L46" s="33" t="s">
        <v>21</v>
      </c>
      <c r="N46" s="33" t="s">
        <v>20</v>
      </c>
      <c r="O46" s="33" t="s">
        <v>21</v>
      </c>
      <c r="P46" s="64"/>
      <c r="Q46" s="33" t="s">
        <v>20</v>
      </c>
      <c r="R46" s="33" t="s">
        <v>21</v>
      </c>
    </row>
    <row r="47" spans="1:25" ht="14.25" thickTop="1" x14ac:dyDescent="0.25">
      <c r="A47" s="34" t="s">
        <v>36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37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38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39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40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41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42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43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44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45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46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47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20</v>
      </c>
      <c r="C63" s="33" t="s">
        <v>21</v>
      </c>
      <c r="E63" s="33" t="s">
        <v>20</v>
      </c>
      <c r="F63" s="33" t="s">
        <v>21</v>
      </c>
      <c r="G63" s="65"/>
      <c r="H63" s="33" t="s">
        <v>20</v>
      </c>
      <c r="I63" s="33" t="s">
        <v>21</v>
      </c>
      <c r="J63" s="59"/>
      <c r="K63" s="33" t="s">
        <v>20</v>
      </c>
      <c r="L63" s="33" t="s">
        <v>21</v>
      </c>
      <c r="M63" s="59"/>
      <c r="N63" s="33" t="s">
        <v>20</v>
      </c>
      <c r="O63" s="33" t="s">
        <v>21</v>
      </c>
      <c r="P63" s="76"/>
      <c r="Q63" s="33" t="s">
        <v>20</v>
      </c>
      <c r="R63" s="33" t="s">
        <v>21</v>
      </c>
    </row>
    <row r="64" spans="1:25" ht="14.25" thickTop="1" x14ac:dyDescent="0.25">
      <c r="A64" s="34" t="s">
        <v>36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37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38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39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40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41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42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43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44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45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46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47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20</v>
      </c>
      <c r="C80" s="33" t="s">
        <v>21</v>
      </c>
      <c r="E80" s="33" t="s">
        <v>20</v>
      </c>
      <c r="F80" s="33" t="s">
        <v>21</v>
      </c>
      <c r="G80" s="65"/>
      <c r="H80" s="33" t="s">
        <v>20</v>
      </c>
      <c r="I80" s="33" t="s">
        <v>21</v>
      </c>
      <c r="J80" s="59"/>
      <c r="K80" s="33" t="s">
        <v>20</v>
      </c>
      <c r="L80" s="33" t="s">
        <v>21</v>
      </c>
      <c r="M80" s="59"/>
      <c r="N80" s="33" t="s">
        <v>20</v>
      </c>
      <c r="O80" s="33" t="s">
        <v>21</v>
      </c>
      <c r="P80" s="76"/>
      <c r="Q80" s="58"/>
      <c r="R80" s="58"/>
    </row>
    <row r="81" spans="1:18" ht="14.25" thickTop="1" x14ac:dyDescent="0.25">
      <c r="A81" s="34" t="s">
        <v>36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25">
      <c r="A82" s="34" t="s">
        <v>37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75"/>
      <c r="R82" s="75"/>
    </row>
    <row r="83" spans="1:18" x14ac:dyDescent="0.25">
      <c r="A83" s="34" t="s">
        <v>38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75"/>
      <c r="R83" s="75"/>
    </row>
    <row r="84" spans="1:18" x14ac:dyDescent="0.25">
      <c r="A84" s="34" t="s">
        <v>39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25">
      <c r="A85" s="34" t="s">
        <v>40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25">
      <c r="A86" s="34" t="s">
        <v>41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25">
      <c r="A87" s="34" t="s">
        <v>42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25">
      <c r="A88" s="34" t="s">
        <v>43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25">
      <c r="A89" s="34" t="s">
        <v>44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25">
      <c r="A90" s="34" t="s">
        <v>45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25">
      <c r="A91" s="34" t="s">
        <v>46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47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32.027777777777779</v>
      </c>
      <c r="O94" s="69">
        <f>AVERAGE(O81:O92)</f>
        <v>37.044444444444444</v>
      </c>
      <c r="P94" s="59"/>
      <c r="Q94" s="89"/>
      <c r="R94" s="89"/>
    </row>
    <row r="97" spans="1:1" x14ac:dyDescent="0.25">
      <c r="A97" s="78" t="s">
        <v>76</v>
      </c>
    </row>
    <row r="98" spans="1:1" x14ac:dyDescent="0.25">
      <c r="A98" s="78" t="s">
        <v>70</v>
      </c>
    </row>
    <row r="99" spans="1:1" x14ac:dyDescent="0.25">
      <c r="A99" s="78" t="s">
        <v>71</v>
      </c>
    </row>
    <row r="100" spans="1:1" x14ac:dyDescent="0.25">
      <c r="A100" s="78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Analía Belén Bogado Paredes</cp:lastModifiedBy>
  <cp:lastPrinted>2018-01-31T17:33:47Z</cp:lastPrinted>
  <dcterms:created xsi:type="dcterms:W3CDTF">2003-08-06T14:50:35Z</dcterms:created>
  <dcterms:modified xsi:type="dcterms:W3CDTF">2022-04-01T14:51:38Z</dcterms:modified>
</cp:coreProperties>
</file>