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<sst xmlns="http://schemas.openxmlformats.org/spreadsheetml/2006/main" count="1224" uniqueCount="77">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</sst>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7171.666666666667</v>
      </c>
      <c r="C13" s="22">
        <v>7305</v>
      </c>
      <c r="D13" s="22">
        <v>1340</v>
      </c>
      <c r="E13" s="22">
        <v>1426.6666666666667</v>
      </c>
      <c r="F13" s="22">
        <v>20.166666666666668</v>
      </c>
      <c r="G13" s="22">
        <v>24.416666666666668</v>
      </c>
      <c r="H13" s="22">
        <v>7324.166666666667</v>
      </c>
      <c r="I13" s="22">
        <v>7709.166666666667</v>
      </c>
      <c r="J13" s="22">
        <v>40.200000000000003</v>
      </c>
      <c r="K13" s="22">
        <v>60.2</v>
      </c>
    </row>
    <row r="14" spans="1:69" ht="15" customHeight="1" thickTop="1" thickBot="1" x14ac:dyDescent="0.25">
      <c r="A14" s="23">
        <v>3</v>
      </c>
      <c r="B14" s="3">
        <v>7183.333333333333</v>
      </c>
      <c r="C14" s="3">
        <v>7310</v>
      </c>
      <c r="D14" s="3">
        <v>1340</v>
      </c>
      <c r="E14" s="3">
        <v>1425.8333333333333</v>
      </c>
      <c r="F14" s="3">
        <v>19.75</v>
      </c>
      <c r="G14" s="3">
        <v>24.25</v>
      </c>
      <c r="H14" s="3">
        <v>7326.666666666667</v>
      </c>
      <c r="I14" s="3">
        <v>7714.166666666667</v>
      </c>
      <c r="J14" s="3">
        <v>40.200000000000003</v>
      </c>
      <c r="K14" s="3">
        <v>60.2</v>
      </c>
      <c r="L14" s="19"/>
    </row>
    <row r="15" spans="1:69" ht="15" customHeight="1" thickTop="1" thickBot="1" x14ac:dyDescent="0.25">
      <c r="A15" s="24">
        <v>4</v>
      </c>
      <c r="B15" s="22">
        <v>7208.333333333333</v>
      </c>
      <c r="C15" s="22">
        <v>7321.666666666667</v>
      </c>
      <c r="D15" s="22">
        <v>1342.5</v>
      </c>
      <c r="E15" s="22">
        <v>1425</v>
      </c>
      <c r="F15" s="22">
        <v>19.833333333333332</v>
      </c>
      <c r="G15" s="22">
        <v>24.25</v>
      </c>
      <c r="H15" s="22">
        <v>7376.666666666667</v>
      </c>
      <c r="I15" s="22">
        <v>7728.333333333333</v>
      </c>
      <c r="J15" s="22">
        <v>40.200000000000003</v>
      </c>
      <c r="K15" s="22">
        <v>60.2</v>
      </c>
    </row>
    <row r="16" spans="1:69" ht="15" customHeight="1" thickTop="1" thickBot="1" x14ac:dyDescent="0.25">
      <c r="A16" s="24">
        <v>5</v>
      </c>
      <c r="B16" s="3">
        <v>7215</v>
      </c>
      <c r="C16" s="3">
        <v>7327.5</v>
      </c>
      <c r="D16" s="3">
        <v>1349.1666666666667</v>
      </c>
      <c r="E16" s="3">
        <v>1425</v>
      </c>
      <c r="F16" s="3">
        <v>19.45</v>
      </c>
      <c r="G16" s="3">
        <v>24.166666666666668</v>
      </c>
      <c r="H16" s="3">
        <v>7365.833333333333</v>
      </c>
      <c r="I16" s="3">
        <v>7723.333333333333</v>
      </c>
      <c r="J16" s="3">
        <v>40</v>
      </c>
      <c r="K16" s="3">
        <v>60</v>
      </c>
    </row>
    <row r="17" spans="1:69" ht="15" customHeight="1" thickTop="1" thickBot="1" x14ac:dyDescent="0.25">
      <c r="A17" s="24">
        <v>6</v>
      </c>
      <c r="B17" s="22">
        <v>7221.666666666667</v>
      </c>
      <c r="C17" s="22">
        <v>7331.666666666667</v>
      </c>
      <c r="D17" s="22">
        <v>1360.8333333333333</v>
      </c>
      <c r="E17" s="22">
        <v>1425</v>
      </c>
      <c r="F17" s="22">
        <v>19.25</v>
      </c>
      <c r="G17" s="22">
        <v>24.166666666666668</v>
      </c>
      <c r="H17" s="22">
        <v>7374.166666666667</v>
      </c>
      <c r="I17" s="22">
        <v>7712.5</v>
      </c>
      <c r="J17" s="22">
        <v>40</v>
      </c>
      <c r="K17" s="22">
        <v>60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7254.166666666667</v>
      </c>
      <c r="C20" s="3">
        <v>7354.166666666667</v>
      </c>
      <c r="D20" s="3">
        <v>1363.3333333333333</v>
      </c>
      <c r="E20" s="3">
        <v>1430</v>
      </c>
      <c r="F20" s="3">
        <v>19.083333333333332</v>
      </c>
      <c r="G20" s="3">
        <v>23.916666666666668</v>
      </c>
      <c r="H20" s="3">
        <v>7371.666666666667</v>
      </c>
      <c r="I20" s="3">
        <v>7733.333333333333</v>
      </c>
      <c r="J20" s="3">
        <v>40</v>
      </c>
      <c r="K20" s="3">
        <v>60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7294.166666666667</v>
      </c>
      <c r="C21" s="22">
        <v>7393.333333333333</v>
      </c>
      <c r="D21" s="22">
        <v>1370.8333333333333</v>
      </c>
      <c r="E21" s="22">
        <v>1437.5</v>
      </c>
      <c r="F21" s="22">
        <v>18.833333333333332</v>
      </c>
      <c r="G21" s="22">
        <v>23.75</v>
      </c>
      <c r="H21" s="22">
        <v>7391.666666666667</v>
      </c>
      <c r="I21" s="22">
        <v>7754.166666666667</v>
      </c>
      <c r="J21" s="22">
        <v>40</v>
      </c>
      <c r="K21" s="22">
        <v>60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7297.5</v>
      </c>
      <c r="C22" s="3">
        <v>7486.666666666667</v>
      </c>
      <c r="D22" s="3">
        <v>1381.6666666666667</v>
      </c>
      <c r="E22" s="3">
        <v>1439.1666666666667</v>
      </c>
      <c r="F22" s="3">
        <v>18.833333333333332</v>
      </c>
      <c r="G22" s="3">
        <v>23.833333333333332</v>
      </c>
      <c r="H22" s="3">
        <v>7395</v>
      </c>
      <c r="I22" s="3">
        <v>7750.833333333333</v>
      </c>
      <c r="J22" s="3">
        <v>40</v>
      </c>
      <c r="K22" s="3">
        <v>60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7312.5</v>
      </c>
      <c r="C23" s="22">
        <v>7396.666666666667</v>
      </c>
      <c r="D23" s="22">
        <v>1398.3333333333333</v>
      </c>
      <c r="E23" s="22">
        <v>1452.5</v>
      </c>
      <c r="F23" s="22">
        <v>18.916666666666668</v>
      </c>
      <c r="G23" s="22">
        <v>23.416666666666668</v>
      </c>
      <c r="H23" s="22">
        <v>7415.833333333333</v>
      </c>
      <c r="I23" s="22">
        <v>7775</v>
      </c>
      <c r="J23" s="22">
        <v>40.200000000000003</v>
      </c>
      <c r="K23" s="22">
        <v>60.2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7317.5</v>
      </c>
      <c r="C24" s="3">
        <v>7395</v>
      </c>
      <c r="D24" s="3">
        <v>1400</v>
      </c>
      <c r="E24" s="3">
        <v>1455</v>
      </c>
      <c r="F24" s="3">
        <v>18.916666666666668</v>
      </c>
      <c r="G24" s="3">
        <v>23.25</v>
      </c>
      <c r="H24" s="3">
        <v>7476.666666666667</v>
      </c>
      <c r="I24" s="3">
        <v>7823.333333333333</v>
      </c>
      <c r="J24" s="3">
        <v>40.4</v>
      </c>
      <c r="K24" s="3">
        <v>60.4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7311.666666666667</v>
      </c>
      <c r="C27" s="22">
        <v>7399.166666666667</v>
      </c>
      <c r="D27" s="22">
        <v>1375</v>
      </c>
      <c r="E27" s="22">
        <v>1440</v>
      </c>
      <c r="F27" s="22">
        <v>18.666666666666668</v>
      </c>
      <c r="G27" s="22">
        <v>22.75</v>
      </c>
      <c r="H27" s="22">
        <v>7473.333333333333</v>
      </c>
      <c r="I27" s="22">
        <v>7802.5</v>
      </c>
      <c r="J27" s="22">
        <v>40.4</v>
      </c>
      <c r="K27" s="22">
        <v>60.4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7318.333333333333</v>
      </c>
      <c r="C28" s="3">
        <v>7404.166666666667</v>
      </c>
      <c r="D28" s="3">
        <v>1389.1666666666667</v>
      </c>
      <c r="E28" s="3">
        <v>1443.3333333333333</v>
      </c>
      <c r="F28" s="3">
        <v>18.666666666666668</v>
      </c>
      <c r="G28" s="3">
        <v>22.666666666666668</v>
      </c>
      <c r="H28" s="3">
        <v>7475.833333333333</v>
      </c>
      <c r="I28" s="3">
        <v>7801.666666666667</v>
      </c>
      <c r="J28" s="3">
        <v>40.4</v>
      </c>
      <c r="K28" s="3">
        <v>60.4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7343.333333333333</v>
      </c>
      <c r="C29" s="22">
        <v>7414.166666666667</v>
      </c>
      <c r="D29" s="22">
        <v>1400.8333333333333</v>
      </c>
      <c r="E29" s="22">
        <v>1450</v>
      </c>
      <c r="F29" s="22">
        <v>18.166666666666668</v>
      </c>
      <c r="G29" s="22">
        <v>22.283333333333331</v>
      </c>
      <c r="H29" s="22">
        <v>7463.333333333333</v>
      </c>
      <c r="I29" s="22">
        <v>7785.833333333333</v>
      </c>
      <c r="J29" s="22">
        <v>40.4</v>
      </c>
      <c r="K29" s="22">
        <v>60.4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7348.333333333333</v>
      </c>
      <c r="C30" s="3">
        <v>7427.5</v>
      </c>
      <c r="D30" s="3">
        <v>1388.3333333333333</v>
      </c>
      <c r="E30" s="3">
        <v>1449.1666666666667</v>
      </c>
      <c r="F30" s="3">
        <v>18.333333333333332</v>
      </c>
      <c r="G30" s="3">
        <v>22.333333333333332</v>
      </c>
      <c r="H30" s="3">
        <v>7505</v>
      </c>
      <c r="I30" s="3">
        <v>7830.833333333333</v>
      </c>
      <c r="J30" s="3">
        <v>40.4</v>
      </c>
      <c r="K30" s="3">
        <v>60.4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7303.333333333333</v>
      </c>
      <c r="C31" s="22">
        <v>7405</v>
      </c>
      <c r="D31" s="22">
        <v>1384.1666666666667</v>
      </c>
      <c r="E31" s="22">
        <v>1448.3333333333333</v>
      </c>
      <c r="F31" s="22">
        <v>18.25</v>
      </c>
      <c r="G31" s="22">
        <v>22.416666666666668</v>
      </c>
      <c r="H31" s="22">
        <v>7515</v>
      </c>
      <c r="I31" s="22">
        <v>7871.666666666667</v>
      </c>
      <c r="J31" s="22">
        <v>40.4</v>
      </c>
      <c r="K31" s="22">
        <v>60.4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7300</v>
      </c>
      <c r="C34" s="3">
        <v>7380.833333333333</v>
      </c>
      <c r="D34" s="3">
        <v>1379.1666666666667</v>
      </c>
      <c r="E34" s="3">
        <v>1447.5</v>
      </c>
      <c r="F34" s="3">
        <v>18.916666666666668</v>
      </c>
      <c r="G34" s="3">
        <v>22.083333333333332</v>
      </c>
      <c r="H34" s="3">
        <v>7522.5</v>
      </c>
      <c r="I34" s="3">
        <v>7905.833333333333</v>
      </c>
      <c r="J34" s="3">
        <v>40.4</v>
      </c>
      <c r="K34" s="3">
        <v>60.4</v>
      </c>
      <c r="L34" s="8"/>
    </row>
    <row r="35" spans="1:69" ht="15" customHeight="1" thickTop="1" thickBot="1" x14ac:dyDescent="0.25">
      <c r="A35" s="24">
        <v>24</v>
      </c>
      <c r="B35" s="22">
        <v>7298.333333333333</v>
      </c>
      <c r="C35" s="22">
        <v>7377.5</v>
      </c>
      <c r="D35" s="22">
        <v>1368.3333333333333</v>
      </c>
      <c r="E35" s="22">
        <v>1440.8333333333333</v>
      </c>
      <c r="F35" s="22">
        <v>18.916666666666668</v>
      </c>
      <c r="G35" s="22">
        <v>22.083333333333332</v>
      </c>
      <c r="H35" s="22">
        <v>7613.333333333333</v>
      </c>
      <c r="I35" s="22">
        <v>7945.833333333333</v>
      </c>
      <c r="J35" s="22">
        <v>40.4</v>
      </c>
      <c r="K35" s="22">
        <v>60.4</v>
      </c>
      <c r="L35" s="8"/>
    </row>
    <row r="36" spans="1:69" ht="15" customHeight="1" thickTop="1" thickBot="1" x14ac:dyDescent="0.25">
      <c r="A36" s="24">
        <v>25</v>
      </c>
      <c r="B36" s="3">
        <v>7295</v>
      </c>
      <c r="C36" s="3">
        <v>7375.833333333333</v>
      </c>
      <c r="D36" s="3">
        <v>1387.5</v>
      </c>
      <c r="E36" s="3">
        <v>1443.3333333333333</v>
      </c>
      <c r="F36" s="3">
        <v>18.416666666666668</v>
      </c>
      <c r="G36" s="3">
        <v>21.25</v>
      </c>
      <c r="H36" s="3">
        <v>7657.5</v>
      </c>
      <c r="I36" s="3">
        <v>7969.166666666667</v>
      </c>
      <c r="J36" s="3">
        <v>40.4</v>
      </c>
      <c r="K36" s="3">
        <v>60.4</v>
      </c>
      <c r="L36" s="8"/>
    </row>
    <row r="37" spans="1:69" ht="15" customHeight="1" thickTop="1" thickBot="1" x14ac:dyDescent="0.25">
      <c r="A37" s="24">
        <v>26</v>
      </c>
      <c r="B37" s="22">
        <v>7298.333333333333</v>
      </c>
      <c r="C37" s="22">
        <v>7379.166666666667</v>
      </c>
      <c r="D37" s="22">
        <v>1394.1666666666667</v>
      </c>
      <c r="E37" s="22">
        <v>1445.8333333333333</v>
      </c>
      <c r="F37" s="22">
        <v>18.583333333333332</v>
      </c>
      <c r="G37" s="22">
        <v>21.25</v>
      </c>
      <c r="H37" s="22">
        <v>7554.166666666667</v>
      </c>
      <c r="I37" s="22">
        <v>7920.833333333333</v>
      </c>
      <c r="J37" s="22">
        <v>40.4</v>
      </c>
      <c r="K37" s="22">
        <v>60.4</v>
      </c>
      <c r="L37" s="8"/>
    </row>
    <row r="38" spans="1:69" ht="15" customHeight="1" thickTop="1" thickBot="1" x14ac:dyDescent="0.25">
      <c r="A38" s="24">
        <v>27</v>
      </c>
      <c r="B38" s="3">
        <v>7286.666666666667</v>
      </c>
      <c r="C38" s="3">
        <v>7363.333333333333</v>
      </c>
      <c r="D38" s="3">
        <v>1395.8333333333333</v>
      </c>
      <c r="E38" s="3">
        <v>1450.8333333333333</v>
      </c>
      <c r="F38" s="3">
        <v>18.75</v>
      </c>
      <c r="G38" s="3">
        <v>21.583333333333332</v>
      </c>
      <c r="H38" s="3">
        <v>7513.333333333333</v>
      </c>
      <c r="I38" s="3">
        <v>7920.833333333333</v>
      </c>
      <c r="J38" s="3">
        <v>40.4</v>
      </c>
      <c r="K38" s="3">
        <v>60.4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7228.333333333333</v>
      </c>
      <c r="C41" s="22">
        <v>7329.166666666667</v>
      </c>
      <c r="D41" s="22">
        <v>1388.3333333333333</v>
      </c>
      <c r="E41" s="22">
        <v>1449.1666666666667</v>
      </c>
      <c r="F41" s="22">
        <v>18.583333333333332</v>
      </c>
      <c r="G41" s="22">
        <v>21.666666666666668</v>
      </c>
      <c r="H41" s="22">
        <v>7504.166666666667</v>
      </c>
      <c r="I41" s="22">
        <v>7915.833333333333</v>
      </c>
      <c r="J41" s="22">
        <v>40.4</v>
      </c>
      <c r="K41" s="22">
        <v>60.4</v>
      </c>
    </row>
    <row r="42" spans="1:69" ht="15" customHeight="1" thickTop="1" thickBot="1" x14ac:dyDescent="0.25">
      <c r="A42" s="24">
        <v>31</v>
      </c>
      <c r="B42" s="3">
        <v>7218.333333333333</v>
      </c>
      <c r="C42" s="3">
        <v>7323.333333333333</v>
      </c>
      <c r="D42" s="3">
        <v>1394.1666666666667</v>
      </c>
      <c r="E42" s="3">
        <v>1450</v>
      </c>
      <c r="F42" s="3">
        <v>18.166666666666668</v>
      </c>
      <c r="G42" s="3">
        <v>21.75</v>
      </c>
      <c r="H42" s="3">
        <v>7545.833333333333</v>
      </c>
      <c r="I42" s="3">
        <v>7905.833333333333</v>
      </c>
      <c r="J42" s="3">
        <v>40.4</v>
      </c>
      <c r="K42" s="3">
        <v>60.4</v>
      </c>
    </row>
    <row r="43" spans="1:69" ht="15" customHeight="1" thickTop="1" thickBot="1" x14ac:dyDescent="0.25">
      <c r="A43" s="91" t="s">
        <v>17</v>
      </c>
      <c r="B43" s="81">
        <v>7273.9015151515141</v>
      </c>
      <c r="C43" s="81">
        <v>7372.765151515152</v>
      </c>
      <c r="D43" s="4">
        <v>1376.8939393939393</v>
      </c>
      <c r="E43" s="4">
        <v>1440.9090909090908</v>
      </c>
      <c r="F43" s="4">
        <v>18.884090909090908</v>
      </c>
      <c r="G43" s="4">
        <v>22.887878787878787</v>
      </c>
      <c r="H43" s="4">
        <v>7461.8939393939372</v>
      </c>
      <c r="I43" s="4">
        <v>7818.2196969696988</v>
      </c>
      <c r="J43" s="4">
        <v>40.272727272727259</v>
      </c>
      <c r="K43" s="4">
        <v>60.27272727272728</v>
      </c>
    </row>
    <row r="44" spans="1:69" s="28" customFormat="1" ht="15" customHeight="1" thickTop="1" thickBot="1" x14ac:dyDescent="0.25">
      <c r="A44" s="91" t="s">
        <v>60</v>
      </c>
      <c r="B44" s="82"/>
      <c r="C44" s="83">
        <v>7323.333333333333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180</v>
      </c>
      <c r="C63" s="29">
        <v>272</v>
      </c>
      <c r="D63" s="30">
        <v>4.5999999999999996</v>
      </c>
      <c r="E63" s="29">
        <v>10.199999999999999</v>
      </c>
      <c r="F63" s="30">
        <v>700</v>
      </c>
      <c r="G63" s="29">
        <v>1050</v>
      </c>
      <c r="H63" s="30">
        <v>6662</v>
      </c>
      <c r="I63" s="29">
        <v>7842</v>
      </c>
      <c r="J63" s="30">
        <v>7360</v>
      </c>
      <c r="K63" s="22">
        <v>9390</v>
      </c>
    </row>
    <row r="64" spans="1:69" ht="15" customHeight="1" thickTop="1" thickBot="1" x14ac:dyDescent="0.25">
      <c r="A64" s="24">
        <v>3</v>
      </c>
      <c r="B64" s="3">
        <v>180</v>
      </c>
      <c r="C64" s="3">
        <v>272</v>
      </c>
      <c r="D64" s="3">
        <v>4.5999999999999996</v>
      </c>
      <c r="E64" s="3">
        <v>10.199999999999999</v>
      </c>
      <c r="F64" s="3">
        <v>700</v>
      </c>
      <c r="G64" s="3">
        <v>1050</v>
      </c>
      <c r="H64" s="3">
        <v>6662</v>
      </c>
      <c r="I64" s="3">
        <v>7842</v>
      </c>
      <c r="J64" s="3">
        <v>7360</v>
      </c>
      <c r="K64" s="3">
        <v>9390</v>
      </c>
    </row>
    <row r="65" spans="1:69" ht="15" customHeight="1" thickTop="1" thickBot="1" x14ac:dyDescent="0.25">
      <c r="A65" s="24">
        <v>4</v>
      </c>
      <c r="B65" s="22">
        <v>182</v>
      </c>
      <c r="C65" s="29">
        <v>272</v>
      </c>
      <c r="D65" s="30">
        <v>4.5999999999999996</v>
      </c>
      <c r="E65" s="29">
        <v>10.199999999999999</v>
      </c>
      <c r="F65" s="30">
        <v>700</v>
      </c>
      <c r="G65" s="29">
        <v>1050</v>
      </c>
      <c r="H65" s="30">
        <v>6662</v>
      </c>
      <c r="I65" s="29">
        <v>7842</v>
      </c>
      <c r="J65" s="30">
        <v>7366</v>
      </c>
      <c r="K65" s="22">
        <v>9398</v>
      </c>
    </row>
    <row r="66" spans="1:69" ht="15" customHeight="1" thickTop="1" thickBot="1" x14ac:dyDescent="0.25">
      <c r="A66" s="24">
        <v>5</v>
      </c>
      <c r="B66" s="3">
        <v>184</v>
      </c>
      <c r="C66" s="3">
        <v>270</v>
      </c>
      <c r="D66" s="3">
        <v>4.5999999999999996</v>
      </c>
      <c r="E66" s="3">
        <v>10.199999999999999</v>
      </c>
      <c r="F66" s="3">
        <v>700</v>
      </c>
      <c r="G66" s="3">
        <v>1050</v>
      </c>
      <c r="H66" s="3">
        <v>6662</v>
      </c>
      <c r="I66" s="3">
        <v>7842</v>
      </c>
      <c r="J66" s="3">
        <v>7360</v>
      </c>
      <c r="K66" s="3">
        <v>9392</v>
      </c>
    </row>
    <row r="67" spans="1:69" ht="15" customHeight="1" thickTop="1" thickBot="1" x14ac:dyDescent="0.25">
      <c r="A67" s="24">
        <v>6</v>
      </c>
      <c r="B67" s="22">
        <v>180</v>
      </c>
      <c r="C67" s="29">
        <v>270</v>
      </c>
      <c r="D67" s="30">
        <v>4.5999999999999996</v>
      </c>
      <c r="E67" s="29">
        <v>10.199999999999999</v>
      </c>
      <c r="F67" s="30">
        <v>700</v>
      </c>
      <c r="G67" s="29">
        <v>1050</v>
      </c>
      <c r="H67" s="30">
        <v>6664</v>
      </c>
      <c r="I67" s="29">
        <v>7846</v>
      </c>
      <c r="J67" s="30">
        <v>7370</v>
      </c>
      <c r="K67" s="22">
        <v>9404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175</v>
      </c>
      <c r="C70" s="3">
        <v>266</v>
      </c>
      <c r="D70" s="3">
        <v>4.5999999999999996</v>
      </c>
      <c r="E70" s="3">
        <v>10.199999999999999</v>
      </c>
      <c r="F70" s="3">
        <v>700</v>
      </c>
      <c r="G70" s="3">
        <v>1050</v>
      </c>
      <c r="H70" s="3">
        <v>6668</v>
      </c>
      <c r="I70" s="3">
        <v>7848</v>
      </c>
      <c r="J70" s="3">
        <v>7376</v>
      </c>
      <c r="K70" s="3">
        <v>9412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175</v>
      </c>
      <c r="C71" s="29">
        <v>266</v>
      </c>
      <c r="D71" s="30">
        <v>4.5999999999999996</v>
      </c>
      <c r="E71" s="29">
        <v>10.199999999999999</v>
      </c>
      <c r="F71" s="30">
        <v>700</v>
      </c>
      <c r="G71" s="29">
        <v>1050</v>
      </c>
      <c r="H71" s="30">
        <v>6668</v>
      </c>
      <c r="I71" s="29">
        <v>7848</v>
      </c>
      <c r="J71" s="30">
        <v>7376</v>
      </c>
      <c r="K71" s="22">
        <v>9412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175</v>
      </c>
      <c r="C72" s="3">
        <v>266</v>
      </c>
      <c r="D72" s="3">
        <v>4.5999999999999996</v>
      </c>
      <c r="E72" s="3">
        <v>10.199999999999999</v>
      </c>
      <c r="F72" s="3">
        <v>700</v>
      </c>
      <c r="G72" s="3">
        <v>1050</v>
      </c>
      <c r="H72" s="3">
        <v>6668</v>
      </c>
      <c r="I72" s="3">
        <v>7848</v>
      </c>
      <c r="J72" s="3">
        <v>7376</v>
      </c>
      <c r="K72" s="3">
        <v>9412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175</v>
      </c>
      <c r="C73" s="29">
        <v>266</v>
      </c>
      <c r="D73" s="30">
        <v>4.5999999999999996</v>
      </c>
      <c r="E73" s="29">
        <v>10.199999999999999</v>
      </c>
      <c r="F73" s="30">
        <v>700</v>
      </c>
      <c r="G73" s="29">
        <v>1050</v>
      </c>
      <c r="H73" s="30">
        <v>6666</v>
      </c>
      <c r="I73" s="29">
        <v>7848</v>
      </c>
      <c r="J73" s="30">
        <v>7390</v>
      </c>
      <c r="K73" s="22">
        <v>9428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175</v>
      </c>
      <c r="C74" s="3">
        <v>266</v>
      </c>
      <c r="D74" s="3">
        <v>4.5999999999999996</v>
      </c>
      <c r="E74" s="3">
        <v>10.199999999999999</v>
      </c>
      <c r="F74" s="3">
        <v>700</v>
      </c>
      <c r="G74" s="3">
        <v>1050</v>
      </c>
      <c r="H74" s="3">
        <v>6672</v>
      </c>
      <c r="I74" s="3">
        <v>7852</v>
      </c>
      <c r="J74" s="3">
        <v>7396</v>
      </c>
      <c r="K74" s="3">
        <v>9434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175</v>
      </c>
      <c r="C77" s="29">
        <v>266</v>
      </c>
      <c r="D77" s="30">
        <v>4.5999999999999996</v>
      </c>
      <c r="E77" s="29">
        <v>10.199999999999999</v>
      </c>
      <c r="F77" s="30">
        <v>700</v>
      </c>
      <c r="G77" s="29">
        <v>1050</v>
      </c>
      <c r="H77" s="30">
        <v>6690</v>
      </c>
      <c r="I77" s="29">
        <v>7868</v>
      </c>
      <c r="J77" s="30">
        <v>7418</v>
      </c>
      <c r="K77" s="22">
        <v>9470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175</v>
      </c>
      <c r="C78" s="3">
        <v>266</v>
      </c>
      <c r="D78" s="3">
        <v>4.5999999999999996</v>
      </c>
      <c r="E78" s="3">
        <v>10.199999999999999</v>
      </c>
      <c r="F78" s="3">
        <v>700</v>
      </c>
      <c r="G78" s="3">
        <v>1050</v>
      </c>
      <c r="H78" s="3">
        <v>6690</v>
      </c>
      <c r="I78" s="3">
        <v>7868</v>
      </c>
      <c r="J78" s="3">
        <v>7418</v>
      </c>
      <c r="K78" s="3">
        <v>9470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169</v>
      </c>
      <c r="C79" s="29">
        <v>260</v>
      </c>
      <c r="D79" s="30">
        <v>4.5999999999999996</v>
      </c>
      <c r="E79" s="29">
        <v>10.199999999999999</v>
      </c>
      <c r="F79" s="30">
        <v>700</v>
      </c>
      <c r="G79" s="29">
        <v>1050</v>
      </c>
      <c r="H79" s="30">
        <v>6690</v>
      </c>
      <c r="I79" s="29">
        <v>7868</v>
      </c>
      <c r="J79" s="30">
        <v>7418</v>
      </c>
      <c r="K79" s="22">
        <v>9470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165</v>
      </c>
      <c r="C80" s="3">
        <v>256</v>
      </c>
      <c r="D80" s="3">
        <v>4.5999999999999996</v>
      </c>
      <c r="E80" s="3">
        <v>10.199999999999999</v>
      </c>
      <c r="F80" s="3">
        <v>700</v>
      </c>
      <c r="G80" s="3">
        <v>1050</v>
      </c>
      <c r="H80" s="3">
        <v>6730</v>
      </c>
      <c r="I80" s="3">
        <v>7928</v>
      </c>
      <c r="J80" s="3">
        <v>7418</v>
      </c>
      <c r="K80" s="3">
        <v>9470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165</v>
      </c>
      <c r="C81" s="29">
        <v>260</v>
      </c>
      <c r="D81" s="30">
        <v>4.5999999999999996</v>
      </c>
      <c r="E81" s="29">
        <v>10.199999999999999</v>
      </c>
      <c r="F81" s="30">
        <v>700</v>
      </c>
      <c r="G81" s="29">
        <v>1050</v>
      </c>
      <c r="H81" s="30">
        <v>6730</v>
      </c>
      <c r="I81" s="29">
        <v>7928</v>
      </c>
      <c r="J81" s="30">
        <v>7498</v>
      </c>
      <c r="K81" s="22">
        <v>9470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165</v>
      </c>
      <c r="C84" s="3">
        <v>256</v>
      </c>
      <c r="D84" s="3">
        <v>4.5999999999999996</v>
      </c>
      <c r="E84" s="3">
        <v>10.199999999999999</v>
      </c>
      <c r="F84" s="3">
        <v>700</v>
      </c>
      <c r="G84" s="3">
        <v>1050</v>
      </c>
      <c r="H84" s="3">
        <v>6730</v>
      </c>
      <c r="I84" s="3">
        <v>7928</v>
      </c>
      <c r="J84" s="3">
        <v>7498</v>
      </c>
      <c r="K84" s="3">
        <v>9470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165</v>
      </c>
      <c r="C85" s="29">
        <v>256</v>
      </c>
      <c r="D85" s="30">
        <v>4.5999999999999996</v>
      </c>
      <c r="E85" s="29">
        <v>10.199999999999999</v>
      </c>
      <c r="F85" s="30">
        <v>700</v>
      </c>
      <c r="G85" s="29">
        <v>1050</v>
      </c>
      <c r="H85" s="30">
        <v>6730</v>
      </c>
      <c r="I85" s="29">
        <v>7928</v>
      </c>
      <c r="J85" s="30">
        <v>7498</v>
      </c>
      <c r="K85" s="22">
        <v>9470</v>
      </c>
    </row>
    <row r="86" spans="1:69" ht="15" customHeight="1" thickTop="1" thickBot="1" x14ac:dyDescent="0.25">
      <c r="A86" s="24">
        <v>25</v>
      </c>
      <c r="B86" s="3">
        <v>165</v>
      </c>
      <c r="C86" s="3">
        <v>256</v>
      </c>
      <c r="D86" s="3">
        <v>4.5999999999999996</v>
      </c>
      <c r="E86" s="3">
        <v>10.199999999999999</v>
      </c>
      <c r="F86" s="3">
        <v>700</v>
      </c>
      <c r="G86" s="3">
        <v>1050</v>
      </c>
      <c r="H86" s="3">
        <v>6730</v>
      </c>
      <c r="I86" s="3">
        <v>7928</v>
      </c>
      <c r="J86" s="3">
        <v>7498</v>
      </c>
      <c r="K86" s="3">
        <v>9470</v>
      </c>
    </row>
    <row r="87" spans="1:69" ht="15" customHeight="1" thickTop="1" thickBot="1" x14ac:dyDescent="0.25">
      <c r="A87" s="24">
        <v>26</v>
      </c>
      <c r="B87" s="22">
        <v>165</v>
      </c>
      <c r="C87" s="29">
        <v>256</v>
      </c>
      <c r="D87" s="30">
        <v>4.5999999999999996</v>
      </c>
      <c r="E87" s="29">
        <v>10.199999999999999</v>
      </c>
      <c r="F87" s="30">
        <v>700</v>
      </c>
      <c r="G87" s="29">
        <v>1050</v>
      </c>
      <c r="H87" s="30">
        <v>6730</v>
      </c>
      <c r="I87" s="29">
        <v>7928</v>
      </c>
      <c r="J87" s="30">
        <v>7498</v>
      </c>
      <c r="K87" s="22">
        <v>9470</v>
      </c>
    </row>
    <row r="88" spans="1:69" ht="15" customHeight="1" thickTop="1" thickBot="1" x14ac:dyDescent="0.25">
      <c r="A88" s="24">
        <v>27</v>
      </c>
      <c r="B88" s="3">
        <v>165</v>
      </c>
      <c r="C88" s="3">
        <v>256</v>
      </c>
      <c r="D88" s="3">
        <v>4.5999999999999996</v>
      </c>
      <c r="E88" s="3">
        <v>10.199999999999999</v>
      </c>
      <c r="F88" s="3">
        <v>700</v>
      </c>
      <c r="G88" s="3">
        <v>1050</v>
      </c>
      <c r="H88" s="3">
        <v>6730</v>
      </c>
      <c r="I88" s="3">
        <v>7928</v>
      </c>
      <c r="J88" s="3">
        <v>7498</v>
      </c>
      <c r="K88" s="3">
        <v>9470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165</v>
      </c>
      <c r="C91" s="29">
        <v>256</v>
      </c>
      <c r="D91" s="30">
        <v>4.5999999999999996</v>
      </c>
      <c r="E91" s="29">
        <v>10.199999999999999</v>
      </c>
      <c r="F91" s="30">
        <v>700</v>
      </c>
      <c r="G91" s="29">
        <v>1050</v>
      </c>
      <c r="H91" s="30">
        <v>6730</v>
      </c>
      <c r="I91" s="29">
        <v>7928</v>
      </c>
      <c r="J91" s="30">
        <v>7498</v>
      </c>
      <c r="K91" s="22">
        <v>9470</v>
      </c>
    </row>
    <row r="92" spans="1:69" ht="15" customHeight="1" thickTop="1" thickBot="1" x14ac:dyDescent="0.25">
      <c r="A92" s="24">
        <v>31</v>
      </c>
      <c r="B92" s="3">
        <v>158</v>
      </c>
      <c r="C92" s="3">
        <v>252</v>
      </c>
      <c r="D92" s="3">
        <v>4.5999999999999996</v>
      </c>
      <c r="E92" s="3">
        <v>10.199999999999999</v>
      </c>
      <c r="F92" s="3">
        <v>700</v>
      </c>
      <c r="G92" s="3">
        <v>1050</v>
      </c>
      <c r="H92" s="3">
        <v>6730</v>
      </c>
      <c r="I92" s="3">
        <v>7928</v>
      </c>
      <c r="J92" s="3">
        <v>7498</v>
      </c>
      <c r="K92" s="3">
        <v>9470</v>
      </c>
    </row>
    <row r="93" spans="1:69" ht="15" customHeight="1" thickTop="1" thickBot="1" x14ac:dyDescent="0.25">
      <c r="A93" s="8" t="s">
        <v>17</v>
      </c>
      <c r="B93" s="4">
        <v>171.72727272727272</v>
      </c>
      <c r="C93" s="4">
        <v>262.81818181818181</v>
      </c>
      <c r="D93" s="4">
        <v>4.5999999999999979</v>
      </c>
      <c r="E93" s="4">
        <v>10.199999999999996</v>
      </c>
      <c r="F93" s="4">
        <v>700</v>
      </c>
      <c r="G93" s="4">
        <v>1050</v>
      </c>
      <c r="H93" s="4">
        <v>6695.181818181818</v>
      </c>
      <c r="I93" s="4">
        <v>7882.454545454545</v>
      </c>
      <c r="J93" s="4">
        <v>7426.636363636364</v>
      </c>
      <c r="K93" s="4">
        <v>9441.454545454546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4538</v>
      </c>
      <c r="G112" s="22">
        <v>5618</v>
      </c>
      <c r="H112" s="22">
        <v>4700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4538</v>
      </c>
      <c r="G113" s="3">
        <v>5618</v>
      </c>
      <c r="H113" s="3">
        <v>4700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4542</v>
      </c>
      <c r="G114" s="22">
        <v>5624</v>
      </c>
      <c r="H114" s="22">
        <v>4700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4544</v>
      </c>
      <c r="G115" s="3">
        <v>5626</v>
      </c>
      <c r="H115" s="3">
        <v>4700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4550</v>
      </c>
      <c r="G116" s="22">
        <v>5632</v>
      </c>
      <c r="H116" s="22">
        <v>4700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4554</v>
      </c>
      <c r="G119" s="3">
        <v>5638</v>
      </c>
      <c r="H119" s="3">
        <v>4700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4554</v>
      </c>
      <c r="G120" s="22">
        <v>5638</v>
      </c>
      <c r="H120" s="22">
        <v>4700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4554</v>
      </c>
      <c r="G121" s="3">
        <v>5638</v>
      </c>
      <c r="H121" s="3">
        <v>4700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4560</v>
      </c>
      <c r="G122" s="22">
        <v>5644</v>
      </c>
      <c r="H122" s="22">
        <v>4700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4564</v>
      </c>
      <c r="G123" s="3">
        <v>5646</v>
      </c>
      <c r="H123" s="3">
        <v>4700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4568</v>
      </c>
      <c r="G126" s="22">
        <v>5652</v>
      </c>
      <c r="H126" s="22">
        <v>4700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4568</v>
      </c>
      <c r="G127" s="3">
        <v>5652</v>
      </c>
      <c r="H127" s="3">
        <v>4700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4568</v>
      </c>
      <c r="G128" s="22">
        <v>5652</v>
      </c>
      <c r="H128" s="22">
        <v>4700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4568</v>
      </c>
      <c r="G129" s="3">
        <v>5652</v>
      </c>
      <c r="H129" s="3">
        <v>4700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4568</v>
      </c>
      <c r="G130" s="22">
        <v>5652</v>
      </c>
      <c r="H130" s="22">
        <v>4700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4568</v>
      </c>
      <c r="G133" s="3">
        <v>5652</v>
      </c>
      <c r="H133" s="3">
        <v>4700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4568</v>
      </c>
      <c r="G134" s="22">
        <v>5652</v>
      </c>
      <c r="H134" s="22">
        <v>4700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4568</v>
      </c>
      <c r="G135" s="3">
        <v>5652</v>
      </c>
      <c r="H135" s="3">
        <v>4700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4568</v>
      </c>
      <c r="G136" s="22">
        <v>5652</v>
      </c>
      <c r="H136" s="22">
        <v>4700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4568</v>
      </c>
      <c r="G137" s="3">
        <v>5652</v>
      </c>
      <c r="H137" s="3">
        <v>4700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4568</v>
      </c>
      <c r="G140" s="22">
        <v>5652</v>
      </c>
      <c r="H140" s="22">
        <v>4700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4568</v>
      </c>
      <c r="G141" s="3">
        <v>5652</v>
      </c>
      <c r="H141" s="3">
        <v>4700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4559.727272727273</v>
      </c>
      <c r="G142" s="4">
        <v>5643</v>
      </c>
      <c r="H142" s="4">
        <v>4700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99"/>
  <sheetViews>
    <sheetView showGridLines="0" topLeftCell="A177" zoomScaleNormal="100" workbookViewId="0">
      <selection activeCell="B181" sqref="B181:C1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  <c r="Q173" s="62">
        <v>7023.333333333333</v>
      </c>
      <c r="R173" s="62">
        <v>7103.333333333333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  <c r="Q174" s="62">
        <v>7190</v>
      </c>
      <c r="R174" s="62">
        <v>7325.833333333333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6941.9742063492058</v>
      </c>
      <c r="R176" s="56">
        <f>AVERAGE(R163:R174)</f>
        <v>7018.7003968253957</v>
      </c>
    </row>
    <row r="177" spans="1:3" x14ac:dyDescent="0.25">
      <c r="A177" s="63"/>
    </row>
    <row r="178" spans="1:3" x14ac:dyDescent="0.25">
      <c r="A178" s="42"/>
      <c r="B178" s="43">
        <v>2023</v>
      </c>
      <c r="C178" s="41"/>
    </row>
    <row r="179" spans="1:3" ht="14.25" thickBot="1" x14ac:dyDescent="0.3">
      <c r="A179" s="53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62">
        <v>7218.333333333333</v>
      </c>
      <c r="C181" s="62">
        <v>7323.333333333333</v>
      </c>
    </row>
    <row r="182" spans="1:3" x14ac:dyDescent="0.25">
      <c r="A182" s="34" t="s">
        <v>38</v>
      </c>
      <c r="B182" s="62"/>
      <c r="C182" s="62"/>
    </row>
    <row r="183" spans="1:3" x14ac:dyDescent="0.25">
      <c r="A183" s="34" t="s">
        <v>39</v>
      </c>
      <c r="B183" s="62"/>
      <c r="C183" s="62"/>
    </row>
    <row r="184" spans="1:3" x14ac:dyDescent="0.25">
      <c r="A184" s="34" t="s">
        <v>40</v>
      </c>
      <c r="B184" s="62"/>
      <c r="C184" s="62"/>
    </row>
    <row r="185" spans="1:3" x14ac:dyDescent="0.25">
      <c r="A185" s="34" t="s">
        <v>41</v>
      </c>
      <c r="B185" s="62"/>
      <c r="C185" s="62"/>
    </row>
    <row r="186" spans="1:3" x14ac:dyDescent="0.25">
      <c r="A186" s="34" t="s">
        <v>42</v>
      </c>
      <c r="B186" s="62"/>
      <c r="C186" s="62"/>
    </row>
    <row r="187" spans="1:3" x14ac:dyDescent="0.25">
      <c r="A187" s="34" t="s">
        <v>43</v>
      </c>
      <c r="B187" s="62"/>
      <c r="C187" s="62"/>
    </row>
    <row r="188" spans="1:3" x14ac:dyDescent="0.25">
      <c r="A188" s="34" t="s">
        <v>44</v>
      </c>
      <c r="B188" s="62"/>
      <c r="C188" s="62"/>
    </row>
    <row r="189" spans="1:3" x14ac:dyDescent="0.25">
      <c r="A189" s="34" t="s">
        <v>45</v>
      </c>
      <c r="B189" s="62"/>
      <c r="C189" s="62"/>
    </row>
    <row r="190" spans="1:3" x14ac:dyDescent="0.25">
      <c r="A190" s="34" t="s">
        <v>46</v>
      </c>
      <c r="B190" s="62"/>
      <c r="C190" s="62"/>
    </row>
    <row r="191" spans="1:3" x14ac:dyDescent="0.25">
      <c r="A191" s="34" t="s">
        <v>47</v>
      </c>
      <c r="B191" s="62"/>
      <c r="C191" s="62"/>
    </row>
    <row r="192" spans="1:3" x14ac:dyDescent="0.25">
      <c r="A192" s="34" t="s">
        <v>48</v>
      </c>
      <c r="B192" s="62"/>
      <c r="C192" s="62"/>
    </row>
    <row r="193" spans="1:3" ht="5.0999999999999996" customHeight="1" x14ac:dyDescent="0.25"/>
    <row r="194" spans="1:3" x14ac:dyDescent="0.25">
      <c r="A194" s="51" t="s">
        <v>16</v>
      </c>
      <c r="B194" s="56">
        <f>AVERAGE(B181:B192)</f>
        <v>7218.333333333333</v>
      </c>
      <c r="C194" s="56">
        <f>AVERAGE(C181:C192)</f>
        <v>7323.333333333333</v>
      </c>
    </row>
    <row r="195" spans="1:3" x14ac:dyDescent="0.25">
      <c r="A195" s="63"/>
    </row>
    <row r="196" spans="1:3" x14ac:dyDescent="0.25">
      <c r="A196" s="78" t="s">
        <v>19</v>
      </c>
    </row>
    <row r="197" spans="1:3" x14ac:dyDescent="0.25">
      <c r="A197" s="78" t="s">
        <v>71</v>
      </c>
    </row>
    <row r="198" spans="1:3" x14ac:dyDescent="0.25">
      <c r="A198" s="78" t="s">
        <v>72</v>
      </c>
    </row>
    <row r="199" spans="1:3" x14ac:dyDescent="0.25">
      <c r="A199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A95" zoomScaleNormal="100" workbookViewId="0">
      <selection activeCell="N98" sqref="N98:O9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  <c r="N96" s="41">
        <v>2023</v>
      </c>
      <c r="O96" s="41"/>
    </row>
    <row r="97" spans="1:15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  <c r="N97" s="33" t="s">
        <v>21</v>
      </c>
      <c r="O97" s="66" t="s">
        <v>22</v>
      </c>
    </row>
    <row r="98" spans="1:15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  <c r="N98" s="67">
        <v>7273.9015151515141</v>
      </c>
      <c r="O98" s="67">
        <v>7372.765151515152</v>
      </c>
    </row>
    <row r="99" spans="1:15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  <c r="N99" s="67"/>
      <c r="O99" s="67"/>
    </row>
    <row r="100" spans="1:15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  <c r="N100" s="67"/>
      <c r="O100" s="67"/>
    </row>
    <row r="101" spans="1:15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  <c r="N101" s="67"/>
      <c r="O101" s="67"/>
    </row>
    <row r="102" spans="1:15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  <c r="N102" s="67"/>
      <c r="O102" s="67"/>
    </row>
    <row r="103" spans="1:15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  <c r="N103" s="67"/>
      <c r="O103" s="67"/>
    </row>
    <row r="104" spans="1:15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  <c r="N104" s="67"/>
      <c r="O104" s="67"/>
    </row>
    <row r="105" spans="1:15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  <c r="N105" s="67"/>
      <c r="O105" s="67"/>
    </row>
    <row r="106" spans="1:15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  <c r="N106" s="67"/>
      <c r="O106" s="67"/>
    </row>
    <row r="107" spans="1:15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  <c r="N107" s="67"/>
      <c r="O107" s="67"/>
    </row>
    <row r="108" spans="1:15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>
        <v>7089.8863636363667</v>
      </c>
      <c r="L108" s="67">
        <v>7204.734848484848</v>
      </c>
      <c r="N108" s="67"/>
      <c r="O108" s="67"/>
    </row>
    <row r="109" spans="1:15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>
        <v>7116.74603174603</v>
      </c>
      <c r="L109" s="67">
        <v>7245.9126984126997</v>
      </c>
      <c r="N109" s="67"/>
      <c r="O109" s="67"/>
    </row>
    <row r="110" spans="1:15" ht="4.5" customHeight="1" x14ac:dyDescent="0.25"/>
    <row r="111" spans="1:15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6920.8947342279725</v>
      </c>
      <c r="L111" s="71">
        <f>AVERAGE(L98:L109)</f>
        <v>6998.0960820474547</v>
      </c>
      <c r="N111" s="71">
        <f>AVERAGE(N98:N109)</f>
        <v>7273.9015151515141</v>
      </c>
      <c r="O111" s="71">
        <f>AVERAGE(O98:O109)</f>
        <v>7372.765151515152</v>
      </c>
    </row>
    <row r="113" spans="1:1" x14ac:dyDescent="0.25">
      <c r="A113" s="78" t="s">
        <v>19</v>
      </c>
    </row>
    <row r="114" spans="1:1" x14ac:dyDescent="0.25">
      <c r="A114" s="78" t="s">
        <v>71</v>
      </c>
    </row>
    <row r="115" spans="1:1" x14ac:dyDescent="0.25">
      <c r="A115" s="78" t="s">
        <v>72</v>
      </c>
    </row>
    <row r="116" spans="1:1" x14ac:dyDescent="0.25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99"/>
  <sheetViews>
    <sheetView showGridLines="0" topLeftCell="A78" zoomScaleNormal="100" workbookViewId="0">
      <selection activeCell="B81" sqref="B81:C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>
        <v>7145.833333333333</v>
      </c>
      <c r="I74" s="67">
        <v>7412.5</v>
      </c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>
        <v>7385.833333333333</v>
      </c>
      <c r="I75" s="67">
        <v>7730</v>
      </c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7337.4057539682535</v>
      </c>
      <c r="I77" s="69">
        <f t="shared" si="4"/>
        <v>7675.7936507936511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B79" s="41">
        <v>2023</v>
      </c>
      <c r="C79" s="41"/>
      <c r="E79" s="41"/>
      <c r="F79" s="41"/>
      <c r="H79" s="41"/>
      <c r="I79" s="41"/>
      <c r="K79" s="67"/>
      <c r="L79" s="67"/>
      <c r="N79" s="67"/>
      <c r="O79" s="67"/>
      <c r="Q79" s="67"/>
      <c r="R79" s="67"/>
    </row>
    <row r="80" spans="1:18" ht="14.25" thickBot="1" x14ac:dyDescent="0.3">
      <c r="B80" s="33" t="s">
        <v>21</v>
      </c>
      <c r="C80" s="66" t="s">
        <v>22</v>
      </c>
      <c r="E80" s="67"/>
      <c r="F80" s="67"/>
      <c r="G80" s="67"/>
      <c r="H80" s="67"/>
      <c r="I80" s="67"/>
      <c r="J80" s="67"/>
      <c r="K80" s="67"/>
      <c r="L80" s="67"/>
      <c r="N80" s="67"/>
      <c r="O80" s="67"/>
      <c r="Q80" s="67"/>
      <c r="R80" s="67"/>
    </row>
    <row r="81" spans="1:18" ht="14.25" thickTop="1" x14ac:dyDescent="0.25">
      <c r="A81" s="34" t="s">
        <v>37</v>
      </c>
      <c r="B81" s="67">
        <v>7545.833333333333</v>
      </c>
      <c r="C81" s="67">
        <v>7905.833333333333</v>
      </c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34" t="s">
        <v>38</v>
      </c>
      <c r="B82" s="67"/>
      <c r="C82" s="67"/>
      <c r="E82" s="67"/>
      <c r="F82" s="67"/>
      <c r="H82" s="67"/>
      <c r="I82" s="67"/>
      <c r="K82" s="67"/>
      <c r="L82" s="67"/>
      <c r="N82" s="67"/>
      <c r="O82" s="67"/>
      <c r="Q82" s="67"/>
      <c r="R82" s="67"/>
    </row>
    <row r="83" spans="1:18" x14ac:dyDescent="0.25">
      <c r="A83" s="34" t="s">
        <v>39</v>
      </c>
      <c r="B83" s="67"/>
      <c r="C83" s="67"/>
      <c r="E83" s="67"/>
      <c r="F83" s="67"/>
      <c r="H83" s="67"/>
      <c r="I83" s="67"/>
      <c r="K83" s="67"/>
      <c r="L83" s="67"/>
      <c r="N83" s="67"/>
      <c r="O83" s="67"/>
      <c r="Q83" s="67"/>
      <c r="R83" s="67"/>
    </row>
    <row r="84" spans="1:18" x14ac:dyDescent="0.25">
      <c r="A84" s="34" t="s">
        <v>40</v>
      </c>
      <c r="B84" s="67"/>
      <c r="C84" s="67"/>
      <c r="E84" s="67"/>
      <c r="F84" s="67"/>
      <c r="H84" s="67"/>
      <c r="I84" s="67"/>
      <c r="K84" s="67"/>
      <c r="L84" s="67"/>
      <c r="N84" s="67"/>
      <c r="O84" s="67"/>
      <c r="Q84" s="67"/>
      <c r="R84" s="67"/>
    </row>
    <row r="85" spans="1:18" x14ac:dyDescent="0.25">
      <c r="A85" s="34" t="s">
        <v>41</v>
      </c>
      <c r="B85" s="67"/>
      <c r="C85" s="67"/>
      <c r="E85" s="67"/>
      <c r="F85" s="67"/>
      <c r="H85" s="67"/>
      <c r="I85" s="67"/>
      <c r="K85" s="67"/>
      <c r="L85" s="67"/>
      <c r="N85" s="67"/>
      <c r="O85" s="67"/>
      <c r="Q85" s="67"/>
      <c r="R85" s="67"/>
    </row>
    <row r="86" spans="1:18" x14ac:dyDescent="0.25">
      <c r="A86" s="34" t="s">
        <v>42</v>
      </c>
      <c r="B86" s="67"/>
      <c r="C86" s="67"/>
      <c r="E86" s="67"/>
      <c r="F86" s="67"/>
      <c r="H86" s="67"/>
      <c r="I86" s="67"/>
      <c r="K86" s="67"/>
      <c r="L86" s="67"/>
      <c r="N86" s="67"/>
      <c r="O86" s="67"/>
      <c r="Q86" s="67"/>
      <c r="R86" s="67"/>
    </row>
    <row r="87" spans="1:18" x14ac:dyDescent="0.25">
      <c r="A87" s="34" t="s">
        <v>43</v>
      </c>
      <c r="B87" s="67"/>
      <c r="C87" s="67"/>
      <c r="E87" s="67"/>
      <c r="F87" s="67"/>
      <c r="H87" s="67"/>
      <c r="I87" s="67"/>
      <c r="K87" s="67"/>
      <c r="L87" s="67"/>
      <c r="N87" s="67"/>
      <c r="O87" s="67"/>
      <c r="Q87" s="67"/>
      <c r="R87" s="67"/>
    </row>
    <row r="88" spans="1:18" x14ac:dyDescent="0.25">
      <c r="A88" s="34" t="s">
        <v>44</v>
      </c>
      <c r="B88" s="67"/>
      <c r="C88" s="67"/>
      <c r="E88" s="67"/>
      <c r="F88" s="67"/>
      <c r="H88" s="67"/>
      <c r="I88" s="67"/>
      <c r="K88" s="67"/>
      <c r="L88" s="67"/>
      <c r="N88" s="67"/>
      <c r="O88" s="67"/>
      <c r="Q88" s="67"/>
      <c r="R88" s="67"/>
    </row>
    <row r="89" spans="1:18" x14ac:dyDescent="0.25">
      <c r="A89" s="34" t="s">
        <v>45</v>
      </c>
      <c r="B89" s="67"/>
      <c r="C89" s="67"/>
      <c r="E89" s="67"/>
      <c r="F89" s="67"/>
      <c r="H89" s="67"/>
      <c r="I89" s="67"/>
      <c r="K89" s="67"/>
      <c r="L89" s="67"/>
      <c r="N89" s="67"/>
      <c r="O89" s="67"/>
      <c r="Q89" s="67"/>
      <c r="R89" s="67"/>
    </row>
    <row r="90" spans="1:18" x14ac:dyDescent="0.25">
      <c r="A90" s="34" t="s">
        <v>46</v>
      </c>
      <c r="B90" s="67"/>
      <c r="C90" s="67"/>
      <c r="E90" s="67"/>
      <c r="F90" s="67"/>
      <c r="H90" s="67"/>
      <c r="I90" s="67"/>
      <c r="K90" s="67"/>
      <c r="L90" s="67"/>
      <c r="N90" s="67"/>
      <c r="O90" s="67"/>
      <c r="Q90" s="67"/>
      <c r="R90" s="67"/>
    </row>
    <row r="91" spans="1:18" x14ac:dyDescent="0.25">
      <c r="A91" s="34" t="s">
        <v>47</v>
      </c>
      <c r="B91" s="67"/>
      <c r="C91" s="67"/>
      <c r="E91" s="67"/>
      <c r="F91" s="67"/>
      <c r="H91" s="67"/>
      <c r="I91" s="67"/>
      <c r="K91" s="67"/>
      <c r="L91" s="67"/>
      <c r="N91" s="67"/>
      <c r="O91" s="67"/>
      <c r="Q91" s="67"/>
      <c r="R91" s="67"/>
    </row>
    <row r="92" spans="1:18" x14ac:dyDescent="0.25">
      <c r="A92" s="34" t="s">
        <v>48</v>
      </c>
      <c r="B92" s="67"/>
      <c r="C92" s="67"/>
      <c r="E92" s="67"/>
      <c r="F92" s="67"/>
      <c r="H92" s="67"/>
      <c r="I92" s="67"/>
      <c r="K92" s="67"/>
      <c r="L92" s="67"/>
      <c r="N92" s="67"/>
      <c r="O92" s="67"/>
      <c r="Q92" s="67"/>
      <c r="R92" s="67"/>
    </row>
    <row r="93" spans="1:18" x14ac:dyDescent="0.25">
      <c r="B93" s="67"/>
      <c r="C93" s="67"/>
      <c r="E93" s="67"/>
      <c r="F93" s="67"/>
      <c r="H93" s="67"/>
      <c r="I93" s="67"/>
      <c r="K93" s="67"/>
      <c r="L93" s="67"/>
      <c r="N93" s="67"/>
      <c r="O93" s="67"/>
      <c r="Q93" s="67"/>
      <c r="R93" s="67"/>
    </row>
    <row r="94" spans="1:18" x14ac:dyDescent="0.25">
      <c r="A94" s="68" t="s">
        <v>16</v>
      </c>
      <c r="B94" s="69">
        <f t="shared" ref="B94:C94" si="5">AVERAGE(B81:B92)</f>
        <v>7545.833333333333</v>
      </c>
      <c r="C94" s="69">
        <f t="shared" si="5"/>
        <v>7905.833333333333</v>
      </c>
      <c r="E94" s="69"/>
      <c r="F94" s="69"/>
      <c r="H94" s="69"/>
      <c r="I94" s="69"/>
      <c r="K94" s="67"/>
      <c r="L94" s="67"/>
      <c r="N94" s="67"/>
      <c r="O94" s="67"/>
      <c r="Q94" s="67"/>
      <c r="R94" s="67"/>
    </row>
    <row r="95" spans="1:18" x14ac:dyDescent="0.25">
      <c r="A95" s="34"/>
      <c r="B95" s="67"/>
      <c r="C95" s="67"/>
      <c r="E95" s="67"/>
      <c r="F95" s="67"/>
      <c r="H95" s="67"/>
      <c r="I95" s="67"/>
      <c r="K95" s="67"/>
      <c r="L95" s="67"/>
      <c r="N95" s="67"/>
      <c r="O95" s="67"/>
      <c r="Q95" s="67"/>
      <c r="R95" s="67"/>
    </row>
    <row r="96" spans="1:18" x14ac:dyDescent="0.25">
      <c r="A96" s="78" t="s">
        <v>19</v>
      </c>
    </row>
    <row r="97" spans="1:1" x14ac:dyDescent="0.25">
      <c r="A97" s="78" t="s">
        <v>71</v>
      </c>
    </row>
    <row r="98" spans="1:1" x14ac:dyDescent="0.25">
      <c r="A98" s="78" t="s">
        <v>72</v>
      </c>
    </row>
    <row r="99" spans="1:1" x14ac:dyDescent="0.25">
      <c r="A99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2"/>
  <sheetViews>
    <sheetView showGridLines="0" topLeftCell="A61" zoomScaleNormal="100" workbookViewId="0">
      <selection activeCell="K64" sqref="K64:L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41">
        <v>2023</v>
      </c>
      <c r="L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  <c r="K64" s="67">
        <v>7461.8939393939372</v>
      </c>
      <c r="L64" s="67">
        <v>7818.2196969696988</v>
      </c>
    </row>
    <row r="65" spans="1:12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  <c r="K65" s="67"/>
      <c r="L65" s="67"/>
    </row>
    <row r="66" spans="1:12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  <c r="K66" s="67"/>
      <c r="L66" s="67"/>
    </row>
    <row r="67" spans="1:12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  <c r="K67" s="67"/>
      <c r="L67" s="67"/>
    </row>
    <row r="68" spans="1:12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  <c r="K68" s="67"/>
      <c r="L68" s="67"/>
    </row>
    <row r="69" spans="1:12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  <c r="K69" s="67"/>
      <c r="L69" s="67"/>
    </row>
    <row r="70" spans="1:12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  <c r="K70" s="67"/>
      <c r="L70" s="67"/>
    </row>
    <row r="71" spans="1:12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  <c r="K71" s="67"/>
      <c r="L71" s="67"/>
    </row>
    <row r="72" spans="1:12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  <c r="K72" s="67"/>
      <c r="L72" s="67"/>
    </row>
    <row r="73" spans="1:12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  <c r="K73" s="67"/>
      <c r="L73" s="67"/>
    </row>
    <row r="74" spans="1:12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  <c r="H74" s="67">
        <v>7152.613636363636</v>
      </c>
      <c r="I74" s="67">
        <v>7395.227272727273</v>
      </c>
      <c r="K74" s="67"/>
      <c r="L74" s="67"/>
    </row>
    <row r="75" spans="1:12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  <c r="H75" s="67">
        <v>7331.626984126985</v>
      </c>
      <c r="I75" s="67">
        <v>7646.4682539682544</v>
      </c>
      <c r="K75" s="67"/>
      <c r="L75" s="67"/>
    </row>
    <row r="77" spans="1:12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7339.5598921271112</v>
      </c>
      <c r="I77" s="77">
        <f t="shared" si="1"/>
        <v>7685.579080345241</v>
      </c>
      <c r="K77" s="77">
        <f>AVERAGE(K64:K75)</f>
        <v>7461.8939393939372</v>
      </c>
      <c r="L77" s="77">
        <f>AVERAGE(L64:L75)</f>
        <v>7818.2196969696988</v>
      </c>
    </row>
    <row r="79" spans="1:12" x14ac:dyDescent="0.25">
      <c r="A79" s="78" t="s">
        <v>19</v>
      </c>
    </row>
    <row r="80" spans="1:12" x14ac:dyDescent="0.25">
      <c r="A80" s="78" t="s">
        <v>71</v>
      </c>
    </row>
    <row r="81" spans="1:1" x14ac:dyDescent="0.25">
      <c r="A81" s="78" t="s">
        <v>72</v>
      </c>
    </row>
    <row r="82" spans="1:1" x14ac:dyDescent="0.25">
      <c r="A82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1"/>
  <sheetViews>
    <sheetView showGridLines="0" topLeftCell="A80" zoomScaleNormal="100" workbookViewId="0">
      <selection activeCell="Q83" sqref="Q83:R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41">
        <v>2023</v>
      </c>
      <c r="R81" s="41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33" t="s">
        <v>21</v>
      </c>
      <c r="R82" s="33" t="s">
        <v>22</v>
      </c>
      <c r="S82" s="64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67">
        <v>1394.1666666666667</v>
      </c>
      <c r="R83" s="67">
        <v>1450</v>
      </c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67"/>
      <c r="R84" s="67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67"/>
      <c r="R85" s="67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67"/>
      <c r="R86" s="67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67"/>
      <c r="R87" s="67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67"/>
      <c r="R88" s="67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67"/>
      <c r="R89" s="67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67"/>
      <c r="R90" s="67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67"/>
      <c r="R91" s="67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67"/>
      <c r="R92" s="67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>
        <v>1312.5</v>
      </c>
      <c r="O93" s="75">
        <v>1364.1666666666667</v>
      </c>
      <c r="P93" s="59"/>
      <c r="Q93" s="67"/>
      <c r="R93" s="67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>
        <v>1360.8333333333333</v>
      </c>
      <c r="O94" s="75">
        <v>1429.1666666666667</v>
      </c>
      <c r="P94" s="75"/>
      <c r="Q94" s="67"/>
      <c r="R94" s="67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1305.3869047619048</v>
      </c>
      <c r="O96" s="71">
        <f>AVERAGE(O83:O94)</f>
        <v>1360.327380952381</v>
      </c>
      <c r="P96" s="88"/>
      <c r="Q96" s="71">
        <f>AVERAGE(Q83:Q94)</f>
        <v>1394.1666666666667</v>
      </c>
      <c r="R96" s="71">
        <f>AVERAGE(R83:R94)</f>
        <v>1450</v>
      </c>
    </row>
    <row r="98" spans="1:1" x14ac:dyDescent="0.25">
      <c r="A98" s="78" t="s">
        <v>19</v>
      </c>
    </row>
    <row r="99" spans="1:1" x14ac:dyDescent="0.25">
      <c r="A99" s="78" t="s">
        <v>71</v>
      </c>
    </row>
    <row r="100" spans="1:1" x14ac:dyDescent="0.25">
      <c r="A100" s="78" t="s">
        <v>72</v>
      </c>
    </row>
    <row r="101" spans="1:1" x14ac:dyDescent="0.25">
      <c r="A101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A78" zoomScaleNormal="100" workbookViewId="0">
      <selection activeCell="Q81" sqref="Q81:R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41">
        <v>2023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33" t="s">
        <v>21</v>
      </c>
      <c r="R80" s="33" t="s">
        <v>22</v>
      </c>
    </row>
    <row r="81" spans="1:25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67">
        <v>18.166666666666668</v>
      </c>
      <c r="R81" s="67">
        <v>21.75</v>
      </c>
    </row>
    <row r="82" spans="1:25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67"/>
      <c r="R82" s="67"/>
    </row>
    <row r="83" spans="1:25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67"/>
      <c r="R83" s="67"/>
    </row>
    <row r="84" spans="1:25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67"/>
      <c r="R84" s="67"/>
    </row>
    <row r="85" spans="1:25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67"/>
      <c r="R85" s="67"/>
    </row>
    <row r="86" spans="1:25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67"/>
      <c r="R86" s="67"/>
    </row>
    <row r="87" spans="1:25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67"/>
      <c r="R87" s="67"/>
    </row>
    <row r="88" spans="1:25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67"/>
      <c r="R88" s="67"/>
    </row>
    <row r="89" spans="1:25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67"/>
      <c r="R89" s="67"/>
    </row>
    <row r="90" spans="1:25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67"/>
      <c r="R90" s="67"/>
    </row>
    <row r="91" spans="1:25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>
        <v>23.3</v>
      </c>
      <c r="O91" s="75">
        <v>27.25</v>
      </c>
      <c r="P91" s="59"/>
      <c r="Q91" s="67"/>
      <c r="R91" s="67"/>
    </row>
    <row r="92" spans="1:25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>
        <v>19.833333333333332</v>
      </c>
      <c r="O92" s="75">
        <v>24.666666666666668</v>
      </c>
      <c r="P92" s="59"/>
      <c r="Q92" s="67"/>
      <c r="R92" s="67"/>
    </row>
    <row r="93" spans="1:25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25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27.004166666666666</v>
      </c>
      <c r="O94" s="69">
        <f>AVERAGE(O81:O92)</f>
        <v>32.031944444444441</v>
      </c>
      <c r="P94" s="59"/>
      <c r="Q94" s="69">
        <f>AVERAGE(Q81:Q92)</f>
        <v>18.166666666666668</v>
      </c>
      <c r="R94" s="69">
        <f>AVERAGE(R81:R92)</f>
        <v>21.75</v>
      </c>
    </row>
    <row r="96" spans="1:25" x14ac:dyDescent="0.25">
      <c r="D96" s="36"/>
      <c r="E96" s="41"/>
      <c r="F96" s="41"/>
      <c r="G96" s="59"/>
      <c r="H96" s="41"/>
      <c r="I96" s="41"/>
      <c r="J96" s="59"/>
      <c r="K96" s="41"/>
      <c r="L96" s="41"/>
      <c r="M96" s="59"/>
      <c r="N96" s="41"/>
      <c r="O96" s="41"/>
      <c r="P96" s="59"/>
      <c r="Q96" s="85"/>
      <c r="R96" s="85"/>
      <c r="S96" s="59"/>
      <c r="T96" s="59"/>
      <c r="U96" s="59"/>
      <c r="V96" s="59"/>
      <c r="W96" s="59"/>
      <c r="X96" s="59"/>
      <c r="Y96" s="59"/>
    </row>
    <row r="97" spans="1:18" x14ac:dyDescent="0.25"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1:18" x14ac:dyDescent="0.25">
      <c r="A98" s="34" t="s">
        <v>37</v>
      </c>
      <c r="E98" s="75"/>
      <c r="F98" s="75"/>
      <c r="G98" s="59"/>
      <c r="H98" s="75"/>
      <c r="I98" s="75"/>
      <c r="J98" s="59"/>
      <c r="K98" s="75"/>
      <c r="L98" s="75"/>
      <c r="M98" s="59"/>
      <c r="N98" s="75"/>
      <c r="O98" s="75"/>
      <c r="P98" s="59"/>
      <c r="Q98" s="75"/>
      <c r="R98" s="75"/>
    </row>
    <row r="99" spans="1:18" x14ac:dyDescent="0.25">
      <c r="A99" s="34" t="s">
        <v>38</v>
      </c>
      <c r="E99" s="75"/>
      <c r="F99" s="75"/>
      <c r="G99" s="59"/>
      <c r="H99" s="75"/>
      <c r="I99" s="75"/>
      <c r="J99" s="59"/>
      <c r="K99" s="75"/>
      <c r="L99" s="75"/>
      <c r="M99" s="59"/>
      <c r="N99" s="75"/>
      <c r="O99" s="75"/>
      <c r="P99" s="59"/>
      <c r="Q99" s="75"/>
      <c r="R99" s="75"/>
    </row>
    <row r="100" spans="1:18" x14ac:dyDescent="0.25">
      <c r="A100" s="34" t="s">
        <v>39</v>
      </c>
      <c r="E100" s="75"/>
      <c r="F100" s="75"/>
      <c r="G100" s="59"/>
      <c r="H100" s="75"/>
      <c r="I100" s="75"/>
      <c r="J100" s="59"/>
      <c r="K100" s="75"/>
      <c r="L100" s="75"/>
      <c r="M100" s="59"/>
      <c r="N100" s="75"/>
      <c r="O100" s="75"/>
      <c r="P100" s="59"/>
      <c r="Q100" s="75"/>
      <c r="R100" s="75"/>
    </row>
    <row r="101" spans="1:18" x14ac:dyDescent="0.25">
      <c r="A101" s="34" t="s">
        <v>40</v>
      </c>
      <c r="E101" s="75"/>
      <c r="F101" s="75"/>
      <c r="G101" s="59"/>
      <c r="H101" s="75"/>
      <c r="I101" s="75"/>
      <c r="J101" s="59"/>
      <c r="K101" s="75"/>
      <c r="L101" s="75"/>
      <c r="M101" s="59"/>
      <c r="N101" s="75"/>
      <c r="O101" s="75"/>
      <c r="P101" s="59"/>
      <c r="Q101" s="75"/>
      <c r="R101" s="75"/>
    </row>
    <row r="102" spans="1:18" x14ac:dyDescent="0.25">
      <c r="A102" s="34" t="s">
        <v>41</v>
      </c>
      <c r="E102" s="75"/>
      <c r="F102" s="75"/>
      <c r="G102" s="59"/>
      <c r="H102" s="75"/>
      <c r="I102" s="75"/>
      <c r="J102" s="59"/>
      <c r="K102" s="75"/>
      <c r="L102" s="75"/>
      <c r="M102" s="59"/>
      <c r="N102" s="75"/>
      <c r="O102" s="75"/>
      <c r="P102" s="59"/>
      <c r="Q102" s="75"/>
      <c r="R102" s="75"/>
    </row>
    <row r="103" spans="1:18" x14ac:dyDescent="0.25">
      <c r="A103" s="34" t="s">
        <v>42</v>
      </c>
      <c r="E103" s="75"/>
      <c r="F103" s="75"/>
      <c r="G103" s="59"/>
      <c r="H103" s="75"/>
      <c r="I103" s="75"/>
      <c r="J103" s="59"/>
      <c r="K103" s="75"/>
      <c r="L103" s="75"/>
      <c r="M103" s="59"/>
      <c r="N103" s="75"/>
      <c r="O103" s="75"/>
      <c r="P103" s="59"/>
      <c r="Q103" s="75"/>
      <c r="R103" s="75"/>
    </row>
    <row r="104" spans="1:18" x14ac:dyDescent="0.25">
      <c r="A104" s="34" t="s">
        <v>43</v>
      </c>
      <c r="E104" s="75"/>
      <c r="F104" s="75"/>
      <c r="G104" s="59"/>
      <c r="H104" s="75"/>
      <c r="I104" s="75"/>
      <c r="J104" s="59"/>
      <c r="K104" s="75"/>
      <c r="L104" s="75"/>
      <c r="M104" s="59"/>
      <c r="N104" s="75"/>
      <c r="O104" s="75"/>
      <c r="P104" s="59"/>
      <c r="Q104" s="75"/>
      <c r="R104" s="75"/>
    </row>
    <row r="105" spans="1:18" x14ac:dyDescent="0.25">
      <c r="A105" s="34" t="s">
        <v>44</v>
      </c>
      <c r="E105" s="75"/>
      <c r="F105" s="75"/>
      <c r="G105" s="59"/>
      <c r="H105" s="75"/>
      <c r="I105" s="75"/>
      <c r="J105" s="59"/>
      <c r="K105" s="75"/>
      <c r="L105" s="75"/>
      <c r="M105" s="59"/>
      <c r="N105" s="75"/>
      <c r="O105" s="75"/>
      <c r="P105" s="59"/>
      <c r="Q105" s="75"/>
      <c r="R105" s="75"/>
    </row>
    <row r="106" spans="1:18" x14ac:dyDescent="0.25">
      <c r="A106" s="34" t="s">
        <v>45</v>
      </c>
      <c r="E106" s="75"/>
      <c r="F106" s="75"/>
      <c r="G106" s="59"/>
      <c r="H106" s="75"/>
      <c r="I106" s="75"/>
      <c r="J106" s="59"/>
      <c r="K106" s="75"/>
      <c r="L106" s="75"/>
      <c r="M106" s="59"/>
      <c r="N106" s="75"/>
      <c r="O106" s="75"/>
      <c r="P106" s="59"/>
      <c r="Q106" s="75"/>
      <c r="R106" s="75"/>
    </row>
    <row r="107" spans="1:18" x14ac:dyDescent="0.25">
      <c r="A107" s="34" t="s">
        <v>46</v>
      </c>
      <c r="E107" s="75"/>
      <c r="F107" s="75"/>
      <c r="G107" s="59"/>
      <c r="H107" s="75"/>
      <c r="I107" s="75"/>
      <c r="J107" s="59"/>
      <c r="K107" s="75"/>
      <c r="L107" s="75"/>
      <c r="M107" s="59"/>
      <c r="N107" s="75"/>
      <c r="O107" s="75"/>
      <c r="P107" s="59"/>
      <c r="Q107" s="75"/>
      <c r="R107" s="75"/>
    </row>
    <row r="108" spans="1:18" x14ac:dyDescent="0.25">
      <c r="A108" s="34" t="s">
        <v>47</v>
      </c>
      <c r="E108" s="75"/>
      <c r="F108" s="75"/>
      <c r="G108" s="59"/>
      <c r="H108" s="75"/>
      <c r="I108" s="75"/>
      <c r="J108" s="59"/>
      <c r="K108" s="75"/>
      <c r="L108" s="75"/>
      <c r="M108" s="59"/>
      <c r="N108" s="75"/>
      <c r="O108" s="75"/>
      <c r="P108" s="59"/>
      <c r="Q108" s="75"/>
      <c r="R108" s="75"/>
    </row>
    <row r="109" spans="1:18" x14ac:dyDescent="0.25">
      <c r="A109" s="34" t="s">
        <v>48</v>
      </c>
      <c r="E109" s="75"/>
      <c r="F109" s="75"/>
      <c r="G109" s="59"/>
      <c r="H109" s="75"/>
      <c r="I109" s="75"/>
      <c r="J109" s="59"/>
      <c r="K109" s="75"/>
      <c r="L109" s="75"/>
      <c r="M109" s="59"/>
      <c r="N109" s="75"/>
      <c r="O109" s="75"/>
      <c r="P109" s="59"/>
      <c r="Q109" s="75"/>
      <c r="R109" s="75"/>
    </row>
    <row r="110" spans="1:18" ht="4.5" customHeight="1" x14ac:dyDescent="0.25"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</row>
    <row r="111" spans="1:18" x14ac:dyDescent="0.25">
      <c r="A111" s="68" t="s">
        <v>16</v>
      </c>
      <c r="E111" s="69"/>
      <c r="F111" s="69"/>
      <c r="G111" s="89"/>
      <c r="H111" s="69"/>
      <c r="I111" s="69"/>
      <c r="J111" s="89"/>
      <c r="K111" s="69"/>
      <c r="L111" s="69"/>
      <c r="M111" s="59"/>
      <c r="N111" s="69"/>
      <c r="O111" s="69"/>
      <c r="P111" s="59"/>
      <c r="Q111" s="89"/>
      <c r="R111" s="89"/>
    </row>
    <row r="112" spans="1:18" x14ac:dyDescent="0.25">
      <c r="A112" s="68"/>
      <c r="B112" s="69"/>
      <c r="C112" s="69"/>
      <c r="E112" s="69"/>
      <c r="F112" s="69"/>
      <c r="G112" s="89"/>
      <c r="H112" s="69"/>
      <c r="I112" s="69"/>
      <c r="J112" s="89"/>
      <c r="K112" s="69"/>
      <c r="L112" s="69"/>
      <c r="M112" s="59"/>
      <c r="N112" s="69"/>
      <c r="O112" s="69"/>
      <c r="P112" s="59"/>
      <c r="Q112" s="89"/>
      <c r="R112" s="89"/>
    </row>
    <row r="113" spans="1:1" x14ac:dyDescent="0.25">
      <c r="A113" s="78" t="s">
        <v>19</v>
      </c>
    </row>
    <row r="114" spans="1:1" x14ac:dyDescent="0.25">
      <c r="A114" s="78" t="s">
        <v>71</v>
      </c>
    </row>
    <row r="115" spans="1:1" x14ac:dyDescent="0.25">
      <c r="A115" s="78" t="s">
        <v>72</v>
      </c>
    </row>
    <row r="116" spans="1:1" x14ac:dyDescent="0.25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2023-02-01T18:29:04Z</dcterms:modified>
</cp:coreProperties>
</file>