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EsteLibro"/>
  <mc:AlternateContent xmlns:mc="http://schemas.openxmlformats.org/markup-compatibility/2006">
    <mc:Choice Requires="x15">
      <x15ac:absPath xmlns:x15ac="http://schemas.microsoft.com/office/spreadsheetml/2010/11/ac" url="\\bcp027\SIB\GSES\1.I.AF-GSES-SUPBAN\1.1. Información Compartida\1.1.2.   BE-SIB\2023\04\"/>
    </mc:Choice>
  </mc:AlternateContent>
  <xr:revisionPtr revIDLastSave="0" documentId="13_ncr:1_{0F6823F2-04E0-4A43-9C50-383A3DD8BD21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Comunicado" sheetId="11" state="hidden" r:id="rId1"/>
    <sheet name="Carátula" sheetId="8" r:id="rId2"/>
    <sheet name="Alm" sheetId="1" r:id="rId3"/>
    <sheet name="Módulo1" sheetId="4" state="veryHidden" r:id="rId4"/>
    <sheet name="Módulo2" sheetId="5" state="veryHidden" r:id="rId5"/>
  </sheets>
  <externalReferences>
    <externalReference r:id="rId6"/>
  </externalReferences>
  <definedNames>
    <definedName name="A_impresión_IM" localSheetId="1">'[1]#¡REF'!#REF!</definedName>
    <definedName name="A_impresión_IM" localSheetId="0">'[1]#¡REF'!#REF!</definedName>
    <definedName name="A_impresión_IM">#REF!</definedName>
    <definedName name="_xlnm.Print_Area" localSheetId="2">Alm!$A$1:$Q$86</definedName>
    <definedName name="_xlnm.Print_Area" localSheetId="1">Carátula!$A$1:$G$30</definedName>
    <definedName name="_xlnm.Print_Area" localSheetId="0">Comunicado!$A$1:$G$28</definedName>
    <definedName name="_xlnm.Print_Titles" localSheetId="2">Alm!$A:$A</definedName>
    <definedName name="_xlnm.Print_Titles" localSheetId="1">Carátula!$A:$A</definedName>
    <definedName name="_xlnm.Print_Titles" localSheetId="0">Comunicado!$A:$A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2471" type="1" refreshedVersion="4" background="1">
    <dbPr connection="DRIVER={Oracle in instantclient_11_2};SERVER=RF06;UID=ucaula;;DBQ=RF06;DBA=W;APA=T;EXC=F;XSM=Default;FEN=T;QTO=T;FRC=10;FDL=10;LOB=T;RST=T;BTD=F;BNF=F;BAM=IfAllSuccessful;NUM=NLS;DPM=F;MTS=T;MDI=Me;CSR=F;FWC=F;FBS=60000;TLO=O;MLD=0;ODA=F;TSZ=8192;" command="select e.*,to_char(sector)||to_char(capitulo)||to_char(plazo)||to_char(grupo)||to_char(riesgo)||' '||lpad(to_char(cuenta),3,'0')||to_char(plazo)||lpad(to_char(subcuenta),2,'0') as cnta from sbinfo.t42_plan_cuentas c, sbinfo.t42_estados_contables e where (c.cod_cuenta = e.cod_cuenta) AND (sector &lt;= 5) AND (e.cod_CLASE_MONEDA  in(6100,6200,6900)) AND (plazo=0 )AND (sector&gt;0 and capitulo&gt;=0 and grupo&gt;=0 and cuenta&gt;=0 and subcuenta&gt;=0 and riesgo=0 ) AND (COD_ENTIDAD  in(5001,5002,5003,5004,5005,5006)) AND  ((periodo in(201501,201502,201503,201504)) or (periodo in(201505,201506,201507,201508)) or (periodo in(201509,201510,201511,201512)))"/>
  </connection>
  <connection id="2" xr16:uid="{00000000-0015-0000-FFFF-FFFF01000000}" name="Conexión295" type="1" refreshedVersion="4" background="1">
    <dbPr connection="DRIVER={Oracle in instantclient_11_2};SERVER=RF06;UID=ucaula;;DBQ=RF06;DBA=W;APA=T;EXC=F;XSM=Default;FEN=T;QTO=T;FRC=10;FDL=10;LOB=T;RST=T;BTD=F;BNF=F;BAM=IfAllSuccessful;NUM=NLS;DPM=F;MTS=T;MDI=Me;CSR=F;FWC=F;FBS=60000;TLO=O;MLD=0;ODA=F;TSZ=8192;" command="select e.*,to_char(sector)||to_char(capitulo)||to_char(plazo)||to_char(grupo)||to_char(riesgo)||' '||lpad(to_char(cuenta),3,'0')||to_char(plazo)||lpad(to_char(subcuenta),2,'0') as cnta from sbinfo.t42_plan_cuentas c, sbinfo.t42_estados_contables e where (c.cod_cuenta = e.cod_cuenta) AND (sector &lt;= 5) AND (e.cod_CLASE_MONEDA  in(6100,6200,6900)) AND (plazo=0 )AND (sector&gt;0 and capitulo&gt;=0 and grupo&gt;=0 and cuenta&gt;=0 and subcuenta&gt;=0 and riesgo=0 ) AND (COD_ENTIDAD  in(5001,5002,5003,5004,5005,5006)) AND  ((periodo in(201701,201702,201703,201704)) or (periodo in(201705,201706,201707,201708)) or (periodo in(201709,201710,201711,201712)))"/>
  </connection>
</connections>
</file>

<file path=xl/sharedStrings.xml><?xml version="1.0" encoding="utf-8"?>
<sst xmlns="http://schemas.openxmlformats.org/spreadsheetml/2006/main" count="91" uniqueCount="75">
  <si>
    <t>TOTAL</t>
  </si>
  <si>
    <t>ACTIVO</t>
  </si>
  <si>
    <t>PASIVO</t>
  </si>
  <si>
    <t>GICAL S.A.</t>
  </si>
  <si>
    <t>COLUMBIA S.A.</t>
  </si>
  <si>
    <t>En Millones de Gs.</t>
  </si>
  <si>
    <t>Total Sistema</t>
  </si>
  <si>
    <t>MN</t>
  </si>
  <si>
    <t>ME</t>
  </si>
  <si>
    <t xml:space="preserve">   Caja y Bancos</t>
  </si>
  <si>
    <t xml:space="preserve">   Créditos Diversos</t>
  </si>
  <si>
    <t xml:space="preserve">   Otros Activos</t>
  </si>
  <si>
    <t xml:space="preserve">   Cuentas a Pagar</t>
  </si>
  <si>
    <t xml:space="preserve">   Capital Integrado</t>
  </si>
  <si>
    <t xml:space="preserve">   Reservas</t>
  </si>
  <si>
    <t xml:space="preserve">   Resultado Acumulado</t>
  </si>
  <si>
    <t xml:space="preserve">   Resultado del Ejercicio</t>
  </si>
  <si>
    <t xml:space="preserve">   Ingresos Financieros</t>
  </si>
  <si>
    <t xml:space="preserve">   Egresos Financieros</t>
  </si>
  <si>
    <t xml:space="preserve">   Ingresos</t>
  </si>
  <si>
    <t xml:space="preserve">   Egresos</t>
  </si>
  <si>
    <t xml:space="preserve">   Propiedad</t>
  </si>
  <si>
    <t xml:space="preserve">   Personal</t>
  </si>
  <si>
    <t xml:space="preserve">   Otros</t>
  </si>
  <si>
    <t>RATIOS</t>
  </si>
  <si>
    <t>Almacenes Generales</t>
  </si>
  <si>
    <t xml:space="preserve">   Bienes de Uso Netos</t>
  </si>
  <si>
    <t xml:space="preserve">   Obligaciones</t>
  </si>
  <si>
    <t xml:space="preserve">   Capital Secundario</t>
  </si>
  <si>
    <t>CAPITAL ADECUADO</t>
  </si>
  <si>
    <t xml:space="preserve">   Patrimonio Neto / Activo</t>
  </si>
  <si>
    <t>CALIDAD DEL ACTIVO</t>
  </si>
  <si>
    <t xml:space="preserve">   Disponibilidades / Activo</t>
  </si>
  <si>
    <t xml:space="preserve">   Bienes de Uso / Activo</t>
  </si>
  <si>
    <t xml:space="preserve">   Créditos Diversos / Activo</t>
  </si>
  <si>
    <t>RENTABILIDAD - LIQUIDEZ - SOLVENCIA</t>
  </si>
  <si>
    <t xml:space="preserve">   Disponible / Pasivo</t>
  </si>
  <si>
    <t xml:space="preserve">   Activo / Pasivo</t>
  </si>
  <si>
    <t xml:space="preserve">   Bienes de Uso / Patrimonio</t>
  </si>
  <si>
    <t>CONSIDERACIONES ADMINISTRATIVAS</t>
  </si>
  <si>
    <t xml:space="preserve">   Gastos Personales / Gastos Administrativos</t>
  </si>
  <si>
    <t xml:space="preserve">   Gastos Personales / Margen Operativo</t>
  </si>
  <si>
    <t xml:space="preserve">   Gastos Administrativos / Margen Operativo</t>
  </si>
  <si>
    <t xml:space="preserve">   Gastos Personales / Obligaciones ( Anual)</t>
  </si>
  <si>
    <t xml:space="preserve">   Gastos Administrativos/ Obligaciones ( Anual)</t>
  </si>
  <si>
    <t xml:space="preserve">   Activo / Patrimonio Neto (Veces)</t>
  </si>
  <si>
    <t>Boletín Estadístico y Financiero</t>
  </si>
  <si>
    <t>Las Cifras contenidas en el presente Boletín, corresponden a datos proporcionados en carácter de declaración jurada por cada una de las entidades que lo componen</t>
  </si>
  <si>
    <t>Almacenes Generales de Depósito</t>
  </si>
  <si>
    <t>SUPERINTENDENCIA DE BANCOS</t>
  </si>
  <si>
    <t>GERENCIA DE SUPERVISIÓN EXTRA SITU</t>
  </si>
  <si>
    <t xml:space="preserve">   Util. antes de Imp. / Activo (Anual)</t>
  </si>
  <si>
    <t xml:space="preserve">   Util. antes de Imp. / Patrimonio (Anual)</t>
  </si>
  <si>
    <t xml:space="preserve">© BANCO CENTRAL DEL PARAGUAY. ALGUNOS DERECHOS RESERVADOS Y PRECAUTELADOS POR EL ARTÍCULO 40 DE LA LEY Nº 1328/98
FEDERACIÓN RUSA Y AUGUSTO ROA BASTOS  – ASUNCIÓN/PARAGUAY
TELÉFONO: (+595 21) 608 011 (CENTRAL TELEFÓNICA)
E-MAIL: INFO@BCP.GOV.PY
</t>
  </si>
  <si>
    <t>PATRIMONIO NETO</t>
  </si>
  <si>
    <t>Margen Financiero</t>
  </si>
  <si>
    <t>Margen por Servicios</t>
  </si>
  <si>
    <t>Ingresos Operativos Netos</t>
  </si>
  <si>
    <t>Margen Operativo</t>
  </si>
  <si>
    <t>Gastos Administrativos</t>
  </si>
  <si>
    <t>Resultado antes de Prev.</t>
  </si>
  <si>
    <t>Ingresos Extraordinarios Netos</t>
  </si>
  <si>
    <t>Previsión del Ejercicio</t>
  </si>
  <si>
    <t>Resultado antes de Impuesto</t>
  </si>
  <si>
    <t>Impuesto a la Renta</t>
  </si>
  <si>
    <t>Utilidad a Distribuir</t>
  </si>
  <si>
    <t>CUENTAS DE ORDEN</t>
  </si>
  <si>
    <t xml:space="preserve">   Warrants Emitidos</t>
  </si>
  <si>
    <t xml:space="preserve">   Warrants Emitidos / Capital Integrado (Veces)</t>
  </si>
  <si>
    <t xml:space="preserve">ALMACENES GENERALES S.A. - ALGESA </t>
  </si>
  <si>
    <t>Comunicado</t>
  </si>
  <si>
    <t xml:space="preserve">Por Res. N° 16 Acta N° 52 de fecha 16.08.2018 y confirmada en la Res. N° 10 Acta N° 60 de fecha 13.09.2018, el Directorio del Banco Central del Paraguay resolvió revocar la autorización para operar a la entidad Ceregral S.A.E.C.A. ALMACENES GENERALES DE DEPÓSITO. </t>
  </si>
  <si>
    <t>GERENCIA DE ANÁLISIS Y REGULACIÓN</t>
  </si>
  <si>
    <t>Luis López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</si>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</sst>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(* #,##0.00_);_(* \(#,##0.00\);_(* &quot;-&quot;??_);_(@_)"/>
    <numFmt numFmtId="166" formatCode="_(* #,##0_);_(* \(#,##0\);_(* &quot;-&quot;??_);_(@_)"/>
    <numFmt numFmtId="167" formatCode="_(* #,###,##0_________)\ ;_(* \(#,###,##0\)\ ;* &quot;-&quot;??????;_(@_)"/>
  </numFmts>
  <fonts count="31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u/>
      <sz val="7.5"/>
      <color indexed="12"/>
      <name val="Courier"/>
      <family val="3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23"/>
      <name val="Baskerville Old Face"/>
      <family val="1"/>
    </font>
    <font>
      <sz val="10"/>
      <color indexed="9"/>
      <name val="Baskerville Old Face"/>
      <family val="1"/>
    </font>
    <font>
      <sz val="10"/>
      <name val="Baskerville Old Face"/>
      <family val="1"/>
    </font>
    <font>
      <u/>
      <sz val="7.5"/>
      <color indexed="12"/>
      <name val="Baskerville Old Face"/>
      <family val="1"/>
    </font>
    <font>
      <sz val="22"/>
      <name val="Baskerville Old Face"/>
      <family val="1"/>
    </font>
    <font>
      <sz val="14"/>
      <name val="Baskerville Old Face"/>
      <family val="1"/>
    </font>
    <font>
      <sz val="12"/>
      <name val="Baskerville Old Face"/>
      <family val="1"/>
    </font>
    <font>
      <b/>
      <sz val="13"/>
      <name val="Baskerville Old Face"/>
      <family val="1"/>
    </font>
    <font>
      <b/>
      <sz val="10"/>
      <name val="Baskerville Old Face"/>
      <family val="1"/>
    </font>
    <font>
      <b/>
      <sz val="10"/>
      <color indexed="9"/>
      <name val="Baskerville Old Face"/>
      <family val="1"/>
    </font>
    <font>
      <b/>
      <sz val="12"/>
      <name val="Baskerville Old Face"/>
      <family val="1"/>
    </font>
    <font>
      <sz val="20"/>
      <name val="Baskerville Old Face"/>
      <family val="1"/>
    </font>
    <font>
      <sz val="21"/>
      <name val="Baskerville Old Face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22"/>
      <name val="Calibri"/>
      <family val="2"/>
      <scheme val="minor"/>
    </font>
    <font>
      <sz val="22"/>
      <color theme="0"/>
      <name val="Baskerville Old Face"/>
      <family val="1"/>
    </font>
    <font>
      <sz val="18"/>
      <color theme="0"/>
      <name val="Baskerville Old Face"/>
      <family val="1"/>
    </font>
    <font>
      <sz val="10"/>
      <color theme="0"/>
      <name val="Baskerville Old Face"/>
      <family val="1"/>
    </font>
    <font>
      <sz val="10"/>
      <color theme="0"/>
      <name val="Calibri"/>
      <family val="2"/>
      <scheme val="minor"/>
    </font>
    <font>
      <sz val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17396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07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40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2" fillId="0" borderId="0" applyFont="0" applyFill="0" applyBorder="0" applyAlignment="0" applyProtection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0" fontId="2" fillId="0" borderId="0" applyProtection="0">
      <protection locked="0"/>
    </xf>
    <xf numFmtId="0" fontId="4" fillId="2" borderId="27" applyNumberFormat="0" applyFont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16">
    <xf numFmtId="0" fontId="0" fillId="0" borderId="0" xfId="0"/>
    <xf numFmtId="37" fontId="24" fillId="3" borderId="0" xfId="317" applyFont="1" applyFill="1"/>
    <xf numFmtId="0" fontId="6" fillId="3" borderId="0" xfId="1007" applyFont="1" applyFill="1" applyAlignment="1" applyProtection="1">
      <alignment wrapText="1"/>
    </xf>
    <xf numFmtId="0" fontId="7" fillId="3" borderId="0" xfId="1007" applyFont="1" applyFill="1" applyAlignment="1" applyProtection="1">
      <alignment wrapText="1"/>
    </xf>
    <xf numFmtId="167" fontId="24" fillId="3" borderId="0" xfId="1007" applyNumberFormat="1" applyFont="1" applyFill="1" applyAlignment="1" applyProtection="1">
      <alignment horizontal="center" vertical="center"/>
    </xf>
    <xf numFmtId="0" fontId="8" fillId="3" borderId="0" xfId="1007" applyFont="1" applyFill="1" applyAlignment="1" applyProtection="1">
      <alignment wrapText="1"/>
    </xf>
    <xf numFmtId="14" fontId="8" fillId="3" borderId="0" xfId="1007" applyNumberFormat="1" applyFont="1" applyFill="1" applyAlignment="1" applyProtection="1">
      <alignment wrapText="1"/>
    </xf>
    <xf numFmtId="37" fontId="24" fillId="0" borderId="0" xfId="317" applyFont="1"/>
    <xf numFmtId="37" fontId="25" fillId="0" borderId="0" xfId="317" applyFont="1" applyAlignment="1">
      <alignment horizontal="center"/>
    </xf>
    <xf numFmtId="14" fontId="25" fillId="0" borderId="0" xfId="317" applyNumberFormat="1" applyFont="1" applyAlignment="1">
      <alignment horizontal="center"/>
    </xf>
    <xf numFmtId="37" fontId="9" fillId="0" borderId="0" xfId="317" applyFont="1"/>
    <xf numFmtId="14" fontId="9" fillId="0" borderId="0" xfId="317" applyNumberFormat="1" applyFont="1"/>
    <xf numFmtId="14" fontId="25" fillId="0" borderId="0" xfId="317" applyNumberFormat="1" applyFont="1"/>
    <xf numFmtId="37" fontId="11" fillId="0" borderId="3" xfId="316" applyFont="1" applyBorder="1"/>
    <xf numFmtId="37" fontId="11" fillId="0" borderId="4" xfId="316" applyFont="1" applyBorder="1"/>
    <xf numFmtId="166" fontId="11" fillId="0" borderId="4" xfId="7" applyNumberFormat="1" applyFont="1" applyFill="1" applyBorder="1" applyAlignment="1" applyProtection="1">
      <alignment horizontal="center" vertical="center"/>
    </xf>
    <xf numFmtId="37" fontId="11" fillId="0" borderId="5" xfId="316" applyFont="1" applyBorder="1" applyAlignment="1">
      <alignment horizontal="center"/>
    </xf>
    <xf numFmtId="37" fontId="11" fillId="0" borderId="0" xfId="316" applyFont="1"/>
    <xf numFmtId="37" fontId="11" fillId="0" borderId="6" xfId="316" applyFont="1" applyBorder="1"/>
    <xf numFmtId="37" fontId="11" fillId="0" borderId="7" xfId="316" applyFont="1" applyBorder="1"/>
    <xf numFmtId="0" fontId="13" fillId="0" borderId="6" xfId="1007" applyFont="1" applyBorder="1" applyAlignment="1" applyProtection="1">
      <alignment wrapText="1"/>
    </xf>
    <xf numFmtId="0" fontId="14" fillId="0" borderId="6" xfId="1007" applyFont="1" applyBorder="1" applyAlignment="1" applyProtection="1">
      <alignment wrapText="1"/>
    </xf>
    <xf numFmtId="167" fontId="11" fillId="0" borderId="6" xfId="1007" applyNumberFormat="1" applyFont="1" applyBorder="1" applyAlignment="1" applyProtection="1">
      <alignment horizontal="center" vertical="center"/>
    </xf>
    <xf numFmtId="0" fontId="10" fillId="0" borderId="6" xfId="1007" applyFont="1" applyBorder="1" applyProtection="1"/>
    <xf numFmtId="37" fontId="11" fillId="0" borderId="8" xfId="316" applyFont="1" applyBorder="1"/>
    <xf numFmtId="37" fontId="11" fillId="0" borderId="9" xfId="316" applyFont="1" applyBorder="1"/>
    <xf numFmtId="37" fontId="17" fillId="0" borderId="10" xfId="1007" applyNumberFormat="1" applyFont="1" applyBorder="1" applyAlignment="1" applyProtection="1">
      <alignment horizontal="center" vertical="center" wrapText="1"/>
    </xf>
    <xf numFmtId="37" fontId="17" fillId="0" borderId="11" xfId="1007" applyNumberFormat="1" applyFont="1" applyBorder="1" applyAlignment="1" applyProtection="1">
      <alignment horizontal="center" vertical="center" wrapText="1"/>
    </xf>
    <xf numFmtId="166" fontId="17" fillId="0" borderId="2" xfId="7" applyNumberFormat="1" applyFont="1" applyBorder="1" applyAlignment="1" applyProtection="1">
      <alignment horizontal="center" vertical="center"/>
    </xf>
    <xf numFmtId="166" fontId="17" fillId="0" borderId="12" xfId="7" applyNumberFormat="1" applyFont="1" applyBorder="1" applyAlignment="1" applyProtection="1">
      <alignment horizontal="center" vertical="center"/>
    </xf>
    <xf numFmtId="166" fontId="17" fillId="0" borderId="13" xfId="7" applyNumberFormat="1" applyFont="1" applyBorder="1" applyAlignment="1" applyProtection="1">
      <alignment horizontal="center" vertical="center"/>
    </xf>
    <xf numFmtId="0" fontId="11" fillId="0" borderId="14" xfId="1007" applyFont="1" applyBorder="1" applyAlignment="1" applyProtection="1">
      <alignment horizontal="center" vertical="center"/>
    </xf>
    <xf numFmtId="166" fontId="18" fillId="0" borderId="1" xfId="7" applyNumberFormat="1" applyFont="1" applyBorder="1" applyAlignment="1" applyProtection="1">
      <alignment horizontal="center" vertical="center"/>
    </xf>
    <xf numFmtId="166" fontId="18" fillId="0" borderId="0" xfId="7" applyNumberFormat="1" applyFont="1" applyBorder="1" applyAlignment="1" applyProtection="1">
      <alignment horizontal="center" vertical="center"/>
    </xf>
    <xf numFmtId="166" fontId="18" fillId="0" borderId="15" xfId="7" applyNumberFormat="1" applyFont="1" applyBorder="1" applyAlignment="1" applyProtection="1">
      <alignment horizontal="center" vertical="center"/>
    </xf>
    <xf numFmtId="167" fontId="17" fillId="0" borderId="16" xfId="1007" applyNumberFormat="1" applyFont="1" applyBorder="1" applyAlignment="1" applyProtection="1">
      <alignment horizontal="left" vertical="center"/>
    </xf>
    <xf numFmtId="166" fontId="17" fillId="0" borderId="17" xfId="7" applyNumberFormat="1" applyFont="1" applyFill="1" applyBorder="1" applyAlignment="1" applyProtection="1">
      <alignment horizontal="left" vertical="center"/>
    </xf>
    <xf numFmtId="166" fontId="17" fillId="0" borderId="0" xfId="7" applyNumberFormat="1" applyFont="1" applyFill="1" applyBorder="1" applyAlignment="1" applyProtection="1">
      <alignment horizontal="left" vertical="center"/>
    </xf>
    <xf numFmtId="166" fontId="17" fillId="0" borderId="18" xfId="7" applyNumberFormat="1" applyFont="1" applyFill="1" applyBorder="1" applyAlignment="1" applyProtection="1">
      <alignment horizontal="left" vertical="center"/>
    </xf>
    <xf numFmtId="167" fontId="11" fillId="0" borderId="6" xfId="1007" applyNumberFormat="1" applyFont="1" applyBorder="1" applyAlignment="1" applyProtection="1">
      <alignment horizontal="left" vertical="center"/>
    </xf>
    <xf numFmtId="166" fontId="11" fillId="0" borderId="0" xfId="7" applyNumberFormat="1" applyFont="1" applyFill="1" applyBorder="1" applyAlignment="1" applyProtection="1">
      <alignment horizontal="center" vertical="center"/>
    </xf>
    <xf numFmtId="166" fontId="11" fillId="0" borderId="7" xfId="7" applyNumberFormat="1" applyFont="1" applyFill="1" applyBorder="1" applyAlignment="1" applyProtection="1">
      <alignment horizontal="center" vertical="center"/>
    </xf>
    <xf numFmtId="166" fontId="11" fillId="0" borderId="0" xfId="7" applyNumberFormat="1" applyFont="1" applyBorder="1"/>
    <xf numFmtId="166" fontId="11" fillId="0" borderId="7" xfId="7" applyNumberFormat="1" applyFont="1" applyBorder="1"/>
    <xf numFmtId="167" fontId="11" fillId="4" borderId="6" xfId="1007" applyNumberFormat="1" applyFont="1" applyFill="1" applyBorder="1" applyAlignment="1" applyProtection="1">
      <alignment horizontal="left" vertical="center"/>
    </xf>
    <xf numFmtId="166" fontId="11" fillId="4" borderId="0" xfId="7" applyNumberFormat="1" applyFont="1" applyFill="1" applyBorder="1"/>
    <xf numFmtId="166" fontId="11" fillId="4" borderId="0" xfId="7" applyNumberFormat="1" applyFont="1" applyFill="1" applyBorder="1" applyAlignment="1" applyProtection="1">
      <alignment horizontal="center" vertical="center"/>
    </xf>
    <xf numFmtId="166" fontId="11" fillId="4" borderId="7" xfId="7" applyNumberFormat="1" applyFont="1" applyFill="1" applyBorder="1" applyAlignment="1" applyProtection="1">
      <alignment horizontal="center" vertical="center"/>
    </xf>
    <xf numFmtId="37" fontId="11" fillId="4" borderId="0" xfId="316" applyFont="1" applyFill="1"/>
    <xf numFmtId="166" fontId="11" fillId="0" borderId="19" xfId="7" applyNumberFormat="1" applyFont="1" applyFill="1" applyBorder="1" applyAlignment="1" applyProtection="1">
      <alignment horizontal="center" vertical="center"/>
    </xf>
    <xf numFmtId="166" fontId="11" fillId="0" borderId="20" xfId="7" applyNumberFormat="1" applyFont="1" applyFill="1" applyBorder="1" applyAlignment="1" applyProtection="1">
      <alignment horizontal="center" vertical="center"/>
    </xf>
    <xf numFmtId="167" fontId="17" fillId="0" borderId="6" xfId="1007" applyNumberFormat="1" applyFont="1" applyBorder="1" applyAlignment="1" applyProtection="1">
      <alignment horizontal="left" vertical="center"/>
    </xf>
    <xf numFmtId="166" fontId="17" fillId="0" borderId="7" xfId="7" applyNumberFormat="1" applyFont="1" applyFill="1" applyBorder="1" applyAlignment="1" applyProtection="1">
      <alignment horizontal="left" vertical="center"/>
    </xf>
    <xf numFmtId="167" fontId="17" fillId="4" borderId="16" xfId="1007" applyNumberFormat="1" applyFont="1" applyFill="1" applyBorder="1" applyAlignment="1" applyProtection="1">
      <alignment horizontal="left" vertical="center"/>
    </xf>
    <xf numFmtId="166" fontId="17" fillId="4" borderId="17" xfId="7" applyNumberFormat="1" applyFont="1" applyFill="1" applyBorder="1" applyAlignment="1" applyProtection="1">
      <alignment horizontal="left" vertical="center"/>
    </xf>
    <xf numFmtId="166" fontId="17" fillId="4" borderId="0" xfId="7" applyNumberFormat="1" applyFont="1" applyFill="1" applyBorder="1" applyAlignment="1" applyProtection="1">
      <alignment horizontal="left" vertical="center"/>
    </xf>
    <xf numFmtId="166" fontId="17" fillId="4" borderId="18" xfId="7" applyNumberFormat="1" applyFont="1" applyFill="1" applyBorder="1" applyAlignment="1" applyProtection="1">
      <alignment horizontal="left" vertical="center"/>
    </xf>
    <xf numFmtId="166" fontId="11" fillId="0" borderId="19" xfId="7" applyNumberFormat="1" applyFont="1" applyBorder="1"/>
    <xf numFmtId="166" fontId="11" fillId="0" borderId="20" xfId="7" applyNumberFormat="1" applyFont="1" applyBorder="1"/>
    <xf numFmtId="166" fontId="19" fillId="0" borderId="17" xfId="7" applyNumberFormat="1" applyFont="1" applyFill="1" applyBorder="1" applyAlignment="1" applyProtection="1">
      <alignment horizontal="left" vertical="center"/>
    </xf>
    <xf numFmtId="166" fontId="19" fillId="0" borderId="0" xfId="7" applyNumberFormat="1" applyFont="1" applyFill="1" applyBorder="1" applyAlignment="1" applyProtection="1">
      <alignment horizontal="left" vertical="center"/>
    </xf>
    <xf numFmtId="166" fontId="19" fillId="0" borderId="18" xfId="7" applyNumberFormat="1" applyFont="1" applyFill="1" applyBorder="1" applyAlignment="1" applyProtection="1">
      <alignment horizontal="left" vertical="center"/>
    </xf>
    <xf numFmtId="166" fontId="11" fillId="0" borderId="0" xfId="7" applyNumberFormat="1" applyFont="1" applyBorder="1" applyAlignment="1">
      <alignment horizontal="center"/>
    </xf>
    <xf numFmtId="166" fontId="11" fillId="0" borderId="7" xfId="7" applyNumberFormat="1" applyFont="1" applyBorder="1" applyAlignment="1">
      <alignment horizontal="center"/>
    </xf>
    <xf numFmtId="10" fontId="11" fillId="0" borderId="0" xfId="1009" applyNumberFormat="1" applyFont="1" applyBorder="1"/>
    <xf numFmtId="10" fontId="11" fillId="0" borderId="7" xfId="1009" applyNumberFormat="1" applyFont="1" applyBorder="1"/>
    <xf numFmtId="10" fontId="11" fillId="0" borderId="0" xfId="1009" applyNumberFormat="1" applyFont="1" applyBorder="1" applyAlignment="1">
      <alignment horizontal="right"/>
    </xf>
    <xf numFmtId="167" fontId="17" fillId="0" borderId="21" xfId="1007" applyNumberFormat="1" applyFont="1" applyBorder="1" applyAlignment="1" applyProtection="1">
      <alignment horizontal="left" vertical="center"/>
    </xf>
    <xf numFmtId="38" fontId="11" fillId="0" borderId="22" xfId="2" applyNumberFormat="1" applyFont="1" applyBorder="1"/>
    <xf numFmtId="38" fontId="17" fillId="0" borderId="22" xfId="2" applyNumberFormat="1" applyFont="1" applyBorder="1"/>
    <xf numFmtId="38" fontId="17" fillId="0" borderId="23" xfId="2" applyNumberFormat="1" applyFont="1" applyBorder="1"/>
    <xf numFmtId="166" fontId="11" fillId="0" borderId="17" xfId="7" applyNumberFormat="1" applyFont="1" applyBorder="1"/>
    <xf numFmtId="166" fontId="11" fillId="0" borderId="18" xfId="7" applyNumberFormat="1" applyFont="1" applyBorder="1"/>
    <xf numFmtId="40" fontId="11" fillId="0" borderId="0" xfId="2" applyFont="1" applyFill="1" applyBorder="1"/>
    <xf numFmtId="166" fontId="11" fillId="0" borderId="0" xfId="7" applyNumberFormat="1" applyFont="1" applyFill="1" applyBorder="1"/>
    <xf numFmtId="40" fontId="11" fillId="0" borderId="7" xfId="2" applyFont="1" applyFill="1" applyBorder="1"/>
    <xf numFmtId="10" fontId="11" fillId="0" borderId="7" xfId="1009" applyNumberFormat="1" applyFont="1" applyFill="1" applyBorder="1"/>
    <xf numFmtId="2" fontId="11" fillId="0" borderId="7" xfId="1009" applyNumberFormat="1" applyFont="1" applyFill="1" applyBorder="1"/>
    <xf numFmtId="37" fontId="9" fillId="3" borderId="0" xfId="317" applyFont="1" applyFill="1"/>
    <xf numFmtId="0" fontId="6" fillId="0" borderId="0" xfId="1007" applyFont="1" applyAlignment="1" applyProtection="1">
      <alignment wrapText="1"/>
    </xf>
    <xf numFmtId="0" fontId="7" fillId="0" borderId="0" xfId="1007" applyFont="1" applyAlignment="1" applyProtection="1">
      <alignment wrapText="1"/>
    </xf>
    <xf numFmtId="0" fontId="8" fillId="0" borderId="0" xfId="1007" applyFont="1" applyAlignment="1" applyProtection="1">
      <alignment wrapText="1"/>
    </xf>
    <xf numFmtId="37" fontId="26" fillId="0" borderId="0" xfId="317" applyFont="1"/>
    <xf numFmtId="37" fontId="27" fillId="0" borderId="0" xfId="317" applyFont="1"/>
    <xf numFmtId="37" fontId="28" fillId="0" borderId="0" xfId="317" applyFont="1"/>
    <xf numFmtId="37" fontId="12" fillId="0" borderId="5" xfId="1" applyNumberFormat="1" applyFont="1" applyBorder="1" applyAlignment="1" applyProtection="1">
      <alignment horizontal="center"/>
    </xf>
    <xf numFmtId="0" fontId="15" fillId="0" borderId="6" xfId="1007" applyFont="1" applyBorder="1" applyAlignment="1" applyProtection="1">
      <alignment wrapText="1"/>
    </xf>
    <xf numFmtId="37" fontId="9" fillId="0" borderId="0" xfId="317" applyFont="1" applyAlignment="1">
      <alignment horizontal="center"/>
    </xf>
    <xf numFmtId="14" fontId="15" fillId="0" borderId="0" xfId="317" applyNumberFormat="1" applyFont="1" applyAlignment="1">
      <alignment horizontal="center" wrapText="1"/>
    </xf>
    <xf numFmtId="0" fontId="13" fillId="0" borderId="0" xfId="1007" applyFont="1" applyAlignment="1" applyProtection="1">
      <alignment horizontal="center" wrapText="1"/>
    </xf>
    <xf numFmtId="0" fontId="14" fillId="0" borderId="0" xfId="1007" applyFont="1" applyAlignment="1" applyProtection="1">
      <alignment horizontal="center" wrapText="1"/>
    </xf>
    <xf numFmtId="0" fontId="15" fillId="0" borderId="0" xfId="1007" applyFont="1" applyAlignment="1" applyProtection="1">
      <alignment horizontal="center" wrapText="1"/>
    </xf>
    <xf numFmtId="10" fontId="11" fillId="0" borderId="7" xfId="1009" applyNumberFormat="1" applyFont="1" applyBorder="1" applyAlignment="1">
      <alignment horizontal="right"/>
    </xf>
    <xf numFmtId="14" fontId="15" fillId="0" borderId="0" xfId="317" applyNumberFormat="1" applyFont="1" applyAlignment="1">
      <alignment horizontal="justify" wrapText="1"/>
    </xf>
    <xf numFmtId="37" fontId="24" fillId="0" borderId="0" xfId="317" applyFont="1" applyAlignment="1">
      <alignment horizontal="center" vertical="top" wrapText="1"/>
    </xf>
    <xf numFmtId="37" fontId="24" fillId="0" borderId="0" xfId="317" applyFont="1" applyAlignment="1">
      <alignment horizontal="center" vertical="top"/>
    </xf>
    <xf numFmtId="37" fontId="29" fillId="3" borderId="0" xfId="317" applyFont="1" applyFill="1" applyAlignment="1">
      <alignment horizontal="justify" wrapText="1"/>
    </xf>
    <xf numFmtId="37" fontId="26" fillId="3" borderId="0" xfId="317" applyFont="1" applyFill="1" applyAlignment="1">
      <alignment horizontal="center"/>
    </xf>
    <xf numFmtId="37" fontId="27" fillId="3" borderId="0" xfId="317" applyFont="1" applyFill="1" applyAlignment="1">
      <alignment horizontal="center"/>
    </xf>
    <xf numFmtId="37" fontId="30" fillId="0" borderId="0" xfId="317" applyFont="1" applyAlignment="1">
      <alignment horizontal="center"/>
    </xf>
    <xf numFmtId="37" fontId="9" fillId="0" borderId="0" xfId="317" applyFont="1" applyAlignment="1">
      <alignment horizontal="center"/>
    </xf>
    <xf numFmtId="14" fontId="21" fillId="0" borderId="0" xfId="317" applyNumberFormat="1" applyFont="1" applyAlignment="1">
      <alignment horizontal="center"/>
    </xf>
    <xf numFmtId="14" fontId="9" fillId="0" borderId="0" xfId="317" applyNumberFormat="1" applyFont="1" applyAlignment="1">
      <alignment horizontal="center"/>
    </xf>
    <xf numFmtId="0" fontId="13" fillId="0" borderId="0" xfId="1007" applyFont="1" applyAlignment="1" applyProtection="1">
      <alignment horizontal="center" wrapText="1"/>
    </xf>
    <xf numFmtId="0" fontId="13" fillId="0" borderId="7" xfId="1007" applyFont="1" applyBorder="1" applyAlignment="1" applyProtection="1">
      <alignment horizontal="center" wrapText="1"/>
    </xf>
    <xf numFmtId="14" fontId="14" fillId="0" borderId="0" xfId="1007" applyNumberFormat="1" applyFont="1" applyAlignment="1" applyProtection="1">
      <alignment horizontal="center" wrapText="1"/>
    </xf>
    <xf numFmtId="0" fontId="14" fillId="0" borderId="0" xfId="1007" applyFont="1" applyAlignment="1" applyProtection="1">
      <alignment horizontal="center" wrapText="1"/>
    </xf>
    <xf numFmtId="0" fontId="14" fillId="0" borderId="7" xfId="1007" applyFont="1" applyBorder="1" applyAlignment="1" applyProtection="1">
      <alignment horizontal="center" wrapText="1"/>
    </xf>
    <xf numFmtId="0" fontId="15" fillId="0" borderId="0" xfId="1007" applyFont="1" applyAlignment="1" applyProtection="1">
      <alignment horizontal="center" wrapText="1"/>
    </xf>
    <xf numFmtId="0" fontId="15" fillId="0" borderId="7" xfId="1007" applyFont="1" applyBorder="1" applyAlignment="1" applyProtection="1">
      <alignment horizontal="center" wrapText="1"/>
    </xf>
    <xf numFmtId="0" fontId="20" fillId="0" borderId="0" xfId="1007" applyFont="1" applyAlignment="1" applyProtection="1">
      <alignment horizontal="center" wrapText="1"/>
    </xf>
    <xf numFmtId="0" fontId="20" fillId="0" borderId="7" xfId="1007" applyFont="1" applyBorder="1" applyAlignment="1" applyProtection="1">
      <alignment horizontal="center" wrapText="1"/>
    </xf>
    <xf numFmtId="0" fontId="16" fillId="0" borderId="24" xfId="1007" applyFont="1" applyBorder="1" applyAlignment="1" applyProtection="1">
      <alignment horizontal="center" vertical="center"/>
    </xf>
    <xf numFmtId="0" fontId="16" fillId="0" borderId="25" xfId="1007" applyFont="1" applyBorder="1" applyAlignment="1" applyProtection="1">
      <alignment horizontal="center" vertical="center"/>
    </xf>
    <xf numFmtId="37" fontId="17" fillId="0" borderId="10" xfId="1007" applyNumberFormat="1" applyFont="1" applyBorder="1" applyAlignment="1" applyProtection="1">
      <alignment horizontal="center" vertical="center" wrapText="1"/>
    </xf>
    <xf numFmtId="37" fontId="17" fillId="0" borderId="26" xfId="1007" applyNumberFormat="1" applyFont="1" applyBorder="1" applyAlignment="1" applyProtection="1">
      <alignment horizontal="center" vertical="center" wrapText="1"/>
    </xf>
  </cellXfs>
  <cellStyles count="1078">
    <cellStyle name="Hipervínculo" xfId="1" builtinId="8"/>
    <cellStyle name="Millares" xfId="2" builtinId="3"/>
    <cellStyle name="Millares 12" xfId="3" xr:uid="{00000000-0005-0000-0000-000003000000}"/>
    <cellStyle name="Millares 2 2" xfId="4" xr:uid="{00000000-0005-0000-0000-000004000000}"/>
    <cellStyle name="Millares 3" xfId="5" xr:uid="{00000000-0005-0000-0000-000005000000}"/>
    <cellStyle name="Millares 3 2" xfId="6" xr:uid="{00000000-0005-0000-0000-000006000000}"/>
    <cellStyle name="Millares 6" xfId="7" xr:uid="{00000000-0005-0000-0000-000007000000}"/>
    <cellStyle name="Normal" xfId="0" builtinId="0"/>
    <cellStyle name="Normal 10 10" xfId="8" xr:uid="{00000000-0005-0000-0000-000009000000}"/>
    <cellStyle name="Normal 10 11" xfId="9" xr:uid="{00000000-0005-0000-0000-00000A000000}"/>
    <cellStyle name="Normal 10 12" xfId="10" xr:uid="{00000000-0005-0000-0000-00000B000000}"/>
    <cellStyle name="Normal 10 2" xfId="11" xr:uid="{00000000-0005-0000-0000-00000C000000}"/>
    <cellStyle name="Normal 10 2 2" xfId="12" xr:uid="{00000000-0005-0000-0000-00000D000000}"/>
    <cellStyle name="Normal 10 2 3" xfId="13" xr:uid="{00000000-0005-0000-0000-00000E000000}"/>
    <cellStyle name="Normal 10 2 4" xfId="14" xr:uid="{00000000-0005-0000-0000-00000F000000}"/>
    <cellStyle name="Normal 10 2 5" xfId="15" xr:uid="{00000000-0005-0000-0000-000010000000}"/>
    <cellStyle name="Normal 10 2 6" xfId="16" xr:uid="{00000000-0005-0000-0000-000011000000}"/>
    <cellStyle name="Normal 10 2 7" xfId="17" xr:uid="{00000000-0005-0000-0000-000012000000}"/>
    <cellStyle name="Normal 10 2 8" xfId="18" xr:uid="{00000000-0005-0000-0000-000013000000}"/>
    <cellStyle name="Normal 10 3" xfId="19" xr:uid="{00000000-0005-0000-0000-000014000000}"/>
    <cellStyle name="Normal 10 3 2" xfId="20" xr:uid="{00000000-0005-0000-0000-000015000000}"/>
    <cellStyle name="Normal 10 3 3" xfId="21" xr:uid="{00000000-0005-0000-0000-000016000000}"/>
    <cellStyle name="Normal 10 3 4" xfId="22" xr:uid="{00000000-0005-0000-0000-000017000000}"/>
    <cellStyle name="Normal 10 3 5" xfId="23" xr:uid="{00000000-0005-0000-0000-000018000000}"/>
    <cellStyle name="Normal 10 3 6" xfId="24" xr:uid="{00000000-0005-0000-0000-000019000000}"/>
    <cellStyle name="Normal 10 3 7" xfId="25" xr:uid="{00000000-0005-0000-0000-00001A000000}"/>
    <cellStyle name="Normal 10 3 8" xfId="26" xr:uid="{00000000-0005-0000-0000-00001B000000}"/>
    <cellStyle name="Normal 10 4" xfId="27" xr:uid="{00000000-0005-0000-0000-00001C000000}"/>
    <cellStyle name="Normal 10 4 2" xfId="28" xr:uid="{00000000-0005-0000-0000-00001D000000}"/>
    <cellStyle name="Normal 10 4 3" xfId="29" xr:uid="{00000000-0005-0000-0000-00001E000000}"/>
    <cellStyle name="Normal 10 4 4" xfId="30" xr:uid="{00000000-0005-0000-0000-00001F000000}"/>
    <cellStyle name="Normal 10 4 5" xfId="31" xr:uid="{00000000-0005-0000-0000-000020000000}"/>
    <cellStyle name="Normal 10 4 6" xfId="32" xr:uid="{00000000-0005-0000-0000-000021000000}"/>
    <cellStyle name="Normal 10 4 7" xfId="33" xr:uid="{00000000-0005-0000-0000-000022000000}"/>
    <cellStyle name="Normal 10 4 8" xfId="34" xr:uid="{00000000-0005-0000-0000-000023000000}"/>
    <cellStyle name="Normal 10 5" xfId="35" xr:uid="{00000000-0005-0000-0000-000024000000}"/>
    <cellStyle name="Normal 10 5 2" xfId="36" xr:uid="{00000000-0005-0000-0000-000025000000}"/>
    <cellStyle name="Normal 10 5 3" xfId="37" xr:uid="{00000000-0005-0000-0000-000026000000}"/>
    <cellStyle name="Normal 10 5 4" xfId="38" xr:uid="{00000000-0005-0000-0000-000027000000}"/>
    <cellStyle name="Normal 10 5 5" xfId="39" xr:uid="{00000000-0005-0000-0000-000028000000}"/>
    <cellStyle name="Normal 10 5 6" xfId="40" xr:uid="{00000000-0005-0000-0000-000029000000}"/>
    <cellStyle name="Normal 10 5 7" xfId="41" xr:uid="{00000000-0005-0000-0000-00002A000000}"/>
    <cellStyle name="Normal 10 5 8" xfId="42" xr:uid="{00000000-0005-0000-0000-00002B000000}"/>
    <cellStyle name="Normal 10 6" xfId="43" xr:uid="{00000000-0005-0000-0000-00002C000000}"/>
    <cellStyle name="Normal 10 6 2" xfId="44" xr:uid="{00000000-0005-0000-0000-00002D000000}"/>
    <cellStyle name="Normal 10 6 3" xfId="45" xr:uid="{00000000-0005-0000-0000-00002E000000}"/>
    <cellStyle name="Normal 10 6 4" xfId="46" xr:uid="{00000000-0005-0000-0000-00002F000000}"/>
    <cellStyle name="Normal 10 6 5" xfId="47" xr:uid="{00000000-0005-0000-0000-000030000000}"/>
    <cellStyle name="Normal 10 6 6" xfId="48" xr:uid="{00000000-0005-0000-0000-000031000000}"/>
    <cellStyle name="Normal 10 6 7" xfId="49" xr:uid="{00000000-0005-0000-0000-000032000000}"/>
    <cellStyle name="Normal 10 6 8" xfId="50" xr:uid="{00000000-0005-0000-0000-000033000000}"/>
    <cellStyle name="Normal 10 7" xfId="51" xr:uid="{00000000-0005-0000-0000-000034000000}"/>
    <cellStyle name="Normal 10 7 2" xfId="52" xr:uid="{00000000-0005-0000-0000-000035000000}"/>
    <cellStyle name="Normal 10 7 3" xfId="53" xr:uid="{00000000-0005-0000-0000-000036000000}"/>
    <cellStyle name="Normal 10 7 4" xfId="54" xr:uid="{00000000-0005-0000-0000-000037000000}"/>
    <cellStyle name="Normal 10 7 5" xfId="55" xr:uid="{00000000-0005-0000-0000-000038000000}"/>
    <cellStyle name="Normal 10 7 6" xfId="56" xr:uid="{00000000-0005-0000-0000-000039000000}"/>
    <cellStyle name="Normal 10 7 7" xfId="57" xr:uid="{00000000-0005-0000-0000-00003A000000}"/>
    <cellStyle name="Normal 10 7 8" xfId="58" xr:uid="{00000000-0005-0000-0000-00003B000000}"/>
    <cellStyle name="Normal 10 8" xfId="59" xr:uid="{00000000-0005-0000-0000-00003C000000}"/>
    <cellStyle name="Normal 10 9" xfId="60" xr:uid="{00000000-0005-0000-0000-00003D000000}"/>
    <cellStyle name="Normal 11 10" xfId="61" xr:uid="{00000000-0005-0000-0000-00003E000000}"/>
    <cellStyle name="Normal 11 11" xfId="62" xr:uid="{00000000-0005-0000-0000-00003F000000}"/>
    <cellStyle name="Normal 11 12" xfId="63" xr:uid="{00000000-0005-0000-0000-000040000000}"/>
    <cellStyle name="Normal 11 2" xfId="64" xr:uid="{00000000-0005-0000-0000-000041000000}"/>
    <cellStyle name="Normal 11 2 2" xfId="65" xr:uid="{00000000-0005-0000-0000-000042000000}"/>
    <cellStyle name="Normal 11 2 3" xfId="66" xr:uid="{00000000-0005-0000-0000-000043000000}"/>
    <cellStyle name="Normal 11 2 4" xfId="67" xr:uid="{00000000-0005-0000-0000-000044000000}"/>
    <cellStyle name="Normal 11 2 5" xfId="68" xr:uid="{00000000-0005-0000-0000-000045000000}"/>
    <cellStyle name="Normal 11 2 6" xfId="69" xr:uid="{00000000-0005-0000-0000-000046000000}"/>
    <cellStyle name="Normal 11 2 7" xfId="70" xr:uid="{00000000-0005-0000-0000-000047000000}"/>
    <cellStyle name="Normal 11 2 8" xfId="71" xr:uid="{00000000-0005-0000-0000-000048000000}"/>
    <cellStyle name="Normal 11 3" xfId="72" xr:uid="{00000000-0005-0000-0000-000049000000}"/>
    <cellStyle name="Normal 11 3 2" xfId="73" xr:uid="{00000000-0005-0000-0000-00004A000000}"/>
    <cellStyle name="Normal 11 3 3" xfId="74" xr:uid="{00000000-0005-0000-0000-00004B000000}"/>
    <cellStyle name="Normal 11 3 4" xfId="75" xr:uid="{00000000-0005-0000-0000-00004C000000}"/>
    <cellStyle name="Normal 11 3 5" xfId="76" xr:uid="{00000000-0005-0000-0000-00004D000000}"/>
    <cellStyle name="Normal 11 3 6" xfId="77" xr:uid="{00000000-0005-0000-0000-00004E000000}"/>
    <cellStyle name="Normal 11 3 7" xfId="78" xr:uid="{00000000-0005-0000-0000-00004F000000}"/>
    <cellStyle name="Normal 11 3 8" xfId="79" xr:uid="{00000000-0005-0000-0000-000050000000}"/>
    <cellStyle name="Normal 11 4" xfId="80" xr:uid="{00000000-0005-0000-0000-000051000000}"/>
    <cellStyle name="Normal 11 4 2" xfId="81" xr:uid="{00000000-0005-0000-0000-000052000000}"/>
    <cellStyle name="Normal 11 4 3" xfId="82" xr:uid="{00000000-0005-0000-0000-000053000000}"/>
    <cellStyle name="Normal 11 4 4" xfId="83" xr:uid="{00000000-0005-0000-0000-000054000000}"/>
    <cellStyle name="Normal 11 4 5" xfId="84" xr:uid="{00000000-0005-0000-0000-000055000000}"/>
    <cellStyle name="Normal 11 4 6" xfId="85" xr:uid="{00000000-0005-0000-0000-000056000000}"/>
    <cellStyle name="Normal 11 4 7" xfId="86" xr:uid="{00000000-0005-0000-0000-000057000000}"/>
    <cellStyle name="Normal 11 4 8" xfId="87" xr:uid="{00000000-0005-0000-0000-000058000000}"/>
    <cellStyle name="Normal 11 5" xfId="88" xr:uid="{00000000-0005-0000-0000-000059000000}"/>
    <cellStyle name="Normal 11 5 2" xfId="89" xr:uid="{00000000-0005-0000-0000-00005A000000}"/>
    <cellStyle name="Normal 11 5 3" xfId="90" xr:uid="{00000000-0005-0000-0000-00005B000000}"/>
    <cellStyle name="Normal 11 5 4" xfId="91" xr:uid="{00000000-0005-0000-0000-00005C000000}"/>
    <cellStyle name="Normal 11 5 5" xfId="92" xr:uid="{00000000-0005-0000-0000-00005D000000}"/>
    <cellStyle name="Normal 11 5 6" xfId="93" xr:uid="{00000000-0005-0000-0000-00005E000000}"/>
    <cellStyle name="Normal 11 5 7" xfId="94" xr:uid="{00000000-0005-0000-0000-00005F000000}"/>
    <cellStyle name="Normal 11 5 8" xfId="95" xr:uid="{00000000-0005-0000-0000-000060000000}"/>
    <cellStyle name="Normal 11 6" xfId="96" xr:uid="{00000000-0005-0000-0000-000061000000}"/>
    <cellStyle name="Normal 11 6 2" xfId="97" xr:uid="{00000000-0005-0000-0000-000062000000}"/>
    <cellStyle name="Normal 11 6 3" xfId="98" xr:uid="{00000000-0005-0000-0000-000063000000}"/>
    <cellStyle name="Normal 11 6 4" xfId="99" xr:uid="{00000000-0005-0000-0000-000064000000}"/>
    <cellStyle name="Normal 11 6 5" xfId="100" xr:uid="{00000000-0005-0000-0000-000065000000}"/>
    <cellStyle name="Normal 11 6 6" xfId="101" xr:uid="{00000000-0005-0000-0000-000066000000}"/>
    <cellStyle name="Normal 11 6 7" xfId="102" xr:uid="{00000000-0005-0000-0000-000067000000}"/>
    <cellStyle name="Normal 11 6 8" xfId="103" xr:uid="{00000000-0005-0000-0000-000068000000}"/>
    <cellStyle name="Normal 11 7" xfId="104" xr:uid="{00000000-0005-0000-0000-000069000000}"/>
    <cellStyle name="Normal 11 7 2" xfId="105" xr:uid="{00000000-0005-0000-0000-00006A000000}"/>
    <cellStyle name="Normal 11 7 3" xfId="106" xr:uid="{00000000-0005-0000-0000-00006B000000}"/>
    <cellStyle name="Normal 11 7 4" xfId="107" xr:uid="{00000000-0005-0000-0000-00006C000000}"/>
    <cellStyle name="Normal 11 7 5" xfId="108" xr:uid="{00000000-0005-0000-0000-00006D000000}"/>
    <cellStyle name="Normal 11 7 6" xfId="109" xr:uid="{00000000-0005-0000-0000-00006E000000}"/>
    <cellStyle name="Normal 11 7 7" xfId="110" xr:uid="{00000000-0005-0000-0000-00006F000000}"/>
    <cellStyle name="Normal 11 7 8" xfId="111" xr:uid="{00000000-0005-0000-0000-000070000000}"/>
    <cellStyle name="Normal 11 8" xfId="112" xr:uid="{00000000-0005-0000-0000-000071000000}"/>
    <cellStyle name="Normal 11 8 2" xfId="113" xr:uid="{00000000-0005-0000-0000-000072000000}"/>
    <cellStyle name="Normal 11 8 3" xfId="114" xr:uid="{00000000-0005-0000-0000-000073000000}"/>
    <cellStyle name="Normal 11 8 4" xfId="115" xr:uid="{00000000-0005-0000-0000-000074000000}"/>
    <cellStyle name="Normal 11 9" xfId="116" xr:uid="{00000000-0005-0000-0000-000075000000}"/>
    <cellStyle name="Normal 12 10" xfId="117" xr:uid="{00000000-0005-0000-0000-000076000000}"/>
    <cellStyle name="Normal 12 11" xfId="118" xr:uid="{00000000-0005-0000-0000-000077000000}"/>
    <cellStyle name="Normal 12 2" xfId="119" xr:uid="{00000000-0005-0000-0000-000078000000}"/>
    <cellStyle name="Normal 12 2 2" xfId="120" xr:uid="{00000000-0005-0000-0000-000079000000}"/>
    <cellStyle name="Normal 12 2 3" xfId="121" xr:uid="{00000000-0005-0000-0000-00007A000000}"/>
    <cellStyle name="Normal 12 2 4" xfId="122" xr:uid="{00000000-0005-0000-0000-00007B000000}"/>
    <cellStyle name="Normal 12 2 5" xfId="123" xr:uid="{00000000-0005-0000-0000-00007C000000}"/>
    <cellStyle name="Normal 12 2 6" xfId="124" xr:uid="{00000000-0005-0000-0000-00007D000000}"/>
    <cellStyle name="Normal 12 2 7" xfId="125" xr:uid="{00000000-0005-0000-0000-00007E000000}"/>
    <cellStyle name="Normal 12 2 8" xfId="126" xr:uid="{00000000-0005-0000-0000-00007F000000}"/>
    <cellStyle name="Normal 12 3" xfId="127" xr:uid="{00000000-0005-0000-0000-000080000000}"/>
    <cellStyle name="Normal 12 3 2" xfId="128" xr:uid="{00000000-0005-0000-0000-000081000000}"/>
    <cellStyle name="Normal 12 3 3" xfId="129" xr:uid="{00000000-0005-0000-0000-000082000000}"/>
    <cellStyle name="Normal 12 3 4" xfId="130" xr:uid="{00000000-0005-0000-0000-000083000000}"/>
    <cellStyle name="Normal 12 3 5" xfId="131" xr:uid="{00000000-0005-0000-0000-000084000000}"/>
    <cellStyle name="Normal 12 3 6" xfId="132" xr:uid="{00000000-0005-0000-0000-000085000000}"/>
    <cellStyle name="Normal 12 3 7" xfId="133" xr:uid="{00000000-0005-0000-0000-000086000000}"/>
    <cellStyle name="Normal 12 3 8" xfId="134" xr:uid="{00000000-0005-0000-0000-000087000000}"/>
    <cellStyle name="Normal 12 4" xfId="135" xr:uid="{00000000-0005-0000-0000-000088000000}"/>
    <cellStyle name="Normal 12 4 2" xfId="136" xr:uid="{00000000-0005-0000-0000-000089000000}"/>
    <cellStyle name="Normal 12 4 3" xfId="137" xr:uid="{00000000-0005-0000-0000-00008A000000}"/>
    <cellStyle name="Normal 12 4 4" xfId="138" xr:uid="{00000000-0005-0000-0000-00008B000000}"/>
    <cellStyle name="Normal 12 4 5" xfId="139" xr:uid="{00000000-0005-0000-0000-00008C000000}"/>
    <cellStyle name="Normal 12 4 6" xfId="140" xr:uid="{00000000-0005-0000-0000-00008D000000}"/>
    <cellStyle name="Normal 12 4 7" xfId="141" xr:uid="{00000000-0005-0000-0000-00008E000000}"/>
    <cellStyle name="Normal 12 4 8" xfId="142" xr:uid="{00000000-0005-0000-0000-00008F000000}"/>
    <cellStyle name="Normal 12 5" xfId="143" xr:uid="{00000000-0005-0000-0000-000090000000}"/>
    <cellStyle name="Normal 12 5 2" xfId="144" xr:uid="{00000000-0005-0000-0000-000091000000}"/>
    <cellStyle name="Normal 12 5 3" xfId="145" xr:uid="{00000000-0005-0000-0000-000092000000}"/>
    <cellStyle name="Normal 12 5 4" xfId="146" xr:uid="{00000000-0005-0000-0000-000093000000}"/>
    <cellStyle name="Normal 12 5 5" xfId="147" xr:uid="{00000000-0005-0000-0000-000094000000}"/>
    <cellStyle name="Normal 12 5 6" xfId="148" xr:uid="{00000000-0005-0000-0000-000095000000}"/>
    <cellStyle name="Normal 12 5 7" xfId="149" xr:uid="{00000000-0005-0000-0000-000096000000}"/>
    <cellStyle name="Normal 12 5 8" xfId="150" xr:uid="{00000000-0005-0000-0000-000097000000}"/>
    <cellStyle name="Normal 12 6" xfId="151" xr:uid="{00000000-0005-0000-0000-000098000000}"/>
    <cellStyle name="Normal 12 6 2" xfId="152" xr:uid="{00000000-0005-0000-0000-000099000000}"/>
    <cellStyle name="Normal 12 6 3" xfId="153" xr:uid="{00000000-0005-0000-0000-00009A000000}"/>
    <cellStyle name="Normal 12 6 4" xfId="154" xr:uid="{00000000-0005-0000-0000-00009B000000}"/>
    <cellStyle name="Normal 12 6 5" xfId="155" xr:uid="{00000000-0005-0000-0000-00009C000000}"/>
    <cellStyle name="Normal 12 6 6" xfId="156" xr:uid="{00000000-0005-0000-0000-00009D000000}"/>
    <cellStyle name="Normal 12 6 7" xfId="157" xr:uid="{00000000-0005-0000-0000-00009E000000}"/>
    <cellStyle name="Normal 12 6 8" xfId="158" xr:uid="{00000000-0005-0000-0000-00009F000000}"/>
    <cellStyle name="Normal 12 7" xfId="159" xr:uid="{00000000-0005-0000-0000-0000A0000000}"/>
    <cellStyle name="Normal 12 7 2" xfId="160" xr:uid="{00000000-0005-0000-0000-0000A1000000}"/>
    <cellStyle name="Normal 12 7 3" xfId="161" xr:uid="{00000000-0005-0000-0000-0000A2000000}"/>
    <cellStyle name="Normal 12 7 4" xfId="162" xr:uid="{00000000-0005-0000-0000-0000A3000000}"/>
    <cellStyle name="Normal 12 7 5" xfId="163" xr:uid="{00000000-0005-0000-0000-0000A4000000}"/>
    <cellStyle name="Normal 12 7 6" xfId="164" xr:uid="{00000000-0005-0000-0000-0000A5000000}"/>
    <cellStyle name="Normal 12 7 7" xfId="165" xr:uid="{00000000-0005-0000-0000-0000A6000000}"/>
    <cellStyle name="Normal 12 7 8" xfId="166" xr:uid="{00000000-0005-0000-0000-0000A7000000}"/>
    <cellStyle name="Normal 12 8" xfId="167" xr:uid="{00000000-0005-0000-0000-0000A8000000}"/>
    <cellStyle name="Normal 12 9" xfId="168" xr:uid="{00000000-0005-0000-0000-0000A9000000}"/>
    <cellStyle name="Normal 13 10" xfId="169" xr:uid="{00000000-0005-0000-0000-0000AA000000}"/>
    <cellStyle name="Normal 13 11" xfId="170" xr:uid="{00000000-0005-0000-0000-0000AB000000}"/>
    <cellStyle name="Normal 13 2" xfId="171" xr:uid="{00000000-0005-0000-0000-0000AC000000}"/>
    <cellStyle name="Normal 13 2 2" xfId="172" xr:uid="{00000000-0005-0000-0000-0000AD000000}"/>
    <cellStyle name="Normal 13 2 3" xfId="173" xr:uid="{00000000-0005-0000-0000-0000AE000000}"/>
    <cellStyle name="Normal 13 2 4" xfId="174" xr:uid="{00000000-0005-0000-0000-0000AF000000}"/>
    <cellStyle name="Normal 13 2 5" xfId="175" xr:uid="{00000000-0005-0000-0000-0000B0000000}"/>
    <cellStyle name="Normal 13 2 6" xfId="176" xr:uid="{00000000-0005-0000-0000-0000B1000000}"/>
    <cellStyle name="Normal 13 2 7" xfId="177" xr:uid="{00000000-0005-0000-0000-0000B2000000}"/>
    <cellStyle name="Normal 13 2 8" xfId="178" xr:uid="{00000000-0005-0000-0000-0000B3000000}"/>
    <cellStyle name="Normal 13 3" xfId="179" xr:uid="{00000000-0005-0000-0000-0000B4000000}"/>
    <cellStyle name="Normal 13 3 2" xfId="180" xr:uid="{00000000-0005-0000-0000-0000B5000000}"/>
    <cellStyle name="Normal 13 3 3" xfId="181" xr:uid="{00000000-0005-0000-0000-0000B6000000}"/>
    <cellStyle name="Normal 13 3 4" xfId="182" xr:uid="{00000000-0005-0000-0000-0000B7000000}"/>
    <cellStyle name="Normal 13 3 5" xfId="183" xr:uid="{00000000-0005-0000-0000-0000B8000000}"/>
    <cellStyle name="Normal 13 3 6" xfId="184" xr:uid="{00000000-0005-0000-0000-0000B9000000}"/>
    <cellStyle name="Normal 13 3 7" xfId="185" xr:uid="{00000000-0005-0000-0000-0000BA000000}"/>
    <cellStyle name="Normal 13 3 8" xfId="186" xr:uid="{00000000-0005-0000-0000-0000BB000000}"/>
    <cellStyle name="Normal 13 4" xfId="187" xr:uid="{00000000-0005-0000-0000-0000BC000000}"/>
    <cellStyle name="Normal 13 4 2" xfId="188" xr:uid="{00000000-0005-0000-0000-0000BD000000}"/>
    <cellStyle name="Normal 13 4 3" xfId="189" xr:uid="{00000000-0005-0000-0000-0000BE000000}"/>
    <cellStyle name="Normal 13 4 4" xfId="190" xr:uid="{00000000-0005-0000-0000-0000BF000000}"/>
    <cellStyle name="Normal 13 4 5" xfId="191" xr:uid="{00000000-0005-0000-0000-0000C0000000}"/>
    <cellStyle name="Normal 13 4 6" xfId="192" xr:uid="{00000000-0005-0000-0000-0000C1000000}"/>
    <cellStyle name="Normal 13 4 7" xfId="193" xr:uid="{00000000-0005-0000-0000-0000C2000000}"/>
    <cellStyle name="Normal 13 4 8" xfId="194" xr:uid="{00000000-0005-0000-0000-0000C3000000}"/>
    <cellStyle name="Normal 13 5" xfId="195" xr:uid="{00000000-0005-0000-0000-0000C4000000}"/>
    <cellStyle name="Normal 13 5 2" xfId="196" xr:uid="{00000000-0005-0000-0000-0000C5000000}"/>
    <cellStyle name="Normal 13 5 3" xfId="197" xr:uid="{00000000-0005-0000-0000-0000C6000000}"/>
    <cellStyle name="Normal 13 5 4" xfId="198" xr:uid="{00000000-0005-0000-0000-0000C7000000}"/>
    <cellStyle name="Normal 13 5 5" xfId="199" xr:uid="{00000000-0005-0000-0000-0000C8000000}"/>
    <cellStyle name="Normal 13 5 6" xfId="200" xr:uid="{00000000-0005-0000-0000-0000C9000000}"/>
    <cellStyle name="Normal 13 5 7" xfId="201" xr:uid="{00000000-0005-0000-0000-0000CA000000}"/>
    <cellStyle name="Normal 13 5 8" xfId="202" xr:uid="{00000000-0005-0000-0000-0000CB000000}"/>
    <cellStyle name="Normal 13 6" xfId="203" xr:uid="{00000000-0005-0000-0000-0000CC000000}"/>
    <cellStyle name="Normal 13 6 2" xfId="204" xr:uid="{00000000-0005-0000-0000-0000CD000000}"/>
    <cellStyle name="Normal 13 6 3" xfId="205" xr:uid="{00000000-0005-0000-0000-0000CE000000}"/>
    <cellStyle name="Normal 13 6 4" xfId="206" xr:uid="{00000000-0005-0000-0000-0000CF000000}"/>
    <cellStyle name="Normal 13 6 5" xfId="207" xr:uid="{00000000-0005-0000-0000-0000D0000000}"/>
    <cellStyle name="Normal 13 6 6" xfId="208" xr:uid="{00000000-0005-0000-0000-0000D1000000}"/>
    <cellStyle name="Normal 13 6 7" xfId="209" xr:uid="{00000000-0005-0000-0000-0000D2000000}"/>
    <cellStyle name="Normal 13 6 8" xfId="210" xr:uid="{00000000-0005-0000-0000-0000D3000000}"/>
    <cellStyle name="Normal 13 7" xfId="211" xr:uid="{00000000-0005-0000-0000-0000D4000000}"/>
    <cellStyle name="Normal 13 7 2" xfId="212" xr:uid="{00000000-0005-0000-0000-0000D5000000}"/>
    <cellStyle name="Normal 13 7 3" xfId="213" xr:uid="{00000000-0005-0000-0000-0000D6000000}"/>
    <cellStyle name="Normal 13 7 4" xfId="214" xr:uid="{00000000-0005-0000-0000-0000D7000000}"/>
    <cellStyle name="Normal 13 7 5" xfId="215" xr:uid="{00000000-0005-0000-0000-0000D8000000}"/>
    <cellStyle name="Normal 13 7 6" xfId="216" xr:uid="{00000000-0005-0000-0000-0000D9000000}"/>
    <cellStyle name="Normal 13 7 7" xfId="217" xr:uid="{00000000-0005-0000-0000-0000DA000000}"/>
    <cellStyle name="Normal 13 7 8" xfId="218" xr:uid="{00000000-0005-0000-0000-0000DB000000}"/>
    <cellStyle name="Normal 13 8" xfId="219" xr:uid="{00000000-0005-0000-0000-0000DC000000}"/>
    <cellStyle name="Normal 13 9" xfId="220" xr:uid="{00000000-0005-0000-0000-0000DD000000}"/>
    <cellStyle name="Normal 14 10" xfId="221" xr:uid="{00000000-0005-0000-0000-0000DE000000}"/>
    <cellStyle name="Normal 14 11" xfId="222" xr:uid="{00000000-0005-0000-0000-0000DF000000}"/>
    <cellStyle name="Normal 14 2" xfId="223" xr:uid="{00000000-0005-0000-0000-0000E0000000}"/>
    <cellStyle name="Normal 14 2 2" xfId="224" xr:uid="{00000000-0005-0000-0000-0000E1000000}"/>
    <cellStyle name="Normal 14 2 3" xfId="225" xr:uid="{00000000-0005-0000-0000-0000E2000000}"/>
    <cellStyle name="Normal 14 2 4" xfId="226" xr:uid="{00000000-0005-0000-0000-0000E3000000}"/>
    <cellStyle name="Normal 14 2 5" xfId="227" xr:uid="{00000000-0005-0000-0000-0000E4000000}"/>
    <cellStyle name="Normal 14 2 6" xfId="228" xr:uid="{00000000-0005-0000-0000-0000E5000000}"/>
    <cellStyle name="Normal 14 2 7" xfId="229" xr:uid="{00000000-0005-0000-0000-0000E6000000}"/>
    <cellStyle name="Normal 14 2 8" xfId="230" xr:uid="{00000000-0005-0000-0000-0000E7000000}"/>
    <cellStyle name="Normal 14 3" xfId="231" xr:uid="{00000000-0005-0000-0000-0000E8000000}"/>
    <cellStyle name="Normal 14 3 2" xfId="232" xr:uid="{00000000-0005-0000-0000-0000E9000000}"/>
    <cellStyle name="Normal 14 3 3" xfId="233" xr:uid="{00000000-0005-0000-0000-0000EA000000}"/>
    <cellStyle name="Normal 14 3 4" xfId="234" xr:uid="{00000000-0005-0000-0000-0000EB000000}"/>
    <cellStyle name="Normal 14 3 5" xfId="235" xr:uid="{00000000-0005-0000-0000-0000EC000000}"/>
    <cellStyle name="Normal 14 3 6" xfId="236" xr:uid="{00000000-0005-0000-0000-0000ED000000}"/>
    <cellStyle name="Normal 14 3 7" xfId="237" xr:uid="{00000000-0005-0000-0000-0000EE000000}"/>
    <cellStyle name="Normal 14 3 8" xfId="238" xr:uid="{00000000-0005-0000-0000-0000EF000000}"/>
    <cellStyle name="Normal 14 4" xfId="239" xr:uid="{00000000-0005-0000-0000-0000F0000000}"/>
    <cellStyle name="Normal 14 4 2" xfId="240" xr:uid="{00000000-0005-0000-0000-0000F1000000}"/>
    <cellStyle name="Normal 14 4 3" xfId="241" xr:uid="{00000000-0005-0000-0000-0000F2000000}"/>
    <cellStyle name="Normal 14 4 4" xfId="242" xr:uid="{00000000-0005-0000-0000-0000F3000000}"/>
    <cellStyle name="Normal 14 4 5" xfId="243" xr:uid="{00000000-0005-0000-0000-0000F4000000}"/>
    <cellStyle name="Normal 14 4 6" xfId="244" xr:uid="{00000000-0005-0000-0000-0000F5000000}"/>
    <cellStyle name="Normal 14 4 7" xfId="245" xr:uid="{00000000-0005-0000-0000-0000F6000000}"/>
    <cellStyle name="Normal 14 4 8" xfId="246" xr:uid="{00000000-0005-0000-0000-0000F7000000}"/>
    <cellStyle name="Normal 14 5" xfId="247" xr:uid="{00000000-0005-0000-0000-0000F8000000}"/>
    <cellStyle name="Normal 14 5 2" xfId="248" xr:uid="{00000000-0005-0000-0000-0000F9000000}"/>
    <cellStyle name="Normal 14 5 3" xfId="249" xr:uid="{00000000-0005-0000-0000-0000FA000000}"/>
    <cellStyle name="Normal 14 5 4" xfId="250" xr:uid="{00000000-0005-0000-0000-0000FB000000}"/>
    <cellStyle name="Normal 14 5 5" xfId="251" xr:uid="{00000000-0005-0000-0000-0000FC000000}"/>
    <cellStyle name="Normal 14 5 6" xfId="252" xr:uid="{00000000-0005-0000-0000-0000FD000000}"/>
    <cellStyle name="Normal 14 5 7" xfId="253" xr:uid="{00000000-0005-0000-0000-0000FE000000}"/>
    <cellStyle name="Normal 14 5 8" xfId="254" xr:uid="{00000000-0005-0000-0000-0000FF000000}"/>
    <cellStyle name="Normal 14 6" xfId="255" xr:uid="{00000000-0005-0000-0000-000000010000}"/>
    <cellStyle name="Normal 14 6 2" xfId="256" xr:uid="{00000000-0005-0000-0000-000001010000}"/>
    <cellStyle name="Normal 14 6 3" xfId="257" xr:uid="{00000000-0005-0000-0000-000002010000}"/>
    <cellStyle name="Normal 14 6 4" xfId="258" xr:uid="{00000000-0005-0000-0000-000003010000}"/>
    <cellStyle name="Normal 14 6 5" xfId="259" xr:uid="{00000000-0005-0000-0000-000004010000}"/>
    <cellStyle name="Normal 14 6 6" xfId="260" xr:uid="{00000000-0005-0000-0000-000005010000}"/>
    <cellStyle name="Normal 14 6 7" xfId="261" xr:uid="{00000000-0005-0000-0000-000006010000}"/>
    <cellStyle name="Normal 14 6 8" xfId="262" xr:uid="{00000000-0005-0000-0000-000007010000}"/>
    <cellStyle name="Normal 14 7" xfId="263" xr:uid="{00000000-0005-0000-0000-000008010000}"/>
    <cellStyle name="Normal 14 7 2" xfId="264" xr:uid="{00000000-0005-0000-0000-000009010000}"/>
    <cellStyle name="Normal 14 7 3" xfId="265" xr:uid="{00000000-0005-0000-0000-00000A010000}"/>
    <cellStyle name="Normal 14 7 4" xfId="266" xr:uid="{00000000-0005-0000-0000-00000B010000}"/>
    <cellStyle name="Normal 14 7 5" xfId="267" xr:uid="{00000000-0005-0000-0000-00000C010000}"/>
    <cellStyle name="Normal 14 7 6" xfId="268" xr:uid="{00000000-0005-0000-0000-00000D010000}"/>
    <cellStyle name="Normal 14 7 7" xfId="269" xr:uid="{00000000-0005-0000-0000-00000E010000}"/>
    <cellStyle name="Normal 14 7 8" xfId="270" xr:uid="{00000000-0005-0000-0000-00000F010000}"/>
    <cellStyle name="Normal 14 8" xfId="271" xr:uid="{00000000-0005-0000-0000-000010010000}"/>
    <cellStyle name="Normal 14 9" xfId="272" xr:uid="{00000000-0005-0000-0000-000011010000}"/>
    <cellStyle name="Normal 16 10" xfId="273" xr:uid="{00000000-0005-0000-0000-000012010000}"/>
    <cellStyle name="Normal 16 2" xfId="274" xr:uid="{00000000-0005-0000-0000-000013010000}"/>
    <cellStyle name="Normal 16 2 2" xfId="275" xr:uid="{00000000-0005-0000-0000-000014010000}"/>
    <cellStyle name="Normal 16 2 3" xfId="276" xr:uid="{00000000-0005-0000-0000-000015010000}"/>
    <cellStyle name="Normal 16 2 4" xfId="277" xr:uid="{00000000-0005-0000-0000-000016010000}"/>
    <cellStyle name="Normal 16 2 5" xfId="278" xr:uid="{00000000-0005-0000-0000-000017010000}"/>
    <cellStyle name="Normal 16 2 6" xfId="279" xr:uid="{00000000-0005-0000-0000-000018010000}"/>
    <cellStyle name="Normal 16 2 7" xfId="280" xr:uid="{00000000-0005-0000-0000-000019010000}"/>
    <cellStyle name="Normal 16 2 8" xfId="281" xr:uid="{00000000-0005-0000-0000-00001A010000}"/>
    <cellStyle name="Normal 16 3" xfId="282" xr:uid="{00000000-0005-0000-0000-00001B010000}"/>
    <cellStyle name="Normal 16 3 2" xfId="283" xr:uid="{00000000-0005-0000-0000-00001C010000}"/>
    <cellStyle name="Normal 16 3 3" xfId="284" xr:uid="{00000000-0005-0000-0000-00001D010000}"/>
    <cellStyle name="Normal 16 3 4" xfId="285" xr:uid="{00000000-0005-0000-0000-00001E010000}"/>
    <cellStyle name="Normal 16 4" xfId="286" xr:uid="{00000000-0005-0000-0000-00001F010000}"/>
    <cellStyle name="Normal 16 5" xfId="287" xr:uid="{00000000-0005-0000-0000-000020010000}"/>
    <cellStyle name="Normal 16 6" xfId="288" xr:uid="{00000000-0005-0000-0000-000021010000}"/>
    <cellStyle name="Normal 16 7" xfId="289" xr:uid="{00000000-0005-0000-0000-000022010000}"/>
    <cellStyle name="Normal 16 8" xfId="290" xr:uid="{00000000-0005-0000-0000-000023010000}"/>
    <cellStyle name="Normal 16 9" xfId="291" xr:uid="{00000000-0005-0000-0000-000024010000}"/>
    <cellStyle name="Normal 17 10" xfId="292" xr:uid="{00000000-0005-0000-0000-000025010000}"/>
    <cellStyle name="Normal 17 2" xfId="293" xr:uid="{00000000-0005-0000-0000-000026010000}"/>
    <cellStyle name="Normal 17 2 2" xfId="294" xr:uid="{00000000-0005-0000-0000-000027010000}"/>
    <cellStyle name="Normal 17 2 3" xfId="295" xr:uid="{00000000-0005-0000-0000-000028010000}"/>
    <cellStyle name="Normal 17 2 4" xfId="296" xr:uid="{00000000-0005-0000-0000-000029010000}"/>
    <cellStyle name="Normal 17 2 5" xfId="297" xr:uid="{00000000-0005-0000-0000-00002A010000}"/>
    <cellStyle name="Normal 17 2 6" xfId="298" xr:uid="{00000000-0005-0000-0000-00002B010000}"/>
    <cellStyle name="Normal 17 2 7" xfId="299" xr:uid="{00000000-0005-0000-0000-00002C010000}"/>
    <cellStyle name="Normal 17 2 8" xfId="300" xr:uid="{00000000-0005-0000-0000-00002D010000}"/>
    <cellStyle name="Normal 17 3" xfId="301" xr:uid="{00000000-0005-0000-0000-00002E010000}"/>
    <cellStyle name="Normal 17 3 2" xfId="302" xr:uid="{00000000-0005-0000-0000-00002F010000}"/>
    <cellStyle name="Normal 17 3 3" xfId="303" xr:uid="{00000000-0005-0000-0000-000030010000}"/>
    <cellStyle name="Normal 17 3 4" xfId="304" xr:uid="{00000000-0005-0000-0000-000031010000}"/>
    <cellStyle name="Normal 17 4" xfId="305" xr:uid="{00000000-0005-0000-0000-000032010000}"/>
    <cellStyle name="Normal 17 5" xfId="306" xr:uid="{00000000-0005-0000-0000-000033010000}"/>
    <cellStyle name="Normal 17 6" xfId="307" xr:uid="{00000000-0005-0000-0000-000034010000}"/>
    <cellStyle name="Normal 17 7" xfId="308" xr:uid="{00000000-0005-0000-0000-000035010000}"/>
    <cellStyle name="Normal 17 8" xfId="309" xr:uid="{00000000-0005-0000-0000-000036010000}"/>
    <cellStyle name="Normal 17 9" xfId="310" xr:uid="{00000000-0005-0000-0000-000037010000}"/>
    <cellStyle name="Normal 2" xfId="311" xr:uid="{00000000-0005-0000-0000-000038010000}"/>
    <cellStyle name="Normal 2 10" xfId="312" xr:uid="{00000000-0005-0000-0000-000039010000}"/>
    <cellStyle name="Normal 2 11" xfId="313" xr:uid="{00000000-0005-0000-0000-00003A010000}"/>
    <cellStyle name="Normal 2 12" xfId="314" xr:uid="{00000000-0005-0000-0000-00003B010000}"/>
    <cellStyle name="Normal 2 13" xfId="315" xr:uid="{00000000-0005-0000-0000-00003C010000}"/>
    <cellStyle name="Normal 2 14" xfId="316" xr:uid="{00000000-0005-0000-0000-00003D010000}"/>
    <cellStyle name="Normal 2 14 2" xfId="317" xr:uid="{00000000-0005-0000-0000-00003E010000}"/>
    <cellStyle name="Normal 2 2" xfId="318" xr:uid="{00000000-0005-0000-0000-00003F010000}"/>
    <cellStyle name="Normal 2 2 2" xfId="319" xr:uid="{00000000-0005-0000-0000-000040010000}"/>
    <cellStyle name="Normal 2 2 3" xfId="320" xr:uid="{00000000-0005-0000-0000-000041010000}"/>
    <cellStyle name="Normal 2 2 4" xfId="321" xr:uid="{00000000-0005-0000-0000-000042010000}"/>
    <cellStyle name="Normal 2 2 5" xfId="322" xr:uid="{00000000-0005-0000-0000-000043010000}"/>
    <cellStyle name="Normal 2 2 6" xfId="323" xr:uid="{00000000-0005-0000-0000-000044010000}"/>
    <cellStyle name="Normal 2 2 7" xfId="324" xr:uid="{00000000-0005-0000-0000-000045010000}"/>
    <cellStyle name="Normal 2 2 8" xfId="325" xr:uid="{00000000-0005-0000-0000-000046010000}"/>
    <cellStyle name="Normal 2 3" xfId="326" xr:uid="{00000000-0005-0000-0000-000047010000}"/>
    <cellStyle name="Normal 2 3 2" xfId="327" xr:uid="{00000000-0005-0000-0000-000048010000}"/>
    <cellStyle name="Normal 2 3 3" xfId="328" xr:uid="{00000000-0005-0000-0000-000049010000}"/>
    <cellStyle name="Normal 2 3 4" xfId="329" xr:uid="{00000000-0005-0000-0000-00004A010000}"/>
    <cellStyle name="Normal 2 3 5" xfId="330" xr:uid="{00000000-0005-0000-0000-00004B010000}"/>
    <cellStyle name="Normal 2 3 6" xfId="331" xr:uid="{00000000-0005-0000-0000-00004C010000}"/>
    <cellStyle name="Normal 2 3 7" xfId="332" xr:uid="{00000000-0005-0000-0000-00004D010000}"/>
    <cellStyle name="Normal 2 3 8" xfId="333" xr:uid="{00000000-0005-0000-0000-00004E010000}"/>
    <cellStyle name="Normal 2 4" xfId="334" xr:uid="{00000000-0005-0000-0000-00004F010000}"/>
    <cellStyle name="Normal 2 4 2" xfId="335" xr:uid="{00000000-0005-0000-0000-000050010000}"/>
    <cellStyle name="Normal 2 4 3" xfId="336" xr:uid="{00000000-0005-0000-0000-000051010000}"/>
    <cellStyle name="Normal 2 4 4" xfId="337" xr:uid="{00000000-0005-0000-0000-000052010000}"/>
    <cellStyle name="Normal 2 4 5" xfId="338" xr:uid="{00000000-0005-0000-0000-000053010000}"/>
    <cellStyle name="Normal 2 4 6" xfId="339" xr:uid="{00000000-0005-0000-0000-000054010000}"/>
    <cellStyle name="Normal 2 4 7" xfId="340" xr:uid="{00000000-0005-0000-0000-000055010000}"/>
    <cellStyle name="Normal 2 4 8" xfId="341" xr:uid="{00000000-0005-0000-0000-000056010000}"/>
    <cellStyle name="Normal 2 5" xfId="342" xr:uid="{00000000-0005-0000-0000-000057010000}"/>
    <cellStyle name="Normal 2 5 2" xfId="343" xr:uid="{00000000-0005-0000-0000-000058010000}"/>
    <cellStyle name="Normal 2 5 3" xfId="344" xr:uid="{00000000-0005-0000-0000-000059010000}"/>
    <cellStyle name="Normal 2 5 4" xfId="345" xr:uid="{00000000-0005-0000-0000-00005A010000}"/>
    <cellStyle name="Normal 2 5 5" xfId="346" xr:uid="{00000000-0005-0000-0000-00005B010000}"/>
    <cellStyle name="Normal 2 5 6" xfId="347" xr:uid="{00000000-0005-0000-0000-00005C010000}"/>
    <cellStyle name="Normal 2 5 7" xfId="348" xr:uid="{00000000-0005-0000-0000-00005D010000}"/>
    <cellStyle name="Normal 2 5 8" xfId="349" xr:uid="{00000000-0005-0000-0000-00005E010000}"/>
    <cellStyle name="Normal 2 6" xfId="350" xr:uid="{00000000-0005-0000-0000-00005F010000}"/>
    <cellStyle name="Normal 2 6 2" xfId="351" xr:uid="{00000000-0005-0000-0000-000060010000}"/>
    <cellStyle name="Normal 2 6 3" xfId="352" xr:uid="{00000000-0005-0000-0000-000061010000}"/>
    <cellStyle name="Normal 2 6 4" xfId="353" xr:uid="{00000000-0005-0000-0000-000062010000}"/>
    <cellStyle name="Normal 2 7" xfId="354" xr:uid="{00000000-0005-0000-0000-000063010000}"/>
    <cellStyle name="Normal 2 7 2" xfId="355" xr:uid="{00000000-0005-0000-0000-000064010000}"/>
    <cellStyle name="Normal 2 7 3" xfId="356" xr:uid="{00000000-0005-0000-0000-000065010000}"/>
    <cellStyle name="Normal 2 7 4" xfId="357" xr:uid="{00000000-0005-0000-0000-000066010000}"/>
    <cellStyle name="Normal 2 8" xfId="358" xr:uid="{00000000-0005-0000-0000-000067010000}"/>
    <cellStyle name="Normal 2 9" xfId="359" xr:uid="{00000000-0005-0000-0000-000068010000}"/>
    <cellStyle name="Normal 23 2" xfId="360" xr:uid="{00000000-0005-0000-0000-000069010000}"/>
    <cellStyle name="Normal 23 2 2" xfId="361" xr:uid="{00000000-0005-0000-0000-00006A010000}"/>
    <cellStyle name="Normal 23 2 3" xfId="362" xr:uid="{00000000-0005-0000-0000-00006B010000}"/>
    <cellStyle name="Normal 23 2 4" xfId="363" xr:uid="{00000000-0005-0000-0000-00006C010000}"/>
    <cellStyle name="Normal 23 3" xfId="364" xr:uid="{00000000-0005-0000-0000-00006D010000}"/>
    <cellStyle name="Normal 23 4" xfId="365" xr:uid="{00000000-0005-0000-0000-00006E010000}"/>
    <cellStyle name="Normal 23 5" xfId="366" xr:uid="{00000000-0005-0000-0000-00006F010000}"/>
    <cellStyle name="Normal 23 6" xfId="367" xr:uid="{00000000-0005-0000-0000-000070010000}"/>
    <cellStyle name="Normal 23 7" xfId="368" xr:uid="{00000000-0005-0000-0000-000071010000}"/>
    <cellStyle name="Normal 23 8" xfId="369" xr:uid="{00000000-0005-0000-0000-000072010000}"/>
    <cellStyle name="Normal 23 9" xfId="370" xr:uid="{00000000-0005-0000-0000-000073010000}"/>
    <cellStyle name="Normal 24 2" xfId="371" xr:uid="{00000000-0005-0000-0000-000074010000}"/>
    <cellStyle name="Normal 24 2 2" xfId="372" xr:uid="{00000000-0005-0000-0000-000075010000}"/>
    <cellStyle name="Normal 24 2 3" xfId="373" xr:uid="{00000000-0005-0000-0000-000076010000}"/>
    <cellStyle name="Normal 24 2 4" xfId="374" xr:uid="{00000000-0005-0000-0000-000077010000}"/>
    <cellStyle name="Normal 24 3" xfId="375" xr:uid="{00000000-0005-0000-0000-000078010000}"/>
    <cellStyle name="Normal 24 4" xfId="376" xr:uid="{00000000-0005-0000-0000-000079010000}"/>
    <cellStyle name="Normal 24 5" xfId="377" xr:uid="{00000000-0005-0000-0000-00007A010000}"/>
    <cellStyle name="Normal 24 6" xfId="378" xr:uid="{00000000-0005-0000-0000-00007B010000}"/>
    <cellStyle name="Normal 24 7" xfId="379" xr:uid="{00000000-0005-0000-0000-00007C010000}"/>
    <cellStyle name="Normal 24 8" xfId="380" xr:uid="{00000000-0005-0000-0000-00007D010000}"/>
    <cellStyle name="Normal 24 9" xfId="381" xr:uid="{00000000-0005-0000-0000-00007E010000}"/>
    <cellStyle name="Normal 25 2" xfId="382" xr:uid="{00000000-0005-0000-0000-00007F010000}"/>
    <cellStyle name="Normal 25 2 2" xfId="383" xr:uid="{00000000-0005-0000-0000-000080010000}"/>
    <cellStyle name="Normal 25 2 3" xfId="384" xr:uid="{00000000-0005-0000-0000-000081010000}"/>
    <cellStyle name="Normal 25 2 4" xfId="385" xr:uid="{00000000-0005-0000-0000-000082010000}"/>
    <cellStyle name="Normal 25 3" xfId="386" xr:uid="{00000000-0005-0000-0000-000083010000}"/>
    <cellStyle name="Normal 25 4" xfId="387" xr:uid="{00000000-0005-0000-0000-000084010000}"/>
    <cellStyle name="Normal 25 5" xfId="388" xr:uid="{00000000-0005-0000-0000-000085010000}"/>
    <cellStyle name="Normal 25 6" xfId="389" xr:uid="{00000000-0005-0000-0000-000086010000}"/>
    <cellStyle name="Normal 25 7" xfId="390" xr:uid="{00000000-0005-0000-0000-000087010000}"/>
    <cellStyle name="Normal 25 8" xfId="391" xr:uid="{00000000-0005-0000-0000-000088010000}"/>
    <cellStyle name="Normal 25 9" xfId="392" xr:uid="{00000000-0005-0000-0000-000089010000}"/>
    <cellStyle name="Normal 26 2" xfId="393" xr:uid="{00000000-0005-0000-0000-00008A010000}"/>
    <cellStyle name="Normal 26 2 2" xfId="394" xr:uid="{00000000-0005-0000-0000-00008B010000}"/>
    <cellStyle name="Normal 26 2 3" xfId="395" xr:uid="{00000000-0005-0000-0000-00008C010000}"/>
    <cellStyle name="Normal 26 2 4" xfId="396" xr:uid="{00000000-0005-0000-0000-00008D010000}"/>
    <cellStyle name="Normal 26 3" xfId="397" xr:uid="{00000000-0005-0000-0000-00008E010000}"/>
    <cellStyle name="Normal 26 4" xfId="398" xr:uid="{00000000-0005-0000-0000-00008F010000}"/>
    <cellStyle name="Normal 26 5" xfId="399" xr:uid="{00000000-0005-0000-0000-000090010000}"/>
    <cellStyle name="Normal 26 6" xfId="400" xr:uid="{00000000-0005-0000-0000-000091010000}"/>
    <cellStyle name="Normal 26 7" xfId="401" xr:uid="{00000000-0005-0000-0000-000092010000}"/>
    <cellStyle name="Normal 27 2" xfId="402" xr:uid="{00000000-0005-0000-0000-000093010000}"/>
    <cellStyle name="Normal 27 2 2" xfId="403" xr:uid="{00000000-0005-0000-0000-000094010000}"/>
    <cellStyle name="Normal 27 2 3" xfId="404" xr:uid="{00000000-0005-0000-0000-000095010000}"/>
    <cellStyle name="Normal 27 2 4" xfId="405" xr:uid="{00000000-0005-0000-0000-000096010000}"/>
    <cellStyle name="Normal 27 3" xfId="406" xr:uid="{00000000-0005-0000-0000-000097010000}"/>
    <cellStyle name="Normal 27 4" xfId="407" xr:uid="{00000000-0005-0000-0000-000098010000}"/>
    <cellStyle name="Normal 27 5" xfId="408" xr:uid="{00000000-0005-0000-0000-000099010000}"/>
    <cellStyle name="Normal 27 6" xfId="409" xr:uid="{00000000-0005-0000-0000-00009A010000}"/>
    <cellStyle name="Normal 27 7" xfId="410" xr:uid="{00000000-0005-0000-0000-00009B010000}"/>
    <cellStyle name="Normal 27 8" xfId="411" xr:uid="{00000000-0005-0000-0000-00009C010000}"/>
    <cellStyle name="Normal 27 9" xfId="412" xr:uid="{00000000-0005-0000-0000-00009D010000}"/>
    <cellStyle name="Normal 28 2" xfId="413" xr:uid="{00000000-0005-0000-0000-00009E010000}"/>
    <cellStyle name="Normal 28 2 2" xfId="414" xr:uid="{00000000-0005-0000-0000-00009F010000}"/>
    <cellStyle name="Normal 28 2 3" xfId="415" xr:uid="{00000000-0005-0000-0000-0000A0010000}"/>
    <cellStyle name="Normal 28 2 4" xfId="416" xr:uid="{00000000-0005-0000-0000-0000A1010000}"/>
    <cellStyle name="Normal 28 3" xfId="417" xr:uid="{00000000-0005-0000-0000-0000A2010000}"/>
    <cellStyle name="Normal 28 4" xfId="418" xr:uid="{00000000-0005-0000-0000-0000A3010000}"/>
    <cellStyle name="Normal 28 5" xfId="419" xr:uid="{00000000-0005-0000-0000-0000A4010000}"/>
    <cellStyle name="Normal 28 6" xfId="420" xr:uid="{00000000-0005-0000-0000-0000A5010000}"/>
    <cellStyle name="Normal 28 7" xfId="421" xr:uid="{00000000-0005-0000-0000-0000A6010000}"/>
    <cellStyle name="Normal 28 8" xfId="422" xr:uid="{00000000-0005-0000-0000-0000A7010000}"/>
    <cellStyle name="Normal 28 9" xfId="423" xr:uid="{00000000-0005-0000-0000-0000A8010000}"/>
    <cellStyle name="Normal 29 2" xfId="424" xr:uid="{00000000-0005-0000-0000-0000A9010000}"/>
    <cellStyle name="Normal 29 2 2" xfId="425" xr:uid="{00000000-0005-0000-0000-0000AA010000}"/>
    <cellStyle name="Normal 29 2 3" xfId="426" xr:uid="{00000000-0005-0000-0000-0000AB010000}"/>
    <cellStyle name="Normal 29 2 4" xfId="427" xr:uid="{00000000-0005-0000-0000-0000AC010000}"/>
    <cellStyle name="Normal 29 3" xfId="428" xr:uid="{00000000-0005-0000-0000-0000AD010000}"/>
    <cellStyle name="Normal 29 4" xfId="429" xr:uid="{00000000-0005-0000-0000-0000AE010000}"/>
    <cellStyle name="Normal 29 5" xfId="430" xr:uid="{00000000-0005-0000-0000-0000AF010000}"/>
    <cellStyle name="Normal 29 6" xfId="431" xr:uid="{00000000-0005-0000-0000-0000B0010000}"/>
    <cellStyle name="Normal 29 7" xfId="432" xr:uid="{00000000-0005-0000-0000-0000B1010000}"/>
    <cellStyle name="Normal 29 8" xfId="433" xr:uid="{00000000-0005-0000-0000-0000B2010000}"/>
    <cellStyle name="Normal 29 9" xfId="434" xr:uid="{00000000-0005-0000-0000-0000B3010000}"/>
    <cellStyle name="Normal 3 10" xfId="435" xr:uid="{00000000-0005-0000-0000-0000B4010000}"/>
    <cellStyle name="Normal 3 11" xfId="436" xr:uid="{00000000-0005-0000-0000-0000B5010000}"/>
    <cellStyle name="Normal 3 12" xfId="437" xr:uid="{00000000-0005-0000-0000-0000B6010000}"/>
    <cellStyle name="Normal 3 2" xfId="438" xr:uid="{00000000-0005-0000-0000-0000B7010000}"/>
    <cellStyle name="Normal 3 2 2" xfId="439" xr:uid="{00000000-0005-0000-0000-0000B8010000}"/>
    <cellStyle name="Normal 3 2 3" xfId="440" xr:uid="{00000000-0005-0000-0000-0000B9010000}"/>
    <cellStyle name="Normal 3 2 4" xfId="441" xr:uid="{00000000-0005-0000-0000-0000BA010000}"/>
    <cellStyle name="Normal 3 2 5" xfId="442" xr:uid="{00000000-0005-0000-0000-0000BB010000}"/>
    <cellStyle name="Normal 3 2 6" xfId="443" xr:uid="{00000000-0005-0000-0000-0000BC010000}"/>
    <cellStyle name="Normal 3 2 7" xfId="444" xr:uid="{00000000-0005-0000-0000-0000BD010000}"/>
    <cellStyle name="Normal 3 2 8" xfId="445" xr:uid="{00000000-0005-0000-0000-0000BE010000}"/>
    <cellStyle name="Normal 3 3" xfId="446" xr:uid="{00000000-0005-0000-0000-0000BF010000}"/>
    <cellStyle name="Normal 3 3 2" xfId="447" xr:uid="{00000000-0005-0000-0000-0000C0010000}"/>
    <cellStyle name="Normal 3 3 3" xfId="448" xr:uid="{00000000-0005-0000-0000-0000C1010000}"/>
    <cellStyle name="Normal 3 3 4" xfId="449" xr:uid="{00000000-0005-0000-0000-0000C2010000}"/>
    <cellStyle name="Normal 3 3 5" xfId="450" xr:uid="{00000000-0005-0000-0000-0000C3010000}"/>
    <cellStyle name="Normal 3 3 6" xfId="451" xr:uid="{00000000-0005-0000-0000-0000C4010000}"/>
    <cellStyle name="Normal 3 3 7" xfId="452" xr:uid="{00000000-0005-0000-0000-0000C5010000}"/>
    <cellStyle name="Normal 3 3 8" xfId="453" xr:uid="{00000000-0005-0000-0000-0000C6010000}"/>
    <cellStyle name="Normal 3 4" xfId="454" xr:uid="{00000000-0005-0000-0000-0000C7010000}"/>
    <cellStyle name="Normal 3 4 2" xfId="455" xr:uid="{00000000-0005-0000-0000-0000C8010000}"/>
    <cellStyle name="Normal 3 4 3" xfId="456" xr:uid="{00000000-0005-0000-0000-0000C9010000}"/>
    <cellStyle name="Normal 3 4 4" xfId="457" xr:uid="{00000000-0005-0000-0000-0000CA010000}"/>
    <cellStyle name="Normal 3 4 5" xfId="458" xr:uid="{00000000-0005-0000-0000-0000CB010000}"/>
    <cellStyle name="Normal 3 4 6" xfId="459" xr:uid="{00000000-0005-0000-0000-0000CC010000}"/>
    <cellStyle name="Normal 3 4 7" xfId="460" xr:uid="{00000000-0005-0000-0000-0000CD010000}"/>
    <cellStyle name="Normal 3 4 8" xfId="461" xr:uid="{00000000-0005-0000-0000-0000CE010000}"/>
    <cellStyle name="Normal 3 5" xfId="462" xr:uid="{00000000-0005-0000-0000-0000CF010000}"/>
    <cellStyle name="Normal 3 5 2" xfId="463" xr:uid="{00000000-0005-0000-0000-0000D0010000}"/>
    <cellStyle name="Normal 3 5 3" xfId="464" xr:uid="{00000000-0005-0000-0000-0000D1010000}"/>
    <cellStyle name="Normal 3 5 4" xfId="465" xr:uid="{00000000-0005-0000-0000-0000D2010000}"/>
    <cellStyle name="Normal 3 5 5" xfId="466" xr:uid="{00000000-0005-0000-0000-0000D3010000}"/>
    <cellStyle name="Normal 3 5 6" xfId="467" xr:uid="{00000000-0005-0000-0000-0000D4010000}"/>
    <cellStyle name="Normal 3 5 7" xfId="468" xr:uid="{00000000-0005-0000-0000-0000D5010000}"/>
    <cellStyle name="Normal 3 5 8" xfId="469" xr:uid="{00000000-0005-0000-0000-0000D6010000}"/>
    <cellStyle name="Normal 3 6" xfId="470" xr:uid="{00000000-0005-0000-0000-0000D7010000}"/>
    <cellStyle name="Normal 3 6 2" xfId="471" xr:uid="{00000000-0005-0000-0000-0000D8010000}"/>
    <cellStyle name="Normal 3 6 3" xfId="472" xr:uid="{00000000-0005-0000-0000-0000D9010000}"/>
    <cellStyle name="Normal 3 6 4" xfId="473" xr:uid="{00000000-0005-0000-0000-0000DA010000}"/>
    <cellStyle name="Normal 3 6 5" xfId="474" xr:uid="{00000000-0005-0000-0000-0000DB010000}"/>
    <cellStyle name="Normal 3 6 6" xfId="475" xr:uid="{00000000-0005-0000-0000-0000DC010000}"/>
    <cellStyle name="Normal 3 6 7" xfId="476" xr:uid="{00000000-0005-0000-0000-0000DD010000}"/>
    <cellStyle name="Normal 3 6 8" xfId="477" xr:uid="{00000000-0005-0000-0000-0000DE010000}"/>
    <cellStyle name="Normal 3 7" xfId="478" xr:uid="{00000000-0005-0000-0000-0000DF010000}"/>
    <cellStyle name="Normal 3 7 2" xfId="479" xr:uid="{00000000-0005-0000-0000-0000E0010000}"/>
    <cellStyle name="Normal 3 7 3" xfId="480" xr:uid="{00000000-0005-0000-0000-0000E1010000}"/>
    <cellStyle name="Normal 3 7 4" xfId="481" xr:uid="{00000000-0005-0000-0000-0000E2010000}"/>
    <cellStyle name="Normal 3 7 5" xfId="482" xr:uid="{00000000-0005-0000-0000-0000E3010000}"/>
    <cellStyle name="Normal 3 7 6" xfId="483" xr:uid="{00000000-0005-0000-0000-0000E4010000}"/>
    <cellStyle name="Normal 3 7 7" xfId="484" xr:uid="{00000000-0005-0000-0000-0000E5010000}"/>
    <cellStyle name="Normal 3 7 8" xfId="485" xr:uid="{00000000-0005-0000-0000-0000E6010000}"/>
    <cellStyle name="Normal 3 8" xfId="486" xr:uid="{00000000-0005-0000-0000-0000E7010000}"/>
    <cellStyle name="Normal 3 8 2" xfId="487" xr:uid="{00000000-0005-0000-0000-0000E8010000}"/>
    <cellStyle name="Normal 3 8 3" xfId="488" xr:uid="{00000000-0005-0000-0000-0000E9010000}"/>
    <cellStyle name="Normal 3 8 4" xfId="489" xr:uid="{00000000-0005-0000-0000-0000EA010000}"/>
    <cellStyle name="Normal 3 8 5" xfId="490" xr:uid="{00000000-0005-0000-0000-0000EB010000}"/>
    <cellStyle name="Normal 3 8 6" xfId="491" xr:uid="{00000000-0005-0000-0000-0000EC010000}"/>
    <cellStyle name="Normal 3 9" xfId="492" xr:uid="{00000000-0005-0000-0000-0000ED010000}"/>
    <cellStyle name="Normal 30 2" xfId="493" xr:uid="{00000000-0005-0000-0000-0000EE010000}"/>
    <cellStyle name="Normal 30 2 2" xfId="494" xr:uid="{00000000-0005-0000-0000-0000EF010000}"/>
    <cellStyle name="Normal 30 2 3" xfId="495" xr:uid="{00000000-0005-0000-0000-0000F0010000}"/>
    <cellStyle name="Normal 30 2 4" xfId="496" xr:uid="{00000000-0005-0000-0000-0000F1010000}"/>
    <cellStyle name="Normal 30 3" xfId="497" xr:uid="{00000000-0005-0000-0000-0000F2010000}"/>
    <cellStyle name="Normal 30 4" xfId="498" xr:uid="{00000000-0005-0000-0000-0000F3010000}"/>
    <cellStyle name="Normal 30 5" xfId="499" xr:uid="{00000000-0005-0000-0000-0000F4010000}"/>
    <cellStyle name="Normal 30 6" xfId="500" xr:uid="{00000000-0005-0000-0000-0000F5010000}"/>
    <cellStyle name="Normal 30 7" xfId="501" xr:uid="{00000000-0005-0000-0000-0000F6010000}"/>
    <cellStyle name="Normal 30 8" xfId="502" xr:uid="{00000000-0005-0000-0000-0000F7010000}"/>
    <cellStyle name="Normal 30 9" xfId="503" xr:uid="{00000000-0005-0000-0000-0000F8010000}"/>
    <cellStyle name="Normal 31 2" xfId="504" xr:uid="{00000000-0005-0000-0000-0000F9010000}"/>
    <cellStyle name="Normal 31 2 2" xfId="505" xr:uid="{00000000-0005-0000-0000-0000FA010000}"/>
    <cellStyle name="Normal 31 2 3" xfId="506" xr:uid="{00000000-0005-0000-0000-0000FB010000}"/>
    <cellStyle name="Normal 31 2 4" xfId="507" xr:uid="{00000000-0005-0000-0000-0000FC010000}"/>
    <cellStyle name="Normal 31 3" xfId="508" xr:uid="{00000000-0005-0000-0000-0000FD010000}"/>
    <cellStyle name="Normal 31 4" xfId="509" xr:uid="{00000000-0005-0000-0000-0000FE010000}"/>
    <cellStyle name="Normal 31 5" xfId="510" xr:uid="{00000000-0005-0000-0000-0000FF010000}"/>
    <cellStyle name="Normal 31 6" xfId="511" xr:uid="{00000000-0005-0000-0000-000000020000}"/>
    <cellStyle name="Normal 31 7" xfId="512" xr:uid="{00000000-0005-0000-0000-000001020000}"/>
    <cellStyle name="Normal 31 8" xfId="513" xr:uid="{00000000-0005-0000-0000-000002020000}"/>
    <cellStyle name="Normal 31 9" xfId="514" xr:uid="{00000000-0005-0000-0000-000003020000}"/>
    <cellStyle name="Normal 32 2" xfId="515" xr:uid="{00000000-0005-0000-0000-000004020000}"/>
    <cellStyle name="Normal 32 2 2" xfId="516" xr:uid="{00000000-0005-0000-0000-000005020000}"/>
    <cellStyle name="Normal 32 2 3" xfId="517" xr:uid="{00000000-0005-0000-0000-000006020000}"/>
    <cellStyle name="Normal 32 2 4" xfId="518" xr:uid="{00000000-0005-0000-0000-000007020000}"/>
    <cellStyle name="Normal 32 3" xfId="519" xr:uid="{00000000-0005-0000-0000-000008020000}"/>
    <cellStyle name="Normal 32 4" xfId="520" xr:uid="{00000000-0005-0000-0000-000009020000}"/>
    <cellStyle name="Normal 32 5" xfId="521" xr:uid="{00000000-0005-0000-0000-00000A020000}"/>
    <cellStyle name="Normal 32 6" xfId="522" xr:uid="{00000000-0005-0000-0000-00000B020000}"/>
    <cellStyle name="Normal 32 7" xfId="523" xr:uid="{00000000-0005-0000-0000-00000C020000}"/>
    <cellStyle name="Normal 32 8" xfId="524" xr:uid="{00000000-0005-0000-0000-00000D020000}"/>
    <cellStyle name="Normal 32 9" xfId="525" xr:uid="{00000000-0005-0000-0000-00000E020000}"/>
    <cellStyle name="Normal 4 10" xfId="526" xr:uid="{00000000-0005-0000-0000-00000F020000}"/>
    <cellStyle name="Normal 4 10 2" xfId="527" xr:uid="{00000000-0005-0000-0000-000010020000}"/>
    <cellStyle name="Normal 4 10 3" xfId="528" xr:uid="{00000000-0005-0000-0000-000011020000}"/>
    <cellStyle name="Normal 4 10 4" xfId="529" xr:uid="{00000000-0005-0000-0000-000012020000}"/>
    <cellStyle name="Normal 4 10 5" xfId="530" xr:uid="{00000000-0005-0000-0000-000013020000}"/>
    <cellStyle name="Normal 4 10 6" xfId="531" xr:uid="{00000000-0005-0000-0000-000014020000}"/>
    <cellStyle name="Normal 4 10 7" xfId="532" xr:uid="{00000000-0005-0000-0000-000015020000}"/>
    <cellStyle name="Normal 4 10 8" xfId="533" xr:uid="{00000000-0005-0000-0000-000016020000}"/>
    <cellStyle name="Normal 4 11" xfId="534" xr:uid="{00000000-0005-0000-0000-000017020000}"/>
    <cellStyle name="Normal 4 11 2" xfId="535" xr:uid="{00000000-0005-0000-0000-000018020000}"/>
    <cellStyle name="Normal 4 11 3" xfId="536" xr:uid="{00000000-0005-0000-0000-000019020000}"/>
    <cellStyle name="Normal 4 11 4" xfId="537" xr:uid="{00000000-0005-0000-0000-00001A020000}"/>
    <cellStyle name="Normal 4 11 5" xfId="538" xr:uid="{00000000-0005-0000-0000-00001B020000}"/>
    <cellStyle name="Normal 4 11 6" xfId="539" xr:uid="{00000000-0005-0000-0000-00001C020000}"/>
    <cellStyle name="Normal 4 11 7" xfId="540" xr:uid="{00000000-0005-0000-0000-00001D020000}"/>
    <cellStyle name="Normal 4 11 8" xfId="541" xr:uid="{00000000-0005-0000-0000-00001E020000}"/>
    <cellStyle name="Normal 4 12" xfId="542" xr:uid="{00000000-0005-0000-0000-00001F020000}"/>
    <cellStyle name="Normal 4 12 2" xfId="543" xr:uid="{00000000-0005-0000-0000-000020020000}"/>
    <cellStyle name="Normal 4 12 3" xfId="544" xr:uid="{00000000-0005-0000-0000-000021020000}"/>
    <cellStyle name="Normal 4 12 4" xfId="545" xr:uid="{00000000-0005-0000-0000-000022020000}"/>
    <cellStyle name="Normal 4 12 5" xfId="546" xr:uid="{00000000-0005-0000-0000-000023020000}"/>
    <cellStyle name="Normal 4 12 6" xfId="547" xr:uid="{00000000-0005-0000-0000-000024020000}"/>
    <cellStyle name="Normal 4 12 7" xfId="548" xr:uid="{00000000-0005-0000-0000-000025020000}"/>
    <cellStyle name="Normal 4 12 8" xfId="549" xr:uid="{00000000-0005-0000-0000-000026020000}"/>
    <cellStyle name="Normal 4 13" xfId="550" xr:uid="{00000000-0005-0000-0000-000027020000}"/>
    <cellStyle name="Normal 4 13 2" xfId="551" xr:uid="{00000000-0005-0000-0000-000028020000}"/>
    <cellStyle name="Normal 4 13 3" xfId="552" xr:uid="{00000000-0005-0000-0000-000029020000}"/>
    <cellStyle name="Normal 4 13 4" xfId="553" xr:uid="{00000000-0005-0000-0000-00002A020000}"/>
    <cellStyle name="Normal 4 13 5" xfId="554" xr:uid="{00000000-0005-0000-0000-00002B020000}"/>
    <cellStyle name="Normal 4 13 6" xfId="555" xr:uid="{00000000-0005-0000-0000-00002C020000}"/>
    <cellStyle name="Normal 4 13 7" xfId="556" xr:uid="{00000000-0005-0000-0000-00002D020000}"/>
    <cellStyle name="Normal 4 13 8" xfId="557" xr:uid="{00000000-0005-0000-0000-00002E020000}"/>
    <cellStyle name="Normal 4 14" xfId="558" xr:uid="{00000000-0005-0000-0000-00002F020000}"/>
    <cellStyle name="Normal 4 14 2" xfId="559" xr:uid="{00000000-0005-0000-0000-000030020000}"/>
    <cellStyle name="Normal 4 14 3" xfId="560" xr:uid="{00000000-0005-0000-0000-000031020000}"/>
    <cellStyle name="Normal 4 14 4" xfId="561" xr:uid="{00000000-0005-0000-0000-000032020000}"/>
    <cellStyle name="Normal 4 14 5" xfId="562" xr:uid="{00000000-0005-0000-0000-000033020000}"/>
    <cellStyle name="Normal 4 14 6" xfId="563" xr:uid="{00000000-0005-0000-0000-000034020000}"/>
    <cellStyle name="Normal 4 14 7" xfId="564" xr:uid="{00000000-0005-0000-0000-000035020000}"/>
    <cellStyle name="Normal 4 14 8" xfId="565" xr:uid="{00000000-0005-0000-0000-000036020000}"/>
    <cellStyle name="Normal 4 15" xfId="566" xr:uid="{00000000-0005-0000-0000-000037020000}"/>
    <cellStyle name="Normal 4 15 2" xfId="567" xr:uid="{00000000-0005-0000-0000-000038020000}"/>
    <cellStyle name="Normal 4 15 3" xfId="568" xr:uid="{00000000-0005-0000-0000-000039020000}"/>
    <cellStyle name="Normal 4 15 4" xfId="569" xr:uid="{00000000-0005-0000-0000-00003A020000}"/>
    <cellStyle name="Normal 4 15 5" xfId="570" xr:uid="{00000000-0005-0000-0000-00003B020000}"/>
    <cellStyle name="Normal 4 15 6" xfId="571" xr:uid="{00000000-0005-0000-0000-00003C020000}"/>
    <cellStyle name="Normal 4 15 7" xfId="572" xr:uid="{00000000-0005-0000-0000-00003D020000}"/>
    <cellStyle name="Normal 4 15 8" xfId="573" xr:uid="{00000000-0005-0000-0000-00003E020000}"/>
    <cellStyle name="Normal 4 16" xfId="574" xr:uid="{00000000-0005-0000-0000-00003F020000}"/>
    <cellStyle name="Normal 4 16 2" xfId="575" xr:uid="{00000000-0005-0000-0000-000040020000}"/>
    <cellStyle name="Normal 4 16 3" xfId="576" xr:uid="{00000000-0005-0000-0000-000041020000}"/>
    <cellStyle name="Normal 4 16 4" xfId="577" xr:uid="{00000000-0005-0000-0000-000042020000}"/>
    <cellStyle name="Normal 4 16 5" xfId="578" xr:uid="{00000000-0005-0000-0000-000043020000}"/>
    <cellStyle name="Normal 4 16 6" xfId="579" xr:uid="{00000000-0005-0000-0000-000044020000}"/>
    <cellStyle name="Normal 4 16 7" xfId="580" xr:uid="{00000000-0005-0000-0000-000045020000}"/>
    <cellStyle name="Normal 4 16 8" xfId="581" xr:uid="{00000000-0005-0000-0000-000046020000}"/>
    <cellStyle name="Normal 4 17" xfId="582" xr:uid="{00000000-0005-0000-0000-000047020000}"/>
    <cellStyle name="Normal 4 17 2" xfId="583" xr:uid="{00000000-0005-0000-0000-000048020000}"/>
    <cellStyle name="Normal 4 17 3" xfId="584" xr:uid="{00000000-0005-0000-0000-000049020000}"/>
    <cellStyle name="Normal 4 17 4" xfId="585" xr:uid="{00000000-0005-0000-0000-00004A020000}"/>
    <cellStyle name="Normal 4 17 5" xfId="586" xr:uid="{00000000-0005-0000-0000-00004B020000}"/>
    <cellStyle name="Normal 4 17 6" xfId="587" xr:uid="{00000000-0005-0000-0000-00004C020000}"/>
    <cellStyle name="Normal 4 17 7" xfId="588" xr:uid="{00000000-0005-0000-0000-00004D020000}"/>
    <cellStyle name="Normal 4 17 8" xfId="589" xr:uid="{00000000-0005-0000-0000-00004E020000}"/>
    <cellStyle name="Normal 4 18" xfId="590" xr:uid="{00000000-0005-0000-0000-00004F020000}"/>
    <cellStyle name="Normal 4 18 2" xfId="591" xr:uid="{00000000-0005-0000-0000-000050020000}"/>
    <cellStyle name="Normal 4 18 3" xfId="592" xr:uid="{00000000-0005-0000-0000-000051020000}"/>
    <cellStyle name="Normal 4 18 4" xfId="593" xr:uid="{00000000-0005-0000-0000-000052020000}"/>
    <cellStyle name="Normal 4 18 5" xfId="594" xr:uid="{00000000-0005-0000-0000-000053020000}"/>
    <cellStyle name="Normal 4 18 6" xfId="595" xr:uid="{00000000-0005-0000-0000-000054020000}"/>
    <cellStyle name="Normal 4 18 7" xfId="596" xr:uid="{00000000-0005-0000-0000-000055020000}"/>
    <cellStyle name="Normal 4 18 8" xfId="597" xr:uid="{00000000-0005-0000-0000-000056020000}"/>
    <cellStyle name="Normal 4 19" xfId="598" xr:uid="{00000000-0005-0000-0000-000057020000}"/>
    <cellStyle name="Normal 4 19 2" xfId="599" xr:uid="{00000000-0005-0000-0000-000058020000}"/>
    <cellStyle name="Normal 4 19 3" xfId="600" xr:uid="{00000000-0005-0000-0000-000059020000}"/>
    <cellStyle name="Normal 4 19 4" xfId="601" xr:uid="{00000000-0005-0000-0000-00005A020000}"/>
    <cellStyle name="Normal 4 19 5" xfId="602" xr:uid="{00000000-0005-0000-0000-00005B020000}"/>
    <cellStyle name="Normal 4 19 6" xfId="603" xr:uid="{00000000-0005-0000-0000-00005C020000}"/>
    <cellStyle name="Normal 4 19 7" xfId="604" xr:uid="{00000000-0005-0000-0000-00005D020000}"/>
    <cellStyle name="Normal 4 19 8" xfId="605" xr:uid="{00000000-0005-0000-0000-00005E020000}"/>
    <cellStyle name="Normal 4 2" xfId="606" xr:uid="{00000000-0005-0000-0000-00005F020000}"/>
    <cellStyle name="Normal 4 2 2" xfId="607" xr:uid="{00000000-0005-0000-0000-000060020000}"/>
    <cellStyle name="Normal 4 2 3" xfId="608" xr:uid="{00000000-0005-0000-0000-000061020000}"/>
    <cellStyle name="Normal 4 2 4" xfId="609" xr:uid="{00000000-0005-0000-0000-000062020000}"/>
    <cellStyle name="Normal 4 2 5" xfId="610" xr:uid="{00000000-0005-0000-0000-000063020000}"/>
    <cellStyle name="Normal 4 2 6" xfId="611" xr:uid="{00000000-0005-0000-0000-000064020000}"/>
    <cellStyle name="Normal 4 2 7" xfId="612" xr:uid="{00000000-0005-0000-0000-000065020000}"/>
    <cellStyle name="Normal 4 2 8" xfId="613" xr:uid="{00000000-0005-0000-0000-000066020000}"/>
    <cellStyle name="Normal 4 20" xfId="614" xr:uid="{00000000-0005-0000-0000-000067020000}"/>
    <cellStyle name="Normal 4 20 2" xfId="615" xr:uid="{00000000-0005-0000-0000-000068020000}"/>
    <cellStyle name="Normal 4 20 3" xfId="616" xr:uid="{00000000-0005-0000-0000-000069020000}"/>
    <cellStyle name="Normal 4 20 4" xfId="617" xr:uid="{00000000-0005-0000-0000-00006A020000}"/>
    <cellStyle name="Normal 4 20 5" xfId="618" xr:uid="{00000000-0005-0000-0000-00006B020000}"/>
    <cellStyle name="Normal 4 20 6" xfId="619" xr:uid="{00000000-0005-0000-0000-00006C020000}"/>
    <cellStyle name="Normal 4 20 7" xfId="620" xr:uid="{00000000-0005-0000-0000-00006D020000}"/>
    <cellStyle name="Normal 4 20 8" xfId="621" xr:uid="{00000000-0005-0000-0000-00006E020000}"/>
    <cellStyle name="Normal 4 21" xfId="622" xr:uid="{00000000-0005-0000-0000-00006F020000}"/>
    <cellStyle name="Normal 4 21 2" xfId="623" xr:uid="{00000000-0005-0000-0000-000070020000}"/>
    <cellStyle name="Normal 4 21 3" xfId="624" xr:uid="{00000000-0005-0000-0000-000071020000}"/>
    <cellStyle name="Normal 4 21 4" xfId="625" xr:uid="{00000000-0005-0000-0000-000072020000}"/>
    <cellStyle name="Normal 4 21 5" xfId="626" xr:uid="{00000000-0005-0000-0000-000073020000}"/>
    <cellStyle name="Normal 4 21 6" xfId="627" xr:uid="{00000000-0005-0000-0000-000074020000}"/>
    <cellStyle name="Normal 4 21 7" xfId="628" xr:uid="{00000000-0005-0000-0000-000075020000}"/>
    <cellStyle name="Normal 4 21 8" xfId="629" xr:uid="{00000000-0005-0000-0000-000076020000}"/>
    <cellStyle name="Normal 4 22" xfId="630" xr:uid="{00000000-0005-0000-0000-000077020000}"/>
    <cellStyle name="Normal 4 22 2" xfId="631" xr:uid="{00000000-0005-0000-0000-000078020000}"/>
    <cellStyle name="Normal 4 22 3" xfId="632" xr:uid="{00000000-0005-0000-0000-000079020000}"/>
    <cellStyle name="Normal 4 22 4" xfId="633" xr:uid="{00000000-0005-0000-0000-00007A020000}"/>
    <cellStyle name="Normal 4 22 5" xfId="634" xr:uid="{00000000-0005-0000-0000-00007B020000}"/>
    <cellStyle name="Normal 4 22 6" xfId="635" xr:uid="{00000000-0005-0000-0000-00007C020000}"/>
    <cellStyle name="Normal 4 22 7" xfId="636" xr:uid="{00000000-0005-0000-0000-00007D020000}"/>
    <cellStyle name="Normal 4 22 8" xfId="637" xr:uid="{00000000-0005-0000-0000-00007E020000}"/>
    <cellStyle name="Normal 4 23" xfId="638" xr:uid="{00000000-0005-0000-0000-00007F020000}"/>
    <cellStyle name="Normal 4 23 2" xfId="639" xr:uid="{00000000-0005-0000-0000-000080020000}"/>
    <cellStyle name="Normal 4 23 3" xfId="640" xr:uid="{00000000-0005-0000-0000-000081020000}"/>
    <cellStyle name="Normal 4 23 4" xfId="641" xr:uid="{00000000-0005-0000-0000-000082020000}"/>
    <cellStyle name="Normal 4 23 5" xfId="642" xr:uid="{00000000-0005-0000-0000-000083020000}"/>
    <cellStyle name="Normal 4 23 6" xfId="643" xr:uid="{00000000-0005-0000-0000-000084020000}"/>
    <cellStyle name="Normal 4 23 7" xfId="644" xr:uid="{00000000-0005-0000-0000-000085020000}"/>
    <cellStyle name="Normal 4 23 8" xfId="645" xr:uid="{00000000-0005-0000-0000-000086020000}"/>
    <cellStyle name="Normal 4 24" xfId="646" xr:uid="{00000000-0005-0000-0000-000087020000}"/>
    <cellStyle name="Normal 4 24 2" xfId="647" xr:uid="{00000000-0005-0000-0000-000088020000}"/>
    <cellStyle name="Normal 4 24 3" xfId="648" xr:uid="{00000000-0005-0000-0000-000089020000}"/>
    <cellStyle name="Normal 4 24 4" xfId="649" xr:uid="{00000000-0005-0000-0000-00008A020000}"/>
    <cellStyle name="Normal 4 24 5" xfId="650" xr:uid="{00000000-0005-0000-0000-00008B020000}"/>
    <cellStyle name="Normal 4 24 6" xfId="651" xr:uid="{00000000-0005-0000-0000-00008C020000}"/>
    <cellStyle name="Normal 4 24 7" xfId="652" xr:uid="{00000000-0005-0000-0000-00008D020000}"/>
    <cellStyle name="Normal 4 24 8" xfId="653" xr:uid="{00000000-0005-0000-0000-00008E020000}"/>
    <cellStyle name="Normal 4 25" xfId="654" xr:uid="{00000000-0005-0000-0000-00008F020000}"/>
    <cellStyle name="Normal 4 25 2" xfId="655" xr:uid="{00000000-0005-0000-0000-000090020000}"/>
    <cellStyle name="Normal 4 25 3" xfId="656" xr:uid="{00000000-0005-0000-0000-000091020000}"/>
    <cellStyle name="Normal 4 25 4" xfId="657" xr:uid="{00000000-0005-0000-0000-000092020000}"/>
    <cellStyle name="Normal 4 26" xfId="658" xr:uid="{00000000-0005-0000-0000-000093020000}"/>
    <cellStyle name="Normal 4 27" xfId="659" xr:uid="{00000000-0005-0000-0000-000094020000}"/>
    <cellStyle name="Normal 4 28" xfId="660" xr:uid="{00000000-0005-0000-0000-000095020000}"/>
    <cellStyle name="Normal 4 29" xfId="661" xr:uid="{00000000-0005-0000-0000-000096020000}"/>
    <cellStyle name="Normal 4 3" xfId="662" xr:uid="{00000000-0005-0000-0000-000097020000}"/>
    <cellStyle name="Normal 4 3 2" xfId="663" xr:uid="{00000000-0005-0000-0000-000098020000}"/>
    <cellStyle name="Normal 4 3 3" xfId="664" xr:uid="{00000000-0005-0000-0000-000099020000}"/>
    <cellStyle name="Normal 4 3 4" xfId="665" xr:uid="{00000000-0005-0000-0000-00009A020000}"/>
    <cellStyle name="Normal 4 3 5" xfId="666" xr:uid="{00000000-0005-0000-0000-00009B020000}"/>
    <cellStyle name="Normal 4 3 6" xfId="667" xr:uid="{00000000-0005-0000-0000-00009C020000}"/>
    <cellStyle name="Normal 4 3 7" xfId="668" xr:uid="{00000000-0005-0000-0000-00009D020000}"/>
    <cellStyle name="Normal 4 3 8" xfId="669" xr:uid="{00000000-0005-0000-0000-00009E020000}"/>
    <cellStyle name="Normal 4 30" xfId="670" xr:uid="{00000000-0005-0000-0000-00009F020000}"/>
    <cellStyle name="Normal 4 31" xfId="671" xr:uid="{00000000-0005-0000-0000-0000A0020000}"/>
    <cellStyle name="Normal 4 4" xfId="672" xr:uid="{00000000-0005-0000-0000-0000A1020000}"/>
    <cellStyle name="Normal 4 4 2" xfId="673" xr:uid="{00000000-0005-0000-0000-0000A2020000}"/>
    <cellStyle name="Normal 4 4 3" xfId="674" xr:uid="{00000000-0005-0000-0000-0000A3020000}"/>
    <cellStyle name="Normal 4 4 4" xfId="675" xr:uid="{00000000-0005-0000-0000-0000A4020000}"/>
    <cellStyle name="Normal 4 4 5" xfId="676" xr:uid="{00000000-0005-0000-0000-0000A5020000}"/>
    <cellStyle name="Normal 4 4 6" xfId="677" xr:uid="{00000000-0005-0000-0000-0000A6020000}"/>
    <cellStyle name="Normal 4 4 7" xfId="678" xr:uid="{00000000-0005-0000-0000-0000A7020000}"/>
    <cellStyle name="Normal 4 4 8" xfId="679" xr:uid="{00000000-0005-0000-0000-0000A8020000}"/>
    <cellStyle name="Normal 4 5" xfId="680" xr:uid="{00000000-0005-0000-0000-0000A9020000}"/>
    <cellStyle name="Normal 4 5 2" xfId="681" xr:uid="{00000000-0005-0000-0000-0000AA020000}"/>
    <cellStyle name="Normal 4 5 3" xfId="682" xr:uid="{00000000-0005-0000-0000-0000AB020000}"/>
    <cellStyle name="Normal 4 5 4" xfId="683" xr:uid="{00000000-0005-0000-0000-0000AC020000}"/>
    <cellStyle name="Normal 4 5 5" xfId="684" xr:uid="{00000000-0005-0000-0000-0000AD020000}"/>
    <cellStyle name="Normal 4 5 6" xfId="685" xr:uid="{00000000-0005-0000-0000-0000AE020000}"/>
    <cellStyle name="Normal 4 5 7" xfId="686" xr:uid="{00000000-0005-0000-0000-0000AF020000}"/>
    <cellStyle name="Normal 4 5 8" xfId="687" xr:uid="{00000000-0005-0000-0000-0000B0020000}"/>
    <cellStyle name="Normal 4 6" xfId="688" xr:uid="{00000000-0005-0000-0000-0000B1020000}"/>
    <cellStyle name="Normal 4 6 2" xfId="689" xr:uid="{00000000-0005-0000-0000-0000B2020000}"/>
    <cellStyle name="Normal 4 6 3" xfId="690" xr:uid="{00000000-0005-0000-0000-0000B3020000}"/>
    <cellStyle name="Normal 4 6 4" xfId="691" xr:uid="{00000000-0005-0000-0000-0000B4020000}"/>
    <cellStyle name="Normal 4 6 5" xfId="692" xr:uid="{00000000-0005-0000-0000-0000B5020000}"/>
    <cellStyle name="Normal 4 6 6" xfId="693" xr:uid="{00000000-0005-0000-0000-0000B6020000}"/>
    <cellStyle name="Normal 4 6 7" xfId="694" xr:uid="{00000000-0005-0000-0000-0000B7020000}"/>
    <cellStyle name="Normal 4 6 8" xfId="695" xr:uid="{00000000-0005-0000-0000-0000B8020000}"/>
    <cellStyle name="Normal 4 7" xfId="696" xr:uid="{00000000-0005-0000-0000-0000B9020000}"/>
    <cellStyle name="Normal 4 7 2" xfId="697" xr:uid="{00000000-0005-0000-0000-0000BA020000}"/>
    <cellStyle name="Normal 4 7 3" xfId="698" xr:uid="{00000000-0005-0000-0000-0000BB020000}"/>
    <cellStyle name="Normal 4 7 4" xfId="699" xr:uid="{00000000-0005-0000-0000-0000BC020000}"/>
    <cellStyle name="Normal 4 7 5" xfId="700" xr:uid="{00000000-0005-0000-0000-0000BD020000}"/>
    <cellStyle name="Normal 4 7 6" xfId="701" xr:uid="{00000000-0005-0000-0000-0000BE020000}"/>
    <cellStyle name="Normal 4 7 7" xfId="702" xr:uid="{00000000-0005-0000-0000-0000BF020000}"/>
    <cellStyle name="Normal 4 7 8" xfId="703" xr:uid="{00000000-0005-0000-0000-0000C0020000}"/>
    <cellStyle name="Normal 4 8" xfId="704" xr:uid="{00000000-0005-0000-0000-0000C1020000}"/>
    <cellStyle name="Normal 4 8 2" xfId="705" xr:uid="{00000000-0005-0000-0000-0000C2020000}"/>
    <cellStyle name="Normal 4 8 3" xfId="706" xr:uid="{00000000-0005-0000-0000-0000C3020000}"/>
    <cellStyle name="Normal 4 8 4" xfId="707" xr:uid="{00000000-0005-0000-0000-0000C4020000}"/>
    <cellStyle name="Normal 4 8 5" xfId="708" xr:uid="{00000000-0005-0000-0000-0000C5020000}"/>
    <cellStyle name="Normal 4 8 6" xfId="709" xr:uid="{00000000-0005-0000-0000-0000C6020000}"/>
    <cellStyle name="Normal 4 8 7" xfId="710" xr:uid="{00000000-0005-0000-0000-0000C7020000}"/>
    <cellStyle name="Normal 4 8 8" xfId="711" xr:uid="{00000000-0005-0000-0000-0000C8020000}"/>
    <cellStyle name="Normal 4 9" xfId="712" xr:uid="{00000000-0005-0000-0000-0000C9020000}"/>
    <cellStyle name="Normal 4 9 2" xfId="713" xr:uid="{00000000-0005-0000-0000-0000CA020000}"/>
    <cellStyle name="Normal 4 9 3" xfId="714" xr:uid="{00000000-0005-0000-0000-0000CB020000}"/>
    <cellStyle name="Normal 4 9 4" xfId="715" xr:uid="{00000000-0005-0000-0000-0000CC020000}"/>
    <cellStyle name="Normal 4 9 5" xfId="716" xr:uid="{00000000-0005-0000-0000-0000CD020000}"/>
    <cellStyle name="Normal 4 9 6" xfId="717" xr:uid="{00000000-0005-0000-0000-0000CE020000}"/>
    <cellStyle name="Normal 4 9 7" xfId="718" xr:uid="{00000000-0005-0000-0000-0000CF020000}"/>
    <cellStyle name="Normal 4 9 8" xfId="719" xr:uid="{00000000-0005-0000-0000-0000D0020000}"/>
    <cellStyle name="Normal 44 2" xfId="720" xr:uid="{00000000-0005-0000-0000-0000D1020000}"/>
    <cellStyle name="Normal 44 3" xfId="721" xr:uid="{00000000-0005-0000-0000-0000D2020000}"/>
    <cellStyle name="Normal 44 4" xfId="722" xr:uid="{00000000-0005-0000-0000-0000D3020000}"/>
    <cellStyle name="Normal 44 5" xfId="723" xr:uid="{00000000-0005-0000-0000-0000D4020000}"/>
    <cellStyle name="Normal 44 6" xfId="724" xr:uid="{00000000-0005-0000-0000-0000D5020000}"/>
    <cellStyle name="Normal 5 10" xfId="725" xr:uid="{00000000-0005-0000-0000-0000D6020000}"/>
    <cellStyle name="Normal 5 11" xfId="726" xr:uid="{00000000-0005-0000-0000-0000D7020000}"/>
    <cellStyle name="Normal 5 12" xfId="727" xr:uid="{00000000-0005-0000-0000-0000D8020000}"/>
    <cellStyle name="Normal 5 2" xfId="728" xr:uid="{00000000-0005-0000-0000-0000D9020000}"/>
    <cellStyle name="Normal 5 2 2" xfId="729" xr:uid="{00000000-0005-0000-0000-0000DA020000}"/>
    <cellStyle name="Normal 5 2 3" xfId="730" xr:uid="{00000000-0005-0000-0000-0000DB020000}"/>
    <cellStyle name="Normal 5 2 4" xfId="731" xr:uid="{00000000-0005-0000-0000-0000DC020000}"/>
    <cellStyle name="Normal 5 2 5" xfId="732" xr:uid="{00000000-0005-0000-0000-0000DD020000}"/>
    <cellStyle name="Normal 5 2 6" xfId="733" xr:uid="{00000000-0005-0000-0000-0000DE020000}"/>
    <cellStyle name="Normal 5 2 7" xfId="734" xr:uid="{00000000-0005-0000-0000-0000DF020000}"/>
    <cellStyle name="Normal 5 2 8" xfId="735" xr:uid="{00000000-0005-0000-0000-0000E0020000}"/>
    <cellStyle name="Normal 5 3" xfId="736" xr:uid="{00000000-0005-0000-0000-0000E1020000}"/>
    <cellStyle name="Normal 5 3 2" xfId="737" xr:uid="{00000000-0005-0000-0000-0000E2020000}"/>
    <cellStyle name="Normal 5 3 3" xfId="738" xr:uid="{00000000-0005-0000-0000-0000E3020000}"/>
    <cellStyle name="Normal 5 3 4" xfId="739" xr:uid="{00000000-0005-0000-0000-0000E4020000}"/>
    <cellStyle name="Normal 5 3 5" xfId="740" xr:uid="{00000000-0005-0000-0000-0000E5020000}"/>
    <cellStyle name="Normal 5 3 6" xfId="741" xr:uid="{00000000-0005-0000-0000-0000E6020000}"/>
    <cellStyle name="Normal 5 3 7" xfId="742" xr:uid="{00000000-0005-0000-0000-0000E7020000}"/>
    <cellStyle name="Normal 5 3 8" xfId="743" xr:uid="{00000000-0005-0000-0000-0000E8020000}"/>
    <cellStyle name="Normal 5 4" xfId="744" xr:uid="{00000000-0005-0000-0000-0000E9020000}"/>
    <cellStyle name="Normal 5 4 2" xfId="745" xr:uid="{00000000-0005-0000-0000-0000EA020000}"/>
    <cellStyle name="Normal 5 4 3" xfId="746" xr:uid="{00000000-0005-0000-0000-0000EB020000}"/>
    <cellStyle name="Normal 5 4 4" xfId="747" xr:uid="{00000000-0005-0000-0000-0000EC020000}"/>
    <cellStyle name="Normal 5 4 5" xfId="748" xr:uid="{00000000-0005-0000-0000-0000ED020000}"/>
    <cellStyle name="Normal 5 4 6" xfId="749" xr:uid="{00000000-0005-0000-0000-0000EE020000}"/>
    <cellStyle name="Normal 5 4 7" xfId="750" xr:uid="{00000000-0005-0000-0000-0000EF020000}"/>
    <cellStyle name="Normal 5 4 8" xfId="751" xr:uid="{00000000-0005-0000-0000-0000F0020000}"/>
    <cellStyle name="Normal 5 5" xfId="752" xr:uid="{00000000-0005-0000-0000-0000F1020000}"/>
    <cellStyle name="Normal 5 5 2" xfId="753" xr:uid="{00000000-0005-0000-0000-0000F2020000}"/>
    <cellStyle name="Normal 5 5 3" xfId="754" xr:uid="{00000000-0005-0000-0000-0000F3020000}"/>
    <cellStyle name="Normal 5 5 4" xfId="755" xr:uid="{00000000-0005-0000-0000-0000F4020000}"/>
    <cellStyle name="Normal 5 5 5" xfId="756" xr:uid="{00000000-0005-0000-0000-0000F5020000}"/>
    <cellStyle name="Normal 5 5 6" xfId="757" xr:uid="{00000000-0005-0000-0000-0000F6020000}"/>
    <cellStyle name="Normal 5 5 7" xfId="758" xr:uid="{00000000-0005-0000-0000-0000F7020000}"/>
    <cellStyle name="Normal 5 5 8" xfId="759" xr:uid="{00000000-0005-0000-0000-0000F8020000}"/>
    <cellStyle name="Normal 5 6" xfId="760" xr:uid="{00000000-0005-0000-0000-0000F9020000}"/>
    <cellStyle name="Normal 5 6 2" xfId="761" xr:uid="{00000000-0005-0000-0000-0000FA020000}"/>
    <cellStyle name="Normal 5 6 3" xfId="762" xr:uid="{00000000-0005-0000-0000-0000FB020000}"/>
    <cellStyle name="Normal 5 6 4" xfId="763" xr:uid="{00000000-0005-0000-0000-0000FC020000}"/>
    <cellStyle name="Normal 5 6 5" xfId="764" xr:uid="{00000000-0005-0000-0000-0000FD020000}"/>
    <cellStyle name="Normal 5 6 6" xfId="765" xr:uid="{00000000-0005-0000-0000-0000FE020000}"/>
    <cellStyle name="Normal 5 6 7" xfId="766" xr:uid="{00000000-0005-0000-0000-0000FF020000}"/>
    <cellStyle name="Normal 5 6 8" xfId="767" xr:uid="{00000000-0005-0000-0000-000000030000}"/>
    <cellStyle name="Normal 5 7" xfId="768" xr:uid="{00000000-0005-0000-0000-000001030000}"/>
    <cellStyle name="Normal 5 7 2" xfId="769" xr:uid="{00000000-0005-0000-0000-000002030000}"/>
    <cellStyle name="Normal 5 7 3" xfId="770" xr:uid="{00000000-0005-0000-0000-000003030000}"/>
    <cellStyle name="Normal 5 7 4" xfId="771" xr:uid="{00000000-0005-0000-0000-000004030000}"/>
    <cellStyle name="Normal 5 7 5" xfId="772" xr:uid="{00000000-0005-0000-0000-000005030000}"/>
    <cellStyle name="Normal 5 7 6" xfId="773" xr:uid="{00000000-0005-0000-0000-000006030000}"/>
    <cellStyle name="Normal 5 7 7" xfId="774" xr:uid="{00000000-0005-0000-0000-000007030000}"/>
    <cellStyle name="Normal 5 7 8" xfId="775" xr:uid="{00000000-0005-0000-0000-000008030000}"/>
    <cellStyle name="Normal 5 8" xfId="776" xr:uid="{00000000-0005-0000-0000-000009030000}"/>
    <cellStyle name="Normal 5 8 2" xfId="777" xr:uid="{00000000-0005-0000-0000-00000A030000}"/>
    <cellStyle name="Normal 5 8 3" xfId="778" xr:uid="{00000000-0005-0000-0000-00000B030000}"/>
    <cellStyle name="Normal 5 8 4" xfId="779" xr:uid="{00000000-0005-0000-0000-00000C030000}"/>
    <cellStyle name="Normal 5 9" xfId="780" xr:uid="{00000000-0005-0000-0000-00000D030000}"/>
    <cellStyle name="Normal 6 10" xfId="781" xr:uid="{00000000-0005-0000-0000-00000E030000}"/>
    <cellStyle name="Normal 6 11" xfId="782" xr:uid="{00000000-0005-0000-0000-00000F030000}"/>
    <cellStyle name="Normal 6 12" xfId="783" xr:uid="{00000000-0005-0000-0000-000010030000}"/>
    <cellStyle name="Normal 6 2" xfId="784" xr:uid="{00000000-0005-0000-0000-000011030000}"/>
    <cellStyle name="Normal 6 2 2" xfId="785" xr:uid="{00000000-0005-0000-0000-000012030000}"/>
    <cellStyle name="Normal 6 2 3" xfId="786" xr:uid="{00000000-0005-0000-0000-000013030000}"/>
    <cellStyle name="Normal 6 2 4" xfId="787" xr:uid="{00000000-0005-0000-0000-000014030000}"/>
    <cellStyle name="Normal 6 2 5" xfId="788" xr:uid="{00000000-0005-0000-0000-000015030000}"/>
    <cellStyle name="Normal 6 2 6" xfId="789" xr:uid="{00000000-0005-0000-0000-000016030000}"/>
    <cellStyle name="Normal 6 2 7" xfId="790" xr:uid="{00000000-0005-0000-0000-000017030000}"/>
    <cellStyle name="Normal 6 2 8" xfId="791" xr:uid="{00000000-0005-0000-0000-000018030000}"/>
    <cellStyle name="Normal 6 3" xfId="792" xr:uid="{00000000-0005-0000-0000-000019030000}"/>
    <cellStyle name="Normal 6 3 2" xfId="793" xr:uid="{00000000-0005-0000-0000-00001A030000}"/>
    <cellStyle name="Normal 6 3 3" xfId="794" xr:uid="{00000000-0005-0000-0000-00001B030000}"/>
    <cellStyle name="Normal 6 3 4" xfId="795" xr:uid="{00000000-0005-0000-0000-00001C030000}"/>
    <cellStyle name="Normal 6 3 5" xfId="796" xr:uid="{00000000-0005-0000-0000-00001D030000}"/>
    <cellStyle name="Normal 6 3 6" xfId="797" xr:uid="{00000000-0005-0000-0000-00001E030000}"/>
    <cellStyle name="Normal 6 3 7" xfId="798" xr:uid="{00000000-0005-0000-0000-00001F030000}"/>
    <cellStyle name="Normal 6 3 8" xfId="799" xr:uid="{00000000-0005-0000-0000-000020030000}"/>
    <cellStyle name="Normal 6 4" xfId="800" xr:uid="{00000000-0005-0000-0000-000021030000}"/>
    <cellStyle name="Normal 6 4 2" xfId="801" xr:uid="{00000000-0005-0000-0000-000022030000}"/>
    <cellStyle name="Normal 6 4 3" xfId="802" xr:uid="{00000000-0005-0000-0000-000023030000}"/>
    <cellStyle name="Normal 6 4 4" xfId="803" xr:uid="{00000000-0005-0000-0000-000024030000}"/>
    <cellStyle name="Normal 6 4 5" xfId="804" xr:uid="{00000000-0005-0000-0000-000025030000}"/>
    <cellStyle name="Normal 6 4 6" xfId="805" xr:uid="{00000000-0005-0000-0000-000026030000}"/>
    <cellStyle name="Normal 6 4 7" xfId="806" xr:uid="{00000000-0005-0000-0000-000027030000}"/>
    <cellStyle name="Normal 6 4 8" xfId="807" xr:uid="{00000000-0005-0000-0000-000028030000}"/>
    <cellStyle name="Normal 6 5" xfId="808" xr:uid="{00000000-0005-0000-0000-000029030000}"/>
    <cellStyle name="Normal 6 5 2" xfId="809" xr:uid="{00000000-0005-0000-0000-00002A030000}"/>
    <cellStyle name="Normal 6 5 3" xfId="810" xr:uid="{00000000-0005-0000-0000-00002B030000}"/>
    <cellStyle name="Normal 6 5 4" xfId="811" xr:uid="{00000000-0005-0000-0000-00002C030000}"/>
    <cellStyle name="Normal 6 5 5" xfId="812" xr:uid="{00000000-0005-0000-0000-00002D030000}"/>
    <cellStyle name="Normal 6 5 6" xfId="813" xr:uid="{00000000-0005-0000-0000-00002E030000}"/>
    <cellStyle name="Normal 6 5 7" xfId="814" xr:uid="{00000000-0005-0000-0000-00002F030000}"/>
    <cellStyle name="Normal 6 5 8" xfId="815" xr:uid="{00000000-0005-0000-0000-000030030000}"/>
    <cellStyle name="Normal 6 6" xfId="816" xr:uid="{00000000-0005-0000-0000-000031030000}"/>
    <cellStyle name="Normal 6 6 2" xfId="817" xr:uid="{00000000-0005-0000-0000-000032030000}"/>
    <cellStyle name="Normal 6 6 3" xfId="818" xr:uid="{00000000-0005-0000-0000-000033030000}"/>
    <cellStyle name="Normal 6 6 4" xfId="819" xr:uid="{00000000-0005-0000-0000-000034030000}"/>
    <cellStyle name="Normal 6 6 5" xfId="820" xr:uid="{00000000-0005-0000-0000-000035030000}"/>
    <cellStyle name="Normal 6 6 6" xfId="821" xr:uid="{00000000-0005-0000-0000-000036030000}"/>
    <cellStyle name="Normal 6 6 7" xfId="822" xr:uid="{00000000-0005-0000-0000-000037030000}"/>
    <cellStyle name="Normal 6 6 8" xfId="823" xr:uid="{00000000-0005-0000-0000-000038030000}"/>
    <cellStyle name="Normal 6 7" xfId="824" xr:uid="{00000000-0005-0000-0000-000039030000}"/>
    <cellStyle name="Normal 6 7 2" xfId="825" xr:uid="{00000000-0005-0000-0000-00003A030000}"/>
    <cellStyle name="Normal 6 7 3" xfId="826" xr:uid="{00000000-0005-0000-0000-00003B030000}"/>
    <cellStyle name="Normal 6 7 4" xfId="827" xr:uid="{00000000-0005-0000-0000-00003C030000}"/>
    <cellStyle name="Normal 6 7 5" xfId="828" xr:uid="{00000000-0005-0000-0000-00003D030000}"/>
    <cellStyle name="Normal 6 7 6" xfId="829" xr:uid="{00000000-0005-0000-0000-00003E030000}"/>
    <cellStyle name="Normal 6 7 7" xfId="830" xr:uid="{00000000-0005-0000-0000-00003F030000}"/>
    <cellStyle name="Normal 6 7 8" xfId="831" xr:uid="{00000000-0005-0000-0000-000040030000}"/>
    <cellStyle name="Normal 6 8" xfId="832" xr:uid="{00000000-0005-0000-0000-000041030000}"/>
    <cellStyle name="Normal 6 8 2" xfId="833" xr:uid="{00000000-0005-0000-0000-000042030000}"/>
    <cellStyle name="Normal 6 8 3" xfId="834" xr:uid="{00000000-0005-0000-0000-000043030000}"/>
    <cellStyle name="Normal 6 8 4" xfId="835" xr:uid="{00000000-0005-0000-0000-000044030000}"/>
    <cellStyle name="Normal 6 9" xfId="836" xr:uid="{00000000-0005-0000-0000-000045030000}"/>
    <cellStyle name="Normal 7 10" xfId="837" xr:uid="{00000000-0005-0000-0000-000046030000}"/>
    <cellStyle name="Normal 7 11" xfId="838" xr:uid="{00000000-0005-0000-0000-000047030000}"/>
    <cellStyle name="Normal 7 12" xfId="839" xr:uid="{00000000-0005-0000-0000-000048030000}"/>
    <cellStyle name="Normal 7 2" xfId="840" xr:uid="{00000000-0005-0000-0000-000049030000}"/>
    <cellStyle name="Normal 7 2 2" xfId="841" xr:uid="{00000000-0005-0000-0000-00004A030000}"/>
    <cellStyle name="Normal 7 2 3" xfId="842" xr:uid="{00000000-0005-0000-0000-00004B030000}"/>
    <cellStyle name="Normal 7 2 4" xfId="843" xr:uid="{00000000-0005-0000-0000-00004C030000}"/>
    <cellStyle name="Normal 7 2 5" xfId="844" xr:uid="{00000000-0005-0000-0000-00004D030000}"/>
    <cellStyle name="Normal 7 2 6" xfId="845" xr:uid="{00000000-0005-0000-0000-00004E030000}"/>
    <cellStyle name="Normal 7 2 7" xfId="846" xr:uid="{00000000-0005-0000-0000-00004F030000}"/>
    <cellStyle name="Normal 7 2 8" xfId="847" xr:uid="{00000000-0005-0000-0000-000050030000}"/>
    <cellStyle name="Normal 7 3" xfId="848" xr:uid="{00000000-0005-0000-0000-000051030000}"/>
    <cellStyle name="Normal 7 3 2" xfId="849" xr:uid="{00000000-0005-0000-0000-000052030000}"/>
    <cellStyle name="Normal 7 3 3" xfId="850" xr:uid="{00000000-0005-0000-0000-000053030000}"/>
    <cellStyle name="Normal 7 3 4" xfId="851" xr:uid="{00000000-0005-0000-0000-000054030000}"/>
    <cellStyle name="Normal 7 3 5" xfId="852" xr:uid="{00000000-0005-0000-0000-000055030000}"/>
    <cellStyle name="Normal 7 3 6" xfId="853" xr:uid="{00000000-0005-0000-0000-000056030000}"/>
    <cellStyle name="Normal 7 3 7" xfId="854" xr:uid="{00000000-0005-0000-0000-000057030000}"/>
    <cellStyle name="Normal 7 3 8" xfId="855" xr:uid="{00000000-0005-0000-0000-000058030000}"/>
    <cellStyle name="Normal 7 4" xfId="856" xr:uid="{00000000-0005-0000-0000-000059030000}"/>
    <cellStyle name="Normal 7 4 2" xfId="857" xr:uid="{00000000-0005-0000-0000-00005A030000}"/>
    <cellStyle name="Normal 7 4 3" xfId="858" xr:uid="{00000000-0005-0000-0000-00005B030000}"/>
    <cellStyle name="Normal 7 4 4" xfId="859" xr:uid="{00000000-0005-0000-0000-00005C030000}"/>
    <cellStyle name="Normal 7 4 5" xfId="860" xr:uid="{00000000-0005-0000-0000-00005D030000}"/>
    <cellStyle name="Normal 7 4 6" xfId="861" xr:uid="{00000000-0005-0000-0000-00005E030000}"/>
    <cellStyle name="Normal 7 4 7" xfId="862" xr:uid="{00000000-0005-0000-0000-00005F030000}"/>
    <cellStyle name="Normal 7 4 8" xfId="863" xr:uid="{00000000-0005-0000-0000-000060030000}"/>
    <cellStyle name="Normal 7 5" xfId="864" xr:uid="{00000000-0005-0000-0000-000061030000}"/>
    <cellStyle name="Normal 7 5 2" xfId="865" xr:uid="{00000000-0005-0000-0000-000062030000}"/>
    <cellStyle name="Normal 7 5 3" xfId="866" xr:uid="{00000000-0005-0000-0000-000063030000}"/>
    <cellStyle name="Normal 7 5 4" xfId="867" xr:uid="{00000000-0005-0000-0000-000064030000}"/>
    <cellStyle name="Normal 7 5 5" xfId="868" xr:uid="{00000000-0005-0000-0000-000065030000}"/>
    <cellStyle name="Normal 7 5 6" xfId="869" xr:uid="{00000000-0005-0000-0000-000066030000}"/>
    <cellStyle name="Normal 7 5 7" xfId="870" xr:uid="{00000000-0005-0000-0000-000067030000}"/>
    <cellStyle name="Normal 7 5 8" xfId="871" xr:uid="{00000000-0005-0000-0000-000068030000}"/>
    <cellStyle name="Normal 7 6" xfId="872" xr:uid="{00000000-0005-0000-0000-000069030000}"/>
    <cellStyle name="Normal 7 6 2" xfId="873" xr:uid="{00000000-0005-0000-0000-00006A030000}"/>
    <cellStyle name="Normal 7 6 3" xfId="874" xr:uid="{00000000-0005-0000-0000-00006B030000}"/>
    <cellStyle name="Normal 7 6 4" xfId="875" xr:uid="{00000000-0005-0000-0000-00006C030000}"/>
    <cellStyle name="Normal 7 6 5" xfId="876" xr:uid="{00000000-0005-0000-0000-00006D030000}"/>
    <cellStyle name="Normal 7 6 6" xfId="877" xr:uid="{00000000-0005-0000-0000-00006E030000}"/>
    <cellStyle name="Normal 7 6 7" xfId="878" xr:uid="{00000000-0005-0000-0000-00006F030000}"/>
    <cellStyle name="Normal 7 6 8" xfId="879" xr:uid="{00000000-0005-0000-0000-000070030000}"/>
    <cellStyle name="Normal 7 7" xfId="880" xr:uid="{00000000-0005-0000-0000-000071030000}"/>
    <cellStyle name="Normal 7 7 2" xfId="881" xr:uid="{00000000-0005-0000-0000-000072030000}"/>
    <cellStyle name="Normal 7 7 3" xfId="882" xr:uid="{00000000-0005-0000-0000-000073030000}"/>
    <cellStyle name="Normal 7 7 4" xfId="883" xr:uid="{00000000-0005-0000-0000-000074030000}"/>
    <cellStyle name="Normal 7 7 5" xfId="884" xr:uid="{00000000-0005-0000-0000-000075030000}"/>
    <cellStyle name="Normal 7 7 6" xfId="885" xr:uid="{00000000-0005-0000-0000-000076030000}"/>
    <cellStyle name="Normal 7 7 7" xfId="886" xr:uid="{00000000-0005-0000-0000-000077030000}"/>
    <cellStyle name="Normal 7 7 8" xfId="887" xr:uid="{00000000-0005-0000-0000-000078030000}"/>
    <cellStyle name="Normal 7 8" xfId="888" xr:uid="{00000000-0005-0000-0000-000079030000}"/>
    <cellStyle name="Normal 7 8 2" xfId="889" xr:uid="{00000000-0005-0000-0000-00007A030000}"/>
    <cellStyle name="Normal 7 8 3" xfId="890" xr:uid="{00000000-0005-0000-0000-00007B030000}"/>
    <cellStyle name="Normal 7 8 4" xfId="891" xr:uid="{00000000-0005-0000-0000-00007C030000}"/>
    <cellStyle name="Normal 7 9" xfId="892" xr:uid="{00000000-0005-0000-0000-00007D030000}"/>
    <cellStyle name="Normal 8 10" xfId="893" xr:uid="{00000000-0005-0000-0000-00007E030000}"/>
    <cellStyle name="Normal 8 11" xfId="894" xr:uid="{00000000-0005-0000-0000-00007F030000}"/>
    <cellStyle name="Normal 8 12" xfId="895" xr:uid="{00000000-0005-0000-0000-000080030000}"/>
    <cellStyle name="Normal 8 2" xfId="896" xr:uid="{00000000-0005-0000-0000-000081030000}"/>
    <cellStyle name="Normal 8 2 2" xfId="897" xr:uid="{00000000-0005-0000-0000-000082030000}"/>
    <cellStyle name="Normal 8 2 3" xfId="898" xr:uid="{00000000-0005-0000-0000-000083030000}"/>
    <cellStyle name="Normal 8 2 4" xfId="899" xr:uid="{00000000-0005-0000-0000-000084030000}"/>
    <cellStyle name="Normal 8 2 5" xfId="900" xr:uid="{00000000-0005-0000-0000-000085030000}"/>
    <cellStyle name="Normal 8 2 6" xfId="901" xr:uid="{00000000-0005-0000-0000-000086030000}"/>
    <cellStyle name="Normal 8 2 7" xfId="902" xr:uid="{00000000-0005-0000-0000-000087030000}"/>
    <cellStyle name="Normal 8 2 8" xfId="903" xr:uid="{00000000-0005-0000-0000-000088030000}"/>
    <cellStyle name="Normal 8 3" xfId="904" xr:uid="{00000000-0005-0000-0000-000089030000}"/>
    <cellStyle name="Normal 8 3 2" xfId="905" xr:uid="{00000000-0005-0000-0000-00008A030000}"/>
    <cellStyle name="Normal 8 3 3" xfId="906" xr:uid="{00000000-0005-0000-0000-00008B030000}"/>
    <cellStyle name="Normal 8 3 4" xfId="907" xr:uid="{00000000-0005-0000-0000-00008C030000}"/>
    <cellStyle name="Normal 8 3 5" xfId="908" xr:uid="{00000000-0005-0000-0000-00008D030000}"/>
    <cellStyle name="Normal 8 3 6" xfId="909" xr:uid="{00000000-0005-0000-0000-00008E030000}"/>
    <cellStyle name="Normal 8 3 7" xfId="910" xr:uid="{00000000-0005-0000-0000-00008F030000}"/>
    <cellStyle name="Normal 8 3 8" xfId="911" xr:uid="{00000000-0005-0000-0000-000090030000}"/>
    <cellStyle name="Normal 8 4" xfId="912" xr:uid="{00000000-0005-0000-0000-000091030000}"/>
    <cellStyle name="Normal 8 4 2" xfId="913" xr:uid="{00000000-0005-0000-0000-000092030000}"/>
    <cellStyle name="Normal 8 4 3" xfId="914" xr:uid="{00000000-0005-0000-0000-000093030000}"/>
    <cellStyle name="Normal 8 4 4" xfId="915" xr:uid="{00000000-0005-0000-0000-000094030000}"/>
    <cellStyle name="Normal 8 4 5" xfId="916" xr:uid="{00000000-0005-0000-0000-000095030000}"/>
    <cellStyle name="Normal 8 4 6" xfId="917" xr:uid="{00000000-0005-0000-0000-000096030000}"/>
    <cellStyle name="Normal 8 4 7" xfId="918" xr:uid="{00000000-0005-0000-0000-000097030000}"/>
    <cellStyle name="Normal 8 4 8" xfId="919" xr:uid="{00000000-0005-0000-0000-000098030000}"/>
    <cellStyle name="Normal 8 5" xfId="920" xr:uid="{00000000-0005-0000-0000-000099030000}"/>
    <cellStyle name="Normal 8 5 2" xfId="921" xr:uid="{00000000-0005-0000-0000-00009A030000}"/>
    <cellStyle name="Normal 8 5 3" xfId="922" xr:uid="{00000000-0005-0000-0000-00009B030000}"/>
    <cellStyle name="Normal 8 5 4" xfId="923" xr:uid="{00000000-0005-0000-0000-00009C030000}"/>
    <cellStyle name="Normal 8 5 5" xfId="924" xr:uid="{00000000-0005-0000-0000-00009D030000}"/>
    <cellStyle name="Normal 8 5 6" xfId="925" xr:uid="{00000000-0005-0000-0000-00009E030000}"/>
    <cellStyle name="Normal 8 5 7" xfId="926" xr:uid="{00000000-0005-0000-0000-00009F030000}"/>
    <cellStyle name="Normal 8 5 8" xfId="927" xr:uid="{00000000-0005-0000-0000-0000A0030000}"/>
    <cellStyle name="Normal 8 6" xfId="928" xr:uid="{00000000-0005-0000-0000-0000A1030000}"/>
    <cellStyle name="Normal 8 6 2" xfId="929" xr:uid="{00000000-0005-0000-0000-0000A2030000}"/>
    <cellStyle name="Normal 8 6 3" xfId="930" xr:uid="{00000000-0005-0000-0000-0000A3030000}"/>
    <cellStyle name="Normal 8 6 4" xfId="931" xr:uid="{00000000-0005-0000-0000-0000A4030000}"/>
    <cellStyle name="Normal 8 6 5" xfId="932" xr:uid="{00000000-0005-0000-0000-0000A5030000}"/>
    <cellStyle name="Normal 8 6 6" xfId="933" xr:uid="{00000000-0005-0000-0000-0000A6030000}"/>
    <cellStyle name="Normal 8 6 7" xfId="934" xr:uid="{00000000-0005-0000-0000-0000A7030000}"/>
    <cellStyle name="Normal 8 6 8" xfId="935" xr:uid="{00000000-0005-0000-0000-0000A8030000}"/>
    <cellStyle name="Normal 8 7" xfId="936" xr:uid="{00000000-0005-0000-0000-0000A9030000}"/>
    <cellStyle name="Normal 8 7 2" xfId="937" xr:uid="{00000000-0005-0000-0000-0000AA030000}"/>
    <cellStyle name="Normal 8 7 3" xfId="938" xr:uid="{00000000-0005-0000-0000-0000AB030000}"/>
    <cellStyle name="Normal 8 7 4" xfId="939" xr:uid="{00000000-0005-0000-0000-0000AC030000}"/>
    <cellStyle name="Normal 8 7 5" xfId="940" xr:uid="{00000000-0005-0000-0000-0000AD030000}"/>
    <cellStyle name="Normal 8 7 6" xfId="941" xr:uid="{00000000-0005-0000-0000-0000AE030000}"/>
    <cellStyle name="Normal 8 7 7" xfId="942" xr:uid="{00000000-0005-0000-0000-0000AF030000}"/>
    <cellStyle name="Normal 8 7 8" xfId="943" xr:uid="{00000000-0005-0000-0000-0000B0030000}"/>
    <cellStyle name="Normal 8 8" xfId="944" xr:uid="{00000000-0005-0000-0000-0000B1030000}"/>
    <cellStyle name="Normal 8 8 2" xfId="945" xr:uid="{00000000-0005-0000-0000-0000B2030000}"/>
    <cellStyle name="Normal 8 8 3" xfId="946" xr:uid="{00000000-0005-0000-0000-0000B3030000}"/>
    <cellStyle name="Normal 8 8 4" xfId="947" xr:uid="{00000000-0005-0000-0000-0000B4030000}"/>
    <cellStyle name="Normal 8 9" xfId="948" xr:uid="{00000000-0005-0000-0000-0000B5030000}"/>
    <cellStyle name="Normal 9 10" xfId="949" xr:uid="{00000000-0005-0000-0000-0000B6030000}"/>
    <cellStyle name="Normal 9 11" xfId="950" xr:uid="{00000000-0005-0000-0000-0000B7030000}"/>
    <cellStyle name="Normal 9 12" xfId="951" xr:uid="{00000000-0005-0000-0000-0000B8030000}"/>
    <cellStyle name="Normal 9 2" xfId="952" xr:uid="{00000000-0005-0000-0000-0000B9030000}"/>
    <cellStyle name="Normal 9 2 2" xfId="953" xr:uid="{00000000-0005-0000-0000-0000BA030000}"/>
    <cellStyle name="Normal 9 2 3" xfId="954" xr:uid="{00000000-0005-0000-0000-0000BB030000}"/>
    <cellStyle name="Normal 9 2 4" xfId="955" xr:uid="{00000000-0005-0000-0000-0000BC030000}"/>
    <cellStyle name="Normal 9 2 5" xfId="956" xr:uid="{00000000-0005-0000-0000-0000BD030000}"/>
    <cellStyle name="Normal 9 2 6" xfId="957" xr:uid="{00000000-0005-0000-0000-0000BE030000}"/>
    <cellStyle name="Normal 9 2 7" xfId="958" xr:uid="{00000000-0005-0000-0000-0000BF030000}"/>
    <cellStyle name="Normal 9 2 8" xfId="959" xr:uid="{00000000-0005-0000-0000-0000C0030000}"/>
    <cellStyle name="Normal 9 3" xfId="960" xr:uid="{00000000-0005-0000-0000-0000C1030000}"/>
    <cellStyle name="Normal 9 3 2" xfId="961" xr:uid="{00000000-0005-0000-0000-0000C2030000}"/>
    <cellStyle name="Normal 9 3 3" xfId="962" xr:uid="{00000000-0005-0000-0000-0000C3030000}"/>
    <cellStyle name="Normal 9 3 4" xfId="963" xr:uid="{00000000-0005-0000-0000-0000C4030000}"/>
    <cellStyle name="Normal 9 3 5" xfId="964" xr:uid="{00000000-0005-0000-0000-0000C5030000}"/>
    <cellStyle name="Normal 9 3 6" xfId="965" xr:uid="{00000000-0005-0000-0000-0000C6030000}"/>
    <cellStyle name="Normal 9 3 7" xfId="966" xr:uid="{00000000-0005-0000-0000-0000C7030000}"/>
    <cellStyle name="Normal 9 3 8" xfId="967" xr:uid="{00000000-0005-0000-0000-0000C8030000}"/>
    <cellStyle name="Normal 9 4" xfId="968" xr:uid="{00000000-0005-0000-0000-0000C9030000}"/>
    <cellStyle name="Normal 9 4 2" xfId="969" xr:uid="{00000000-0005-0000-0000-0000CA030000}"/>
    <cellStyle name="Normal 9 4 3" xfId="970" xr:uid="{00000000-0005-0000-0000-0000CB030000}"/>
    <cellStyle name="Normal 9 4 4" xfId="971" xr:uid="{00000000-0005-0000-0000-0000CC030000}"/>
    <cellStyle name="Normal 9 4 5" xfId="972" xr:uid="{00000000-0005-0000-0000-0000CD030000}"/>
    <cellStyle name="Normal 9 4 6" xfId="973" xr:uid="{00000000-0005-0000-0000-0000CE030000}"/>
    <cellStyle name="Normal 9 4 7" xfId="974" xr:uid="{00000000-0005-0000-0000-0000CF030000}"/>
    <cellStyle name="Normal 9 4 8" xfId="975" xr:uid="{00000000-0005-0000-0000-0000D0030000}"/>
    <cellStyle name="Normal 9 5" xfId="976" xr:uid="{00000000-0005-0000-0000-0000D1030000}"/>
    <cellStyle name="Normal 9 5 2" xfId="977" xr:uid="{00000000-0005-0000-0000-0000D2030000}"/>
    <cellStyle name="Normal 9 5 3" xfId="978" xr:uid="{00000000-0005-0000-0000-0000D3030000}"/>
    <cellStyle name="Normal 9 5 4" xfId="979" xr:uid="{00000000-0005-0000-0000-0000D4030000}"/>
    <cellStyle name="Normal 9 5 5" xfId="980" xr:uid="{00000000-0005-0000-0000-0000D5030000}"/>
    <cellStyle name="Normal 9 5 6" xfId="981" xr:uid="{00000000-0005-0000-0000-0000D6030000}"/>
    <cellStyle name="Normal 9 5 7" xfId="982" xr:uid="{00000000-0005-0000-0000-0000D7030000}"/>
    <cellStyle name="Normal 9 5 8" xfId="983" xr:uid="{00000000-0005-0000-0000-0000D8030000}"/>
    <cellStyle name="Normal 9 6" xfId="984" xr:uid="{00000000-0005-0000-0000-0000D9030000}"/>
    <cellStyle name="Normal 9 6 2" xfId="985" xr:uid="{00000000-0005-0000-0000-0000DA030000}"/>
    <cellStyle name="Normal 9 6 3" xfId="986" xr:uid="{00000000-0005-0000-0000-0000DB030000}"/>
    <cellStyle name="Normal 9 6 4" xfId="987" xr:uid="{00000000-0005-0000-0000-0000DC030000}"/>
    <cellStyle name="Normal 9 6 5" xfId="988" xr:uid="{00000000-0005-0000-0000-0000DD030000}"/>
    <cellStyle name="Normal 9 6 6" xfId="989" xr:uid="{00000000-0005-0000-0000-0000DE030000}"/>
    <cellStyle name="Normal 9 6 7" xfId="990" xr:uid="{00000000-0005-0000-0000-0000DF030000}"/>
    <cellStyle name="Normal 9 6 8" xfId="991" xr:uid="{00000000-0005-0000-0000-0000E0030000}"/>
    <cellStyle name="Normal 9 7" xfId="992" xr:uid="{00000000-0005-0000-0000-0000E1030000}"/>
    <cellStyle name="Normal 9 7 2" xfId="993" xr:uid="{00000000-0005-0000-0000-0000E2030000}"/>
    <cellStyle name="Normal 9 7 3" xfId="994" xr:uid="{00000000-0005-0000-0000-0000E3030000}"/>
    <cellStyle name="Normal 9 7 4" xfId="995" xr:uid="{00000000-0005-0000-0000-0000E4030000}"/>
    <cellStyle name="Normal 9 7 5" xfId="996" xr:uid="{00000000-0005-0000-0000-0000E5030000}"/>
    <cellStyle name="Normal 9 7 6" xfId="997" xr:uid="{00000000-0005-0000-0000-0000E6030000}"/>
    <cellStyle name="Normal 9 7 7" xfId="998" xr:uid="{00000000-0005-0000-0000-0000E7030000}"/>
    <cellStyle name="Normal 9 7 8" xfId="999" xr:uid="{00000000-0005-0000-0000-0000E8030000}"/>
    <cellStyle name="Normal 9 8" xfId="1000" xr:uid="{00000000-0005-0000-0000-0000E9030000}"/>
    <cellStyle name="Normal 9 8 2" xfId="1001" xr:uid="{00000000-0005-0000-0000-0000EA030000}"/>
    <cellStyle name="Normal 9 8 3" xfId="1002" xr:uid="{00000000-0005-0000-0000-0000EB030000}"/>
    <cellStyle name="Normal 9 8 4" xfId="1003" xr:uid="{00000000-0005-0000-0000-0000EC030000}"/>
    <cellStyle name="Normal 9 8 5" xfId="1004" xr:uid="{00000000-0005-0000-0000-0000ED030000}"/>
    <cellStyle name="Normal 9 8 6" xfId="1005" xr:uid="{00000000-0005-0000-0000-0000EE030000}"/>
    <cellStyle name="Normal 9 9" xfId="1006" xr:uid="{00000000-0005-0000-0000-0000EF030000}"/>
    <cellStyle name="Normal_BG-bcos-Jul-2001" xfId="1007" xr:uid="{00000000-0005-0000-0000-0000F0030000}"/>
    <cellStyle name="Notas 2" xfId="1008" xr:uid="{00000000-0005-0000-0000-0000F1030000}"/>
    <cellStyle name="Porcentaje" xfId="1009" builtinId="5"/>
    <cellStyle name="Porcentaje 2" xfId="1010" xr:uid="{00000000-0005-0000-0000-0000F3030000}"/>
    <cellStyle name="Porcentual 2 2" xfId="1011" xr:uid="{00000000-0005-0000-0000-0000F4030000}"/>
    <cellStyle name="Porcentual 2 2 2" xfId="1012" xr:uid="{00000000-0005-0000-0000-0000F5030000}"/>
    <cellStyle name="Porcentual 2 2 3" xfId="1013" xr:uid="{00000000-0005-0000-0000-0000F6030000}"/>
    <cellStyle name="Porcentual 2 2 4" xfId="1014" xr:uid="{00000000-0005-0000-0000-0000F7030000}"/>
    <cellStyle name="Porcentual 2 2 5" xfId="1015" xr:uid="{00000000-0005-0000-0000-0000F8030000}"/>
    <cellStyle name="Porcentual 2 2 6" xfId="1016" xr:uid="{00000000-0005-0000-0000-0000F9030000}"/>
    <cellStyle name="Porcentual 2 2 7" xfId="1017" xr:uid="{00000000-0005-0000-0000-0000FA030000}"/>
    <cellStyle name="Porcentual 2 2 8" xfId="1018" xr:uid="{00000000-0005-0000-0000-0000FB030000}"/>
    <cellStyle name="Porcentual 2 3" xfId="1019" xr:uid="{00000000-0005-0000-0000-0000FC030000}"/>
    <cellStyle name="Porcentual 2 4" xfId="1020" xr:uid="{00000000-0005-0000-0000-0000FD030000}"/>
    <cellStyle name="Porcentual 25" xfId="1021" xr:uid="{00000000-0005-0000-0000-0000FE030000}"/>
    <cellStyle name="Porcentual 25 10" xfId="1022" xr:uid="{00000000-0005-0000-0000-0000FF030000}"/>
    <cellStyle name="Porcentual 25 10 2" xfId="1023" xr:uid="{00000000-0005-0000-0000-000000040000}"/>
    <cellStyle name="Porcentual 25 10 3" xfId="1024" xr:uid="{00000000-0005-0000-0000-000001040000}"/>
    <cellStyle name="Porcentual 25 10 4" xfId="1025" xr:uid="{00000000-0005-0000-0000-000002040000}"/>
    <cellStyle name="Porcentual 25 10 5" xfId="1026" xr:uid="{00000000-0005-0000-0000-000003040000}"/>
    <cellStyle name="Porcentual 25 10 6" xfId="1027" xr:uid="{00000000-0005-0000-0000-000004040000}"/>
    <cellStyle name="Porcentual 25 11" xfId="1028" xr:uid="{00000000-0005-0000-0000-000005040000}"/>
    <cellStyle name="Porcentual 25 12" xfId="1029" xr:uid="{00000000-0005-0000-0000-000006040000}"/>
    <cellStyle name="Porcentual 25 13" xfId="1030" xr:uid="{00000000-0005-0000-0000-000007040000}"/>
    <cellStyle name="Porcentual 25 14" xfId="1031" xr:uid="{00000000-0005-0000-0000-000008040000}"/>
    <cellStyle name="Porcentual 25 15" xfId="1032" xr:uid="{00000000-0005-0000-0000-000009040000}"/>
    <cellStyle name="Porcentual 25 16" xfId="1033" xr:uid="{00000000-0005-0000-0000-00000A040000}"/>
    <cellStyle name="Porcentual 25 17" xfId="1034" xr:uid="{00000000-0005-0000-0000-00000B040000}"/>
    <cellStyle name="Porcentual 25 18" xfId="1035" xr:uid="{00000000-0005-0000-0000-00000C040000}"/>
    <cellStyle name="Porcentual 25 2" xfId="1036" xr:uid="{00000000-0005-0000-0000-00000D040000}"/>
    <cellStyle name="Porcentual 25 2 10" xfId="1037" xr:uid="{00000000-0005-0000-0000-00000E040000}"/>
    <cellStyle name="Porcentual 25 2 11" xfId="1038" xr:uid="{00000000-0005-0000-0000-00000F040000}"/>
    <cellStyle name="Porcentual 25 2 2" xfId="1039" xr:uid="{00000000-0005-0000-0000-000010040000}"/>
    <cellStyle name="Porcentual 25 2 3" xfId="1040" xr:uid="{00000000-0005-0000-0000-000011040000}"/>
    <cellStyle name="Porcentual 25 2 4" xfId="1041" xr:uid="{00000000-0005-0000-0000-000012040000}"/>
    <cellStyle name="Porcentual 25 2 5" xfId="1042" xr:uid="{00000000-0005-0000-0000-000013040000}"/>
    <cellStyle name="Porcentual 25 2 6" xfId="1043" xr:uid="{00000000-0005-0000-0000-000014040000}"/>
    <cellStyle name="Porcentual 25 2 7" xfId="1044" xr:uid="{00000000-0005-0000-0000-000015040000}"/>
    <cellStyle name="Porcentual 25 2 8" xfId="1045" xr:uid="{00000000-0005-0000-0000-000016040000}"/>
    <cellStyle name="Porcentual 25 2 9" xfId="1046" xr:uid="{00000000-0005-0000-0000-000017040000}"/>
    <cellStyle name="Porcentual 25 3" xfId="1047" xr:uid="{00000000-0005-0000-0000-000018040000}"/>
    <cellStyle name="Porcentual 25 3 10" xfId="1048" xr:uid="{00000000-0005-0000-0000-000019040000}"/>
    <cellStyle name="Porcentual 25 3 11" xfId="1049" xr:uid="{00000000-0005-0000-0000-00001A040000}"/>
    <cellStyle name="Porcentual 25 3 2" xfId="1050" xr:uid="{00000000-0005-0000-0000-00001B040000}"/>
    <cellStyle name="Porcentual 25 3 3" xfId="1051" xr:uid="{00000000-0005-0000-0000-00001C040000}"/>
    <cellStyle name="Porcentual 25 3 4" xfId="1052" xr:uid="{00000000-0005-0000-0000-00001D040000}"/>
    <cellStyle name="Porcentual 25 3 5" xfId="1053" xr:uid="{00000000-0005-0000-0000-00001E040000}"/>
    <cellStyle name="Porcentual 25 3 6" xfId="1054" xr:uid="{00000000-0005-0000-0000-00001F040000}"/>
    <cellStyle name="Porcentual 25 3 7" xfId="1055" xr:uid="{00000000-0005-0000-0000-000020040000}"/>
    <cellStyle name="Porcentual 25 3 8" xfId="1056" xr:uid="{00000000-0005-0000-0000-000021040000}"/>
    <cellStyle name="Porcentual 25 3 9" xfId="1057" xr:uid="{00000000-0005-0000-0000-000022040000}"/>
    <cellStyle name="Porcentual 25 4" xfId="1058" xr:uid="{00000000-0005-0000-0000-000023040000}"/>
    <cellStyle name="Porcentual 25 4 2" xfId="1059" xr:uid="{00000000-0005-0000-0000-000024040000}"/>
    <cellStyle name="Porcentual 25 4 2 2" xfId="1060" xr:uid="{00000000-0005-0000-0000-000025040000}"/>
    <cellStyle name="Porcentual 25 4 2 2 2" xfId="1061" xr:uid="{00000000-0005-0000-0000-000026040000}"/>
    <cellStyle name="Porcentual 25 4 2 2 3" xfId="1062" xr:uid="{00000000-0005-0000-0000-000027040000}"/>
    <cellStyle name="Porcentual 25 4 2 2 4" xfId="1063" xr:uid="{00000000-0005-0000-0000-000028040000}"/>
    <cellStyle name="Porcentual 25 4 2 2 5" xfId="1064" xr:uid="{00000000-0005-0000-0000-000029040000}"/>
    <cellStyle name="Porcentual 25 4 2 2 6" xfId="1065" xr:uid="{00000000-0005-0000-0000-00002A040000}"/>
    <cellStyle name="Porcentual 25 4 3" xfId="1066" xr:uid="{00000000-0005-0000-0000-00002B040000}"/>
    <cellStyle name="Porcentual 25 4 4" xfId="1067" xr:uid="{00000000-0005-0000-0000-00002C040000}"/>
    <cellStyle name="Porcentual 25 4 5" xfId="1068" xr:uid="{00000000-0005-0000-0000-00002D040000}"/>
    <cellStyle name="Porcentual 25 4 6" xfId="1069" xr:uid="{00000000-0005-0000-0000-00002E040000}"/>
    <cellStyle name="Porcentual 25 4 7" xfId="1070" xr:uid="{00000000-0005-0000-0000-00002F040000}"/>
    <cellStyle name="Porcentual 25 5" xfId="1071" xr:uid="{00000000-0005-0000-0000-000030040000}"/>
    <cellStyle name="Porcentual 25 6" xfId="1072" xr:uid="{00000000-0005-0000-0000-000031040000}"/>
    <cellStyle name="Porcentual 25 7" xfId="1073" xr:uid="{00000000-0005-0000-0000-000032040000}"/>
    <cellStyle name="Porcentual 25 8" xfId="1074" xr:uid="{00000000-0005-0000-0000-000033040000}"/>
    <cellStyle name="Porcentual 25 9" xfId="1075" xr:uid="{00000000-0005-0000-0000-000034040000}"/>
    <cellStyle name="Porcentual 3 2" xfId="1076" xr:uid="{00000000-0005-0000-0000-000035040000}"/>
    <cellStyle name="Porcentual 4 2" xfId="1077" xr:uid="{00000000-0005-0000-0000-00003604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19050</xdr:rowOff>
    </xdr:from>
    <xdr:to>
      <xdr:col>3</xdr:col>
      <xdr:colOff>523875</xdr:colOff>
      <xdr:row>6</xdr:row>
      <xdr:rowOff>28575</xdr:rowOff>
    </xdr:to>
    <xdr:pic>
      <xdr:nvPicPr>
        <xdr:cNvPr id="352443" name="1 Imagen">
          <a:extLst>
            <a:ext uri="{FF2B5EF4-FFF2-40B4-BE49-F238E27FC236}">
              <a16:creationId xmlns:a16="http://schemas.microsoft.com/office/drawing/2014/main" id="{2D1300F9-9E4B-39E5-2F15-54A405B19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9050"/>
          <a:ext cx="135255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881807</xdr:colOff>
      <xdr:row>1</xdr:row>
      <xdr:rowOff>15240</xdr:rowOff>
    </xdr:from>
    <xdr:to>
      <xdr:col>4</xdr:col>
      <xdr:colOff>220979</xdr:colOff>
      <xdr:row>7</xdr:row>
      <xdr:rowOff>60960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F422E0-2AC8-491F-90FC-C438C0536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167" y="190500"/>
          <a:ext cx="1488012" cy="1348740"/>
        </a:xfrm>
        <a:prstGeom prst="rect">
          <a:avLst/>
        </a:prstGeom>
      </xdr:spPr>
    </xdr:pic>
    <xdr:clientData/>
  </xdr:twoCellAnchor>
  <xdr:twoCellAnchor editAs="oneCell">
    <xdr:from>
      <xdr:col>1</xdr:col>
      <xdr:colOff>472440</xdr:colOff>
      <xdr:row>1</xdr:row>
      <xdr:rowOff>22860</xdr:rowOff>
    </xdr:from>
    <xdr:to>
      <xdr:col>2</xdr:col>
      <xdr:colOff>876300</xdr:colOff>
      <xdr:row>7</xdr:row>
      <xdr:rowOff>83820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B70F4491-95F3-4A9A-A070-8EA4C609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9812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1775460</xdr:colOff>
      <xdr:row>0</xdr:row>
      <xdr:rowOff>152400</xdr:rowOff>
    </xdr:from>
    <xdr:to>
      <xdr:col>0</xdr:col>
      <xdr:colOff>2834640</xdr:colOff>
      <xdr:row>4</xdr:row>
      <xdr:rowOff>114300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FAC2450-68EB-4C7B-B1C8-1B3398FB1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5460" y="152400"/>
          <a:ext cx="1059180" cy="105918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1</xdr:row>
      <xdr:rowOff>7620</xdr:rowOff>
    </xdr:from>
    <xdr:to>
      <xdr:col>0</xdr:col>
      <xdr:colOff>1667402</xdr:colOff>
      <xdr:row>4</xdr:row>
      <xdr:rowOff>205740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F7731636-21F7-4403-A3A2-0996491DE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75260"/>
          <a:ext cx="1515002" cy="1127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workbookViewId="0"/>
  </sheetViews>
  <sheetFormatPr baseColWidth="10" defaultColWidth="16.6640625" defaultRowHeight="13.8" x14ac:dyDescent="0.3"/>
  <cols>
    <col min="1" max="1" width="31.88671875" style="7" customWidth="1"/>
    <col min="2" max="4" width="15.6640625" style="7" customWidth="1"/>
    <col min="5" max="5" width="3.6640625" style="7" customWidth="1"/>
    <col min="6" max="6" width="15.6640625" style="7" customWidth="1"/>
    <col min="7" max="7" width="25.44140625" style="7" customWidth="1"/>
    <col min="8" max="11" width="15.6640625" style="7" customWidth="1"/>
    <col min="12" max="12" width="3.6640625" style="7" customWidth="1"/>
    <col min="13" max="15" width="15.6640625" style="7" customWidth="1"/>
    <col min="16" max="16384" width="16.6640625" style="7"/>
  </cols>
  <sheetData>
    <row r="1" spans="1:15" x14ac:dyDescent="0.3">
      <c r="A1" s="1"/>
      <c r="B1" s="1"/>
      <c r="C1" s="1"/>
      <c r="D1" s="1"/>
      <c r="E1" s="1"/>
      <c r="F1" s="1"/>
      <c r="G1" s="1"/>
    </row>
    <row r="2" spans="1:15" x14ac:dyDescent="0.3">
      <c r="A2" s="1"/>
      <c r="B2" s="1"/>
      <c r="C2" s="1"/>
      <c r="D2" s="1"/>
      <c r="E2" s="1"/>
      <c r="F2" s="1"/>
      <c r="G2" s="1"/>
    </row>
    <row r="3" spans="1:15" x14ac:dyDescent="0.3">
      <c r="A3" s="1"/>
      <c r="B3" s="1"/>
      <c r="C3" s="1"/>
      <c r="D3" s="1"/>
      <c r="E3" s="1"/>
      <c r="F3" s="1"/>
      <c r="G3" s="1"/>
    </row>
    <row r="4" spans="1:15" ht="27.75" customHeight="1" x14ac:dyDescent="0.5">
      <c r="A4" s="2"/>
      <c r="B4" s="2"/>
      <c r="C4" s="2"/>
      <c r="D4" s="2"/>
      <c r="E4" s="2"/>
      <c r="F4" s="2"/>
      <c r="G4" s="2"/>
      <c r="H4" s="79"/>
      <c r="I4" s="79"/>
      <c r="J4" s="79"/>
      <c r="K4" s="79"/>
      <c r="L4" s="79"/>
      <c r="M4" s="79"/>
      <c r="N4" s="79"/>
      <c r="O4" s="79"/>
    </row>
    <row r="5" spans="1:15" ht="18" x14ac:dyDescent="0.35">
      <c r="A5" s="3"/>
      <c r="B5" s="3"/>
      <c r="C5" s="3"/>
      <c r="D5" s="3"/>
      <c r="E5" s="3"/>
      <c r="F5" s="3"/>
      <c r="G5" s="3"/>
      <c r="H5" s="80"/>
      <c r="I5" s="80"/>
      <c r="J5" s="80"/>
      <c r="K5" s="80"/>
      <c r="L5" s="80"/>
      <c r="M5" s="80"/>
      <c r="N5" s="80"/>
      <c r="O5" s="80"/>
    </row>
    <row r="6" spans="1:15" ht="15.75" customHeight="1" x14ac:dyDescent="0.3">
      <c r="A6" s="4"/>
      <c r="B6" s="5"/>
      <c r="C6" s="5"/>
      <c r="D6" s="5"/>
      <c r="E6" s="5"/>
      <c r="F6" s="5"/>
      <c r="G6" s="6"/>
      <c r="H6" s="81"/>
      <c r="I6" s="81"/>
      <c r="J6" s="81"/>
      <c r="K6" s="81"/>
      <c r="L6" s="81"/>
      <c r="M6" s="81"/>
      <c r="N6" s="81"/>
      <c r="O6" s="81"/>
    </row>
    <row r="7" spans="1:15" x14ac:dyDescent="0.3">
      <c r="A7" s="1"/>
      <c r="B7" s="1"/>
      <c r="C7" s="1"/>
      <c r="D7" s="1"/>
      <c r="E7" s="1"/>
      <c r="F7" s="1"/>
      <c r="G7" s="1"/>
    </row>
    <row r="8" spans="1:15" x14ac:dyDescent="0.3">
      <c r="A8" s="1"/>
      <c r="B8" s="1"/>
      <c r="C8" s="1"/>
      <c r="D8" s="1"/>
      <c r="E8" s="1"/>
      <c r="F8" s="1"/>
      <c r="G8" s="1"/>
    </row>
    <row r="9" spans="1:15" ht="28.8" x14ac:dyDescent="0.55000000000000004">
      <c r="A9" s="97" t="s">
        <v>49</v>
      </c>
      <c r="B9" s="97"/>
      <c r="C9" s="97"/>
      <c r="D9" s="97"/>
      <c r="E9" s="97"/>
      <c r="F9" s="97"/>
      <c r="G9" s="97"/>
      <c r="H9" s="82"/>
    </row>
    <row r="10" spans="1:15" ht="23.4" x14ac:dyDescent="0.45">
      <c r="A10" s="98" t="s">
        <v>50</v>
      </c>
      <c r="B10" s="98"/>
      <c r="C10" s="98"/>
      <c r="D10" s="98"/>
      <c r="E10" s="98"/>
      <c r="F10" s="98"/>
      <c r="G10" s="98"/>
      <c r="H10" s="83"/>
    </row>
    <row r="11" spans="1:15" ht="29.4" x14ac:dyDescent="0.55000000000000004">
      <c r="A11" s="78"/>
      <c r="B11" s="78"/>
      <c r="C11" s="78"/>
      <c r="D11" s="78"/>
      <c r="E11" s="78"/>
      <c r="F11" s="78"/>
      <c r="G11" s="78"/>
      <c r="H11" s="10"/>
    </row>
    <row r="12" spans="1:15" ht="10.5" customHeight="1" x14ac:dyDescent="0.45">
      <c r="A12" s="99"/>
      <c r="B12" s="99"/>
      <c r="C12" s="99"/>
      <c r="D12" s="99"/>
      <c r="E12" s="99"/>
      <c r="F12" s="99"/>
      <c r="G12" s="99"/>
      <c r="H12" s="99"/>
    </row>
    <row r="13" spans="1:15" ht="27" customHeight="1" x14ac:dyDescent="0.55000000000000004">
      <c r="A13" s="100" t="s">
        <v>46</v>
      </c>
      <c r="B13" s="100"/>
      <c r="C13" s="100"/>
      <c r="D13" s="100"/>
      <c r="E13" s="100"/>
      <c r="F13" s="100"/>
      <c r="G13" s="100"/>
      <c r="H13" s="10"/>
    </row>
    <row r="14" spans="1:15" ht="27" customHeight="1" x14ac:dyDescent="0.55000000000000004">
      <c r="A14" s="101">
        <f>+Carátula!A17</f>
        <v>45046</v>
      </c>
      <c r="B14" s="101"/>
      <c r="C14" s="101"/>
      <c r="D14" s="101"/>
      <c r="E14" s="101"/>
      <c r="F14" s="101"/>
      <c r="G14" s="101"/>
      <c r="H14" s="10"/>
    </row>
    <row r="15" spans="1:15" ht="27" customHeight="1" x14ac:dyDescent="0.55000000000000004">
      <c r="A15" s="100" t="s">
        <v>70</v>
      </c>
      <c r="B15" s="100"/>
      <c r="C15" s="100"/>
      <c r="D15" s="100"/>
      <c r="E15" s="100"/>
      <c r="F15" s="100"/>
      <c r="G15" s="100"/>
      <c r="H15" s="8"/>
    </row>
    <row r="16" spans="1:15" ht="3.75" customHeight="1" x14ac:dyDescent="0.55000000000000004">
      <c r="A16" s="87"/>
      <c r="B16" s="87"/>
      <c r="C16" s="87"/>
      <c r="D16" s="87"/>
      <c r="E16" s="87"/>
      <c r="F16" s="87"/>
      <c r="G16" s="87"/>
      <c r="H16" s="8"/>
    </row>
    <row r="17" spans="1:8" ht="24.75" customHeight="1" x14ac:dyDescent="0.55000000000000004">
      <c r="A17" s="93" t="s">
        <v>71</v>
      </c>
      <c r="B17" s="93"/>
      <c r="C17" s="93"/>
      <c r="D17" s="93"/>
      <c r="E17" s="93"/>
      <c r="F17" s="93"/>
      <c r="G17" s="93"/>
      <c r="H17" s="11"/>
    </row>
    <row r="18" spans="1:8" ht="28.8" x14ac:dyDescent="0.55000000000000004">
      <c r="A18" s="93"/>
      <c r="B18" s="93"/>
      <c r="C18" s="93"/>
      <c r="D18" s="93"/>
      <c r="E18" s="93"/>
      <c r="F18" s="93"/>
      <c r="G18" s="93"/>
      <c r="H18" s="8"/>
    </row>
    <row r="19" spans="1:8" ht="28.8" x14ac:dyDescent="0.55000000000000004">
      <c r="A19" s="88"/>
      <c r="B19" s="88"/>
      <c r="C19" s="88"/>
      <c r="D19" s="88"/>
      <c r="E19" s="88"/>
      <c r="F19" s="88"/>
      <c r="G19" s="88"/>
      <c r="H19" s="8"/>
    </row>
    <row r="20" spans="1:8" ht="15" customHeight="1" x14ac:dyDescent="0.55000000000000004">
      <c r="A20" s="88"/>
      <c r="B20" s="88"/>
      <c r="C20" s="88"/>
      <c r="D20" s="88"/>
      <c r="E20" s="88"/>
      <c r="F20" s="88"/>
      <c r="G20" s="88"/>
      <c r="H20" s="8"/>
    </row>
    <row r="21" spans="1:8" ht="28.5" customHeight="1" x14ac:dyDescent="0.55000000000000004">
      <c r="A21" s="94" t="s">
        <v>53</v>
      </c>
      <c r="B21" s="95"/>
      <c r="C21" s="95"/>
      <c r="D21" s="95"/>
      <c r="E21" s="95"/>
      <c r="F21" s="95"/>
      <c r="G21" s="95"/>
      <c r="H21" s="12"/>
    </row>
    <row r="22" spans="1:8" ht="28.5" customHeight="1" x14ac:dyDescent="0.55000000000000004">
      <c r="A22" s="95"/>
      <c r="B22" s="95"/>
      <c r="C22" s="95"/>
      <c r="D22" s="95"/>
      <c r="E22" s="95"/>
      <c r="F22" s="95"/>
      <c r="G22" s="95"/>
      <c r="H22" s="12"/>
    </row>
    <row r="23" spans="1:8" ht="10.5" customHeight="1" x14ac:dyDescent="0.55000000000000004">
      <c r="A23" s="9"/>
      <c r="B23" s="9"/>
      <c r="C23" s="9"/>
      <c r="D23" s="9"/>
      <c r="E23" s="9"/>
      <c r="F23" s="9"/>
      <c r="G23" s="9"/>
      <c r="H23" s="9"/>
    </row>
    <row r="24" spans="1:8" x14ac:dyDescent="0.3">
      <c r="A24" s="1"/>
      <c r="B24" s="1"/>
      <c r="C24" s="1"/>
      <c r="D24" s="1"/>
      <c r="E24" s="1"/>
      <c r="F24" s="1"/>
      <c r="G24" s="1"/>
    </row>
    <row r="25" spans="1:8" x14ac:dyDescent="0.3">
      <c r="A25" s="1"/>
      <c r="B25" s="1"/>
      <c r="C25" s="1"/>
      <c r="D25" s="1"/>
      <c r="E25" s="1"/>
      <c r="F25" s="1"/>
      <c r="G25" s="1"/>
    </row>
    <row r="26" spans="1:8" x14ac:dyDescent="0.3">
      <c r="A26" s="96" t="s">
        <v>47</v>
      </c>
      <c r="B26" s="96"/>
      <c r="C26" s="96"/>
      <c r="D26" s="96"/>
      <c r="E26" s="96"/>
      <c r="F26" s="96"/>
      <c r="G26" s="96"/>
    </row>
    <row r="27" spans="1:8" x14ac:dyDescent="0.3">
      <c r="A27" s="96"/>
      <c r="B27" s="96"/>
      <c r="C27" s="96"/>
      <c r="D27" s="96"/>
      <c r="E27" s="96"/>
      <c r="F27" s="96"/>
      <c r="G27" s="96"/>
      <c r="H27" s="84"/>
    </row>
  </sheetData>
  <mergeCells count="9">
    <mergeCell ref="A17:G18"/>
    <mergeCell ref="A21:G22"/>
    <mergeCell ref="A26:G27"/>
    <mergeCell ref="A9:G9"/>
    <mergeCell ref="A10:G10"/>
    <mergeCell ref="A12:H12"/>
    <mergeCell ref="A13:G13"/>
    <mergeCell ref="A14:G14"/>
    <mergeCell ref="A15:G15"/>
  </mergeCells>
  <printOptions horizontalCentered="1"/>
  <pageMargins left="0.23622047244094491" right="0.23622047244094491" top="0.31496062992125984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1"/>
  <sheetViews>
    <sheetView showGridLines="0" tabSelected="1" workbookViewId="0"/>
  </sheetViews>
  <sheetFormatPr baseColWidth="10" defaultColWidth="16.6640625" defaultRowHeight="13.8" x14ac:dyDescent="0.3"/>
  <cols>
    <col min="1" max="1" width="31.88671875" style="7" customWidth="1"/>
    <col min="2" max="4" width="15.6640625" style="7" customWidth="1"/>
    <col min="5" max="5" width="3.6640625" style="7" customWidth="1"/>
    <col min="6" max="6" width="15.6640625" style="7" customWidth="1"/>
    <col min="7" max="7" width="25.44140625" style="7" customWidth="1"/>
    <col min="8" max="11" width="15.6640625" style="7" customWidth="1"/>
    <col min="12" max="12" width="3.6640625" style="7" customWidth="1"/>
    <col min="13" max="15" width="15.6640625" style="7" customWidth="1"/>
    <col min="16" max="16384" width="16.6640625" style="7"/>
  </cols>
  <sheetData>
    <row r="1" spans="1:15" x14ac:dyDescent="0.3">
      <c r="A1" s="1"/>
      <c r="B1" s="1"/>
      <c r="C1" s="1"/>
      <c r="D1" s="1"/>
      <c r="E1" s="1"/>
      <c r="F1" s="1"/>
      <c r="G1" s="1"/>
    </row>
    <row r="2" spans="1:15" x14ac:dyDescent="0.3">
      <c r="A2" s="1"/>
      <c r="B2" s="1"/>
      <c r="C2" s="1"/>
      <c r="D2" s="1"/>
      <c r="E2" s="1"/>
      <c r="F2" s="1"/>
      <c r="G2" s="1"/>
    </row>
    <row r="3" spans="1:15" x14ac:dyDescent="0.3">
      <c r="A3" s="1"/>
      <c r="B3" s="1"/>
      <c r="C3" s="1"/>
      <c r="D3" s="1"/>
      <c r="E3" s="1"/>
      <c r="F3" s="1"/>
      <c r="G3" s="1"/>
    </row>
    <row r="4" spans="1:15" ht="27.75" customHeight="1" x14ac:dyDescent="0.5">
      <c r="A4" s="2"/>
      <c r="B4" s="2"/>
      <c r="C4" s="2"/>
      <c r="D4" s="2"/>
      <c r="E4" s="2"/>
      <c r="F4" s="2"/>
      <c r="G4" s="2"/>
      <c r="H4" s="79"/>
      <c r="I4" s="79"/>
      <c r="J4" s="79"/>
      <c r="K4" s="79"/>
      <c r="L4" s="79"/>
      <c r="M4" s="79"/>
      <c r="N4" s="79"/>
      <c r="O4" s="79"/>
    </row>
    <row r="5" spans="1:15" ht="18" x14ac:dyDescent="0.35">
      <c r="A5" s="3"/>
      <c r="B5" s="3"/>
      <c r="C5" s="3"/>
      <c r="D5" s="3"/>
      <c r="E5" s="3"/>
      <c r="F5" s="3"/>
      <c r="G5" s="3"/>
      <c r="H5" s="80"/>
      <c r="I5" s="80"/>
      <c r="J5" s="80"/>
      <c r="K5" s="80"/>
      <c r="L5" s="80"/>
      <c r="M5" s="80"/>
      <c r="N5" s="80"/>
      <c r="O5" s="80"/>
    </row>
    <row r="6" spans="1:15" ht="15.75" customHeight="1" x14ac:dyDescent="0.3">
      <c r="A6" s="4"/>
      <c r="B6" s="5"/>
      <c r="C6" s="5"/>
      <c r="D6" s="5"/>
      <c r="E6" s="5"/>
      <c r="F6" s="5"/>
      <c r="G6" s="6"/>
      <c r="H6" s="81"/>
      <c r="I6" s="81"/>
      <c r="J6" s="81"/>
      <c r="K6" s="81"/>
      <c r="L6" s="81"/>
      <c r="M6" s="81"/>
      <c r="N6" s="81"/>
      <c r="O6" s="81"/>
    </row>
    <row r="7" spans="1:15" x14ac:dyDescent="0.3">
      <c r="A7" s="1"/>
      <c r="B7" s="1"/>
      <c r="C7" s="1"/>
      <c r="D7" s="1"/>
      <c r="E7" s="1"/>
      <c r="F7" s="1"/>
      <c r="G7" s="1"/>
    </row>
    <row r="8" spans="1:15" x14ac:dyDescent="0.3">
      <c r="A8" s="1"/>
      <c r="B8" s="1"/>
      <c r="C8" s="1"/>
      <c r="D8" s="1"/>
      <c r="E8" s="1"/>
      <c r="F8" s="1"/>
      <c r="G8" s="1"/>
    </row>
    <row r="9" spans="1:15" ht="28.8" x14ac:dyDescent="0.55000000000000004">
      <c r="A9" s="97" t="s">
        <v>49</v>
      </c>
      <c r="B9" s="97"/>
      <c r="C9" s="97"/>
      <c r="D9" s="97"/>
      <c r="E9" s="97"/>
      <c r="F9" s="97"/>
      <c r="G9" s="97"/>
      <c r="H9" s="82"/>
    </row>
    <row r="10" spans="1:15" ht="23.4" x14ac:dyDescent="0.45">
      <c r="A10" s="98" t="s">
        <v>72</v>
      </c>
      <c r="B10" s="98"/>
      <c r="C10" s="98"/>
      <c r="D10" s="98"/>
      <c r="E10" s="98"/>
      <c r="F10" s="98"/>
      <c r="G10" s="98"/>
      <c r="H10" s="83"/>
    </row>
    <row r="11" spans="1:15" ht="29.4" x14ac:dyDescent="0.55000000000000004">
      <c r="A11" s="78"/>
      <c r="B11" s="78"/>
      <c r="C11" s="78"/>
      <c r="D11" s="78"/>
      <c r="E11" s="78"/>
      <c r="F11" s="78"/>
      <c r="G11" s="78"/>
      <c r="H11" s="10"/>
    </row>
    <row r="12" spans="1:15" ht="23.4" x14ac:dyDescent="0.45">
      <c r="A12" s="99"/>
      <c r="B12" s="99"/>
      <c r="C12" s="99"/>
      <c r="D12" s="99"/>
      <c r="E12" s="99"/>
      <c r="F12" s="99"/>
      <c r="G12" s="99"/>
      <c r="H12" s="99"/>
    </row>
    <row r="13" spans="1:15" ht="29.4" x14ac:dyDescent="0.55000000000000004">
      <c r="A13" s="100" t="s">
        <v>46</v>
      </c>
      <c r="B13" s="100"/>
      <c r="C13" s="100"/>
      <c r="D13" s="100"/>
      <c r="E13" s="100"/>
      <c r="F13" s="100"/>
      <c r="G13" s="100"/>
      <c r="H13" s="10"/>
    </row>
    <row r="14" spans="1:15" ht="12.75" customHeight="1" x14ac:dyDescent="0.55000000000000004">
      <c r="A14" s="8"/>
      <c r="B14" s="8"/>
      <c r="C14" s="8"/>
      <c r="D14" s="8"/>
      <c r="E14" s="8"/>
      <c r="F14" s="8"/>
      <c r="G14" s="8"/>
      <c r="H14" s="8"/>
    </row>
    <row r="15" spans="1:15" ht="29.4" x14ac:dyDescent="0.55000000000000004">
      <c r="A15" s="100" t="s">
        <v>48</v>
      </c>
      <c r="B15" s="100"/>
      <c r="C15" s="100"/>
      <c r="D15" s="100"/>
      <c r="E15" s="100"/>
      <c r="F15" s="100"/>
      <c r="G15" s="100"/>
      <c r="H15" s="10"/>
    </row>
    <row r="16" spans="1:15" ht="28.8" x14ac:dyDescent="0.55000000000000004">
      <c r="A16" s="8"/>
      <c r="B16" s="8"/>
      <c r="C16" s="8"/>
      <c r="D16" s="8"/>
      <c r="E16" s="8"/>
      <c r="F16" s="8"/>
      <c r="G16" s="8"/>
      <c r="H16" s="8"/>
    </row>
    <row r="17" spans="1:8" ht="29.4" x14ac:dyDescent="0.55000000000000004">
      <c r="A17" s="102">
        <v>45046</v>
      </c>
      <c r="B17" s="102"/>
      <c r="C17" s="102"/>
      <c r="D17" s="102"/>
      <c r="E17" s="102"/>
      <c r="F17" s="102"/>
      <c r="G17" s="102"/>
      <c r="H17" s="11"/>
    </row>
    <row r="18" spans="1:8" ht="28.8" x14ac:dyDescent="0.55000000000000004">
      <c r="A18" s="8"/>
      <c r="B18" s="8"/>
      <c r="C18" s="8"/>
      <c r="D18" s="8"/>
      <c r="E18" s="8"/>
      <c r="F18" s="8"/>
      <c r="G18" s="8"/>
      <c r="H18" s="8"/>
    </row>
    <row r="19" spans="1:8" ht="28.5" customHeight="1" x14ac:dyDescent="0.55000000000000004">
      <c r="A19" s="94" t="s">
        <v>53</v>
      </c>
      <c r="B19" s="95"/>
      <c r="C19" s="95"/>
      <c r="D19" s="95"/>
      <c r="E19" s="95"/>
      <c r="F19" s="95"/>
      <c r="G19" s="95"/>
      <c r="H19" s="12"/>
    </row>
    <row r="20" spans="1:8" ht="28.5" customHeight="1" x14ac:dyDescent="0.55000000000000004">
      <c r="A20" s="95"/>
      <c r="B20" s="95"/>
      <c r="C20" s="95"/>
      <c r="D20" s="95"/>
      <c r="E20" s="95"/>
      <c r="F20" s="95"/>
      <c r="G20" s="95"/>
      <c r="H20" s="12"/>
    </row>
    <row r="21" spans="1:8" ht="28.8" x14ac:dyDescent="0.55000000000000004">
      <c r="A21" s="9"/>
      <c r="B21" s="9"/>
      <c r="C21" s="9"/>
      <c r="D21" s="9"/>
      <c r="E21" s="9"/>
      <c r="F21" s="9"/>
      <c r="G21" s="9"/>
      <c r="H21" s="9"/>
    </row>
    <row r="22" spans="1:8" ht="28.8" x14ac:dyDescent="0.55000000000000004">
      <c r="A22" s="9"/>
      <c r="B22" s="9"/>
      <c r="C22" s="9"/>
      <c r="D22" s="9"/>
      <c r="E22" s="9"/>
      <c r="F22" s="9"/>
      <c r="G22" s="9"/>
      <c r="H22" s="9"/>
    </row>
    <row r="23" spans="1:8" ht="28.8" x14ac:dyDescent="0.55000000000000004">
      <c r="A23" s="9"/>
      <c r="B23" s="9"/>
      <c r="C23" s="9"/>
      <c r="D23" s="9"/>
      <c r="E23" s="9"/>
      <c r="F23" s="9"/>
      <c r="G23" s="9"/>
      <c r="H23" s="9"/>
    </row>
    <row r="24" spans="1:8" ht="28.8" x14ac:dyDescent="0.55000000000000004">
      <c r="A24" s="9"/>
      <c r="B24" s="9"/>
      <c r="C24" s="9"/>
      <c r="D24" s="9"/>
      <c r="E24" s="9"/>
      <c r="F24" s="9"/>
      <c r="G24" s="9"/>
      <c r="H24" s="9"/>
    </row>
    <row r="25" spans="1:8" ht="28.8" x14ac:dyDescent="0.55000000000000004">
      <c r="A25" s="9"/>
      <c r="B25" s="9"/>
      <c r="C25" s="9"/>
      <c r="D25" s="9"/>
      <c r="E25" s="9"/>
      <c r="F25" s="9"/>
      <c r="G25" s="9"/>
      <c r="H25" s="9"/>
    </row>
    <row r="26" spans="1:8" x14ac:dyDescent="0.3">
      <c r="A26" s="1"/>
      <c r="B26" s="1"/>
      <c r="C26" s="1"/>
      <c r="D26" s="1"/>
      <c r="E26" s="1"/>
      <c r="F26" s="1"/>
      <c r="G26" s="1"/>
    </row>
    <row r="27" spans="1:8" x14ac:dyDescent="0.3">
      <c r="A27" s="1"/>
      <c r="B27" s="1"/>
      <c r="C27" s="1"/>
      <c r="D27" s="1"/>
      <c r="E27" s="1"/>
      <c r="F27" s="1"/>
      <c r="G27" s="1"/>
    </row>
    <row r="28" spans="1:8" x14ac:dyDescent="0.3">
      <c r="A28" s="96" t="s">
        <v>47</v>
      </c>
      <c r="B28" s="96"/>
      <c r="C28" s="96"/>
      <c r="D28" s="96"/>
      <c r="E28" s="96"/>
      <c r="F28" s="96"/>
      <c r="G28" s="96"/>
    </row>
    <row r="29" spans="1:8" x14ac:dyDescent="0.3">
      <c r="A29" s="96"/>
      <c r="B29" s="96"/>
      <c r="C29" s="96"/>
      <c r="D29" s="96"/>
      <c r="E29" s="96"/>
      <c r="F29" s="96"/>
      <c r="G29" s="96"/>
      <c r="H29" s="84"/>
    </row>
    <row r="91" spans="1:1" x14ac:dyDescent="0.3">
      <c r="A91" s="7" t="s">
        <v>73</v>
      </c>
    </row>
  </sheetData>
  <mergeCells count="8">
    <mergeCell ref="A19:G20"/>
    <mergeCell ref="A28:G29"/>
    <mergeCell ref="A17:G17"/>
    <mergeCell ref="A9:G9"/>
    <mergeCell ref="A10:G10"/>
    <mergeCell ref="A12:H12"/>
    <mergeCell ref="A13:G13"/>
    <mergeCell ref="A15:G15"/>
  </mergeCells>
  <printOptions horizontalCentered="1"/>
  <pageMargins left="0.23622047244094491" right="0.23622047244094491" top="0.31496062992125984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86"/>
  <sheetViews>
    <sheetView showGridLines="0" zoomScaleNormal="100" zoomScaleSheetLayoutView="100" workbookViewId="0">
      <pane xSplit="1" ySplit="8" topLeftCell="B9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16.6640625" defaultRowHeight="13.2" x14ac:dyDescent="0.25"/>
  <cols>
    <col min="1" max="1" width="45" style="17" bestFit="1" customWidth="1"/>
    <col min="2" max="4" width="11.88671875" style="17" customWidth="1"/>
    <col min="5" max="5" width="2.44140625" style="17" customWidth="1"/>
    <col min="6" max="8" width="11.88671875" style="17" customWidth="1"/>
    <col min="9" max="9" width="2.44140625" style="17" customWidth="1"/>
    <col min="10" max="12" width="11.88671875" style="17" customWidth="1"/>
    <col min="13" max="13" width="4.109375" style="17" customWidth="1"/>
    <col min="14" max="16" width="11.88671875" style="17" customWidth="1"/>
    <col min="17" max="17" width="2.44140625" style="17" customWidth="1"/>
    <col min="18" max="16384" width="16.6640625" style="17"/>
  </cols>
  <sheetData>
    <row r="1" spans="1:17" x14ac:dyDescent="0.25">
      <c r="A1" s="13"/>
      <c r="B1" s="15"/>
      <c r="C1" s="14"/>
      <c r="D1" s="14"/>
      <c r="E1" s="14"/>
      <c r="F1" s="14"/>
      <c r="G1" s="14"/>
      <c r="H1" s="14"/>
      <c r="I1" s="14"/>
      <c r="J1" s="14"/>
      <c r="K1" s="14"/>
      <c r="L1" s="16"/>
      <c r="M1" s="14"/>
      <c r="N1" s="14"/>
      <c r="O1" s="14"/>
      <c r="P1" s="85"/>
      <c r="Q1" s="18"/>
    </row>
    <row r="2" spans="1:17" x14ac:dyDescent="0.25">
      <c r="A2" s="18"/>
      <c r="L2" s="19"/>
      <c r="P2" s="19"/>
      <c r="Q2" s="18"/>
    </row>
    <row r="3" spans="1:17" ht="34.5" customHeight="1" x14ac:dyDescent="0.55000000000000004">
      <c r="A3" s="20"/>
      <c r="B3" s="103" t="s">
        <v>25</v>
      </c>
      <c r="C3" s="103"/>
      <c r="D3" s="103"/>
      <c r="E3" s="103"/>
      <c r="F3" s="103"/>
      <c r="G3" s="103"/>
      <c r="H3" s="103"/>
      <c r="I3" s="103"/>
      <c r="J3" s="103"/>
      <c r="K3" s="103"/>
      <c r="L3" s="104"/>
      <c r="M3" s="89"/>
      <c r="N3" s="110" t="s">
        <v>25</v>
      </c>
      <c r="O3" s="110"/>
      <c r="P3" s="111"/>
      <c r="Q3" s="20"/>
    </row>
    <row r="4" spans="1:17" ht="26.25" customHeight="1" x14ac:dyDescent="0.35">
      <c r="A4" s="21"/>
      <c r="B4" s="105">
        <v>45046</v>
      </c>
      <c r="C4" s="106"/>
      <c r="D4" s="106"/>
      <c r="E4" s="106"/>
      <c r="F4" s="106"/>
      <c r="G4" s="106"/>
      <c r="H4" s="106"/>
      <c r="I4" s="106"/>
      <c r="J4" s="106"/>
      <c r="K4" s="106"/>
      <c r="L4" s="107"/>
      <c r="M4" s="90"/>
      <c r="N4" s="105">
        <v>45046</v>
      </c>
      <c r="O4" s="106"/>
      <c r="P4" s="107"/>
      <c r="Q4" s="21"/>
    </row>
    <row r="5" spans="1:17" ht="18" customHeight="1" x14ac:dyDescent="0.3">
      <c r="A5" s="22"/>
      <c r="B5" s="108" t="s">
        <v>5</v>
      </c>
      <c r="C5" s="108"/>
      <c r="D5" s="108"/>
      <c r="E5" s="108"/>
      <c r="F5" s="108"/>
      <c r="G5" s="108"/>
      <c r="H5" s="108"/>
      <c r="I5" s="108"/>
      <c r="J5" s="108"/>
      <c r="K5" s="108"/>
      <c r="L5" s="109"/>
      <c r="M5" s="91"/>
      <c r="N5" s="108" t="s">
        <v>5</v>
      </c>
      <c r="O5" s="108"/>
      <c r="P5" s="109"/>
      <c r="Q5" s="86"/>
    </row>
    <row r="6" spans="1:17" ht="13.8" thickBot="1" x14ac:dyDescent="0.3">
      <c r="A6" s="23"/>
      <c r="B6" s="24"/>
      <c r="C6" s="24"/>
      <c r="D6" s="24"/>
      <c r="E6" s="24"/>
      <c r="F6" s="24"/>
      <c r="G6" s="24"/>
      <c r="H6" s="24"/>
      <c r="I6" s="24"/>
      <c r="J6" s="24"/>
      <c r="K6" s="24"/>
      <c r="L6" s="25"/>
      <c r="M6" s="24"/>
      <c r="N6" s="24"/>
      <c r="O6" s="24"/>
      <c r="P6" s="25"/>
      <c r="Q6" s="18"/>
    </row>
    <row r="7" spans="1:17" ht="27.75" customHeight="1" thickTop="1" x14ac:dyDescent="0.25">
      <c r="A7" s="112"/>
      <c r="B7" s="114" t="s">
        <v>3</v>
      </c>
      <c r="C7" s="114"/>
      <c r="D7" s="114"/>
      <c r="E7" s="27"/>
      <c r="F7" s="114" t="s">
        <v>69</v>
      </c>
      <c r="G7" s="114"/>
      <c r="H7" s="114"/>
      <c r="I7" s="26"/>
      <c r="J7" s="114" t="s">
        <v>4</v>
      </c>
      <c r="K7" s="114"/>
      <c r="L7" s="115"/>
      <c r="M7" s="27"/>
      <c r="N7" s="114" t="s">
        <v>6</v>
      </c>
      <c r="O7" s="114"/>
      <c r="P7" s="115"/>
    </row>
    <row r="8" spans="1:17" x14ac:dyDescent="0.25">
      <c r="A8" s="113"/>
      <c r="B8" s="28" t="s">
        <v>7</v>
      </c>
      <c r="C8" s="28" t="s">
        <v>8</v>
      </c>
      <c r="D8" s="28" t="s">
        <v>0</v>
      </c>
      <c r="E8" s="29"/>
      <c r="F8" s="28" t="s">
        <v>7</v>
      </c>
      <c r="G8" s="28" t="s">
        <v>8</v>
      </c>
      <c r="H8" s="28" t="s">
        <v>0</v>
      </c>
      <c r="I8" s="28"/>
      <c r="J8" s="28" t="s">
        <v>7</v>
      </c>
      <c r="K8" s="28" t="s">
        <v>8</v>
      </c>
      <c r="L8" s="30" t="s">
        <v>0</v>
      </c>
      <c r="M8" s="29"/>
      <c r="N8" s="28" t="s">
        <v>7</v>
      </c>
      <c r="O8" s="28" t="s">
        <v>8</v>
      </c>
      <c r="P8" s="30" t="s">
        <v>0</v>
      </c>
    </row>
    <row r="9" spans="1:17" x14ac:dyDescent="0.25">
      <c r="A9" s="31"/>
      <c r="B9" s="32"/>
      <c r="C9" s="32"/>
      <c r="D9" s="32"/>
      <c r="E9" s="33"/>
      <c r="F9" s="32"/>
      <c r="G9" s="32"/>
      <c r="H9" s="32"/>
      <c r="I9" s="32"/>
      <c r="J9" s="32"/>
      <c r="K9" s="32"/>
      <c r="L9" s="34"/>
      <c r="M9" s="33"/>
      <c r="N9" s="32"/>
      <c r="O9" s="32"/>
      <c r="P9" s="34"/>
    </row>
    <row r="10" spans="1:17" ht="15" customHeight="1" x14ac:dyDescent="0.25">
      <c r="A10" s="35" t="s">
        <v>1</v>
      </c>
      <c r="B10" s="36">
        <v>148839.30268224003</v>
      </c>
      <c r="C10" s="36">
        <v>74112.833191979997</v>
      </c>
      <c r="D10" s="36">
        <v>222952.13587422002</v>
      </c>
      <c r="E10" s="37"/>
      <c r="F10" s="36">
        <v>55785.957608999997</v>
      </c>
      <c r="G10" s="36">
        <v>2693.0479030000001</v>
      </c>
      <c r="H10" s="36">
        <v>58479.005511999996</v>
      </c>
      <c r="I10" s="36"/>
      <c r="J10" s="36">
        <v>30291.937987999998</v>
      </c>
      <c r="K10" s="36">
        <v>2492.0703480000002</v>
      </c>
      <c r="L10" s="38">
        <v>32784.008335999999</v>
      </c>
      <c r="M10" s="37"/>
      <c r="N10" s="36">
        <v>234917.19827924002</v>
      </c>
      <c r="O10" s="36">
        <v>79297.951442979989</v>
      </c>
      <c r="P10" s="38">
        <v>314215.14972222003</v>
      </c>
    </row>
    <row r="11" spans="1:17" ht="15" customHeight="1" x14ac:dyDescent="0.25">
      <c r="A11" s="39" t="s">
        <v>9</v>
      </c>
      <c r="B11" s="40">
        <v>2788.49087753</v>
      </c>
      <c r="C11" s="40">
        <v>26483.21483596</v>
      </c>
      <c r="D11" s="40">
        <v>29271.705713489999</v>
      </c>
      <c r="E11" s="40"/>
      <c r="F11" s="40">
        <v>233.82889299999999</v>
      </c>
      <c r="G11" s="40">
        <v>2693.0479030000001</v>
      </c>
      <c r="H11" s="40">
        <v>2926.876796</v>
      </c>
      <c r="I11" s="40"/>
      <c r="J11" s="40">
        <v>96.268657000000005</v>
      </c>
      <c r="K11" s="40">
        <v>1172.1592760000001</v>
      </c>
      <c r="L11" s="41">
        <v>1268.4279330000002</v>
      </c>
      <c r="M11" s="40"/>
      <c r="N11" s="40">
        <v>3118.58842753</v>
      </c>
      <c r="O11" s="40">
        <v>30348.422014959997</v>
      </c>
      <c r="P11" s="41">
        <v>33467.010442489998</v>
      </c>
    </row>
    <row r="12" spans="1:17" ht="15" customHeight="1" x14ac:dyDescent="0.25">
      <c r="A12" s="39" t="s">
        <v>26</v>
      </c>
      <c r="B12" s="40">
        <v>142016.16210812001</v>
      </c>
      <c r="C12" s="40">
        <v>5673.1984830399997</v>
      </c>
      <c r="D12" s="40">
        <v>147689.36059116002</v>
      </c>
      <c r="E12" s="40"/>
      <c r="F12" s="40">
        <v>54367.566977000002</v>
      </c>
      <c r="G12" s="40">
        <v>0</v>
      </c>
      <c r="H12" s="40">
        <v>54367.566977000002</v>
      </c>
      <c r="I12" s="40"/>
      <c r="J12" s="40">
        <v>16780.788820999998</v>
      </c>
      <c r="K12" s="40">
        <v>0</v>
      </c>
      <c r="L12" s="41">
        <v>16780.788820999998</v>
      </c>
      <c r="M12" s="40"/>
      <c r="N12" s="40">
        <v>213164.51790612002</v>
      </c>
      <c r="O12" s="40">
        <v>5673.1984830399997</v>
      </c>
      <c r="P12" s="41">
        <v>218837.71638916002</v>
      </c>
    </row>
    <row r="13" spans="1:17" ht="15" customHeight="1" x14ac:dyDescent="0.25">
      <c r="A13" s="39" t="s">
        <v>10</v>
      </c>
      <c r="B13" s="40">
        <v>3333.8589725900001</v>
      </c>
      <c r="C13" s="40">
        <v>41956.419872979997</v>
      </c>
      <c r="D13" s="40">
        <v>45290.278845569999</v>
      </c>
      <c r="E13" s="40"/>
      <c r="F13" s="40">
        <v>1128.1084490000001</v>
      </c>
      <c r="G13" s="40">
        <v>0</v>
      </c>
      <c r="H13" s="40">
        <v>1128.1084490000001</v>
      </c>
      <c r="I13" s="40"/>
      <c r="J13" s="40">
        <v>13414.880510000001</v>
      </c>
      <c r="K13" s="40">
        <v>1319.9110720000001</v>
      </c>
      <c r="L13" s="41">
        <v>14734.791582000002</v>
      </c>
      <c r="M13" s="40"/>
      <c r="N13" s="40">
        <v>17876.84793159</v>
      </c>
      <c r="O13" s="40">
        <v>43276.33094498</v>
      </c>
      <c r="P13" s="41">
        <v>61153.178876570004</v>
      </c>
    </row>
    <row r="14" spans="1:17" ht="15" customHeight="1" x14ac:dyDescent="0.25">
      <c r="A14" s="39" t="s">
        <v>11</v>
      </c>
      <c r="B14" s="40">
        <v>700.79072399999995</v>
      </c>
      <c r="C14" s="40">
        <v>0</v>
      </c>
      <c r="D14" s="40">
        <v>700.79072399999995</v>
      </c>
      <c r="E14" s="40"/>
      <c r="F14" s="40">
        <v>56.453290000000003</v>
      </c>
      <c r="G14" s="40">
        <v>0</v>
      </c>
      <c r="H14" s="40">
        <v>56.453290000000003</v>
      </c>
      <c r="I14" s="40"/>
      <c r="J14" s="40">
        <v>0</v>
      </c>
      <c r="K14" s="40">
        <v>0</v>
      </c>
      <c r="L14" s="41">
        <v>0</v>
      </c>
      <c r="M14" s="40"/>
      <c r="N14" s="40">
        <v>757.24401399999999</v>
      </c>
      <c r="O14" s="40">
        <v>0</v>
      </c>
      <c r="P14" s="41">
        <v>757.24401399999999</v>
      </c>
    </row>
    <row r="15" spans="1:17" ht="6" customHeight="1" x14ac:dyDescent="0.25">
      <c r="A15" s="39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3"/>
      <c r="M15" s="42"/>
      <c r="N15" s="42"/>
      <c r="O15" s="42"/>
      <c r="P15" s="43"/>
    </row>
    <row r="16" spans="1:17" ht="15" customHeight="1" x14ac:dyDescent="0.25">
      <c r="A16" s="35" t="s">
        <v>2</v>
      </c>
      <c r="B16" s="36">
        <v>19510.874495839998</v>
      </c>
      <c r="C16" s="36">
        <v>25977.081883489998</v>
      </c>
      <c r="D16" s="36">
        <v>45487.956379329997</v>
      </c>
      <c r="E16" s="37"/>
      <c r="F16" s="36">
        <v>11834.540796000001</v>
      </c>
      <c r="G16" s="36">
        <v>0</v>
      </c>
      <c r="H16" s="36">
        <v>11834.540796000001</v>
      </c>
      <c r="I16" s="36"/>
      <c r="J16" s="36">
        <v>1538.2052739999999</v>
      </c>
      <c r="K16" s="36">
        <v>0</v>
      </c>
      <c r="L16" s="38">
        <v>1538.2052739999999</v>
      </c>
      <c r="M16" s="37"/>
      <c r="N16" s="36">
        <v>32883.620565839999</v>
      </c>
      <c r="O16" s="36">
        <v>25977.081883489998</v>
      </c>
      <c r="P16" s="38">
        <v>58860.702449329998</v>
      </c>
    </row>
    <row r="17" spans="1:16" ht="15" customHeight="1" x14ac:dyDescent="0.25">
      <c r="A17" s="39" t="s">
        <v>27</v>
      </c>
      <c r="B17" s="40">
        <v>0</v>
      </c>
      <c r="C17" s="40">
        <v>22646.24907084</v>
      </c>
      <c r="D17" s="40">
        <v>22646.24907084</v>
      </c>
      <c r="E17" s="40"/>
      <c r="F17" s="40">
        <v>8499.1758580000005</v>
      </c>
      <c r="G17" s="40">
        <v>0</v>
      </c>
      <c r="H17" s="40">
        <v>8499.1758580000005</v>
      </c>
      <c r="I17" s="40"/>
      <c r="J17" s="40">
        <v>0</v>
      </c>
      <c r="K17" s="40">
        <v>0</v>
      </c>
      <c r="L17" s="41">
        <v>0</v>
      </c>
      <c r="M17" s="40"/>
      <c r="N17" s="40">
        <v>8499.1758580000005</v>
      </c>
      <c r="O17" s="40">
        <v>22646.24907084</v>
      </c>
      <c r="P17" s="41">
        <v>31145.424928840002</v>
      </c>
    </row>
    <row r="18" spans="1:16" ht="15" customHeight="1" x14ac:dyDescent="0.25">
      <c r="A18" s="44" t="s">
        <v>12</v>
      </c>
      <c r="B18" s="40">
        <v>19510.874495839998</v>
      </c>
      <c r="C18" s="40">
        <v>3330.8328126500001</v>
      </c>
      <c r="D18" s="40">
        <v>22841.707308489997</v>
      </c>
      <c r="E18" s="40"/>
      <c r="F18" s="40">
        <v>3335.3649380000002</v>
      </c>
      <c r="G18" s="40">
        <v>0</v>
      </c>
      <c r="H18" s="40">
        <v>3335.3649380000002</v>
      </c>
      <c r="I18" s="40"/>
      <c r="J18" s="40">
        <v>1538.2052739999999</v>
      </c>
      <c r="K18" s="40">
        <v>0</v>
      </c>
      <c r="L18" s="41">
        <v>1538.2052739999999</v>
      </c>
      <c r="M18" s="40"/>
      <c r="N18" s="40">
        <v>24384.444707839997</v>
      </c>
      <c r="O18" s="40">
        <v>3330.8328126500001</v>
      </c>
      <c r="P18" s="41">
        <v>27715.277520489995</v>
      </c>
    </row>
    <row r="19" spans="1:16" ht="6" customHeight="1" x14ac:dyDescent="0.25">
      <c r="A19" s="18"/>
      <c r="B19" s="42"/>
      <c r="C19" s="42"/>
      <c r="D19" s="40"/>
      <c r="E19" s="40"/>
      <c r="F19" s="42"/>
      <c r="G19" s="42"/>
      <c r="H19" s="40"/>
      <c r="I19" s="40"/>
      <c r="J19" s="42"/>
      <c r="K19" s="42"/>
      <c r="L19" s="41"/>
      <c r="M19" s="40"/>
      <c r="N19" s="42"/>
      <c r="O19" s="42"/>
      <c r="P19" s="41"/>
    </row>
    <row r="20" spans="1:16" ht="15" customHeight="1" x14ac:dyDescent="0.25">
      <c r="A20" s="35" t="s">
        <v>54</v>
      </c>
      <c r="B20" s="36">
        <v>177464.17949488998</v>
      </c>
      <c r="C20" s="36">
        <v>0</v>
      </c>
      <c r="D20" s="36">
        <v>177464.17949488998</v>
      </c>
      <c r="E20" s="37"/>
      <c r="F20" s="36">
        <v>46644.464716000002</v>
      </c>
      <c r="G20" s="36">
        <v>0</v>
      </c>
      <c r="H20" s="36">
        <v>46644.464716000002</v>
      </c>
      <c r="I20" s="36"/>
      <c r="J20" s="36">
        <v>31245.803061999999</v>
      </c>
      <c r="K20" s="36">
        <v>0</v>
      </c>
      <c r="L20" s="38">
        <v>31245.803061999999</v>
      </c>
      <c r="M20" s="37"/>
      <c r="N20" s="36">
        <v>255354.44727288999</v>
      </c>
      <c r="O20" s="36">
        <v>0</v>
      </c>
      <c r="P20" s="38">
        <v>255354.44727288999</v>
      </c>
    </row>
    <row r="21" spans="1:16" ht="15" customHeight="1" x14ac:dyDescent="0.25">
      <c r="A21" s="39" t="s">
        <v>13</v>
      </c>
      <c r="B21" s="40">
        <v>73000</v>
      </c>
      <c r="C21" s="40">
        <v>0</v>
      </c>
      <c r="D21" s="40">
        <v>73000</v>
      </c>
      <c r="E21" s="40"/>
      <c r="F21" s="40">
        <v>31250</v>
      </c>
      <c r="G21" s="40">
        <v>0</v>
      </c>
      <c r="H21" s="40">
        <v>31250</v>
      </c>
      <c r="I21" s="40"/>
      <c r="J21" s="40">
        <v>26548.35</v>
      </c>
      <c r="K21" s="40">
        <v>0</v>
      </c>
      <c r="L21" s="41">
        <v>26548.35</v>
      </c>
      <c r="M21" s="40"/>
      <c r="N21" s="40">
        <v>130798.35</v>
      </c>
      <c r="O21" s="40">
        <v>0</v>
      </c>
      <c r="P21" s="41">
        <v>130798.35</v>
      </c>
    </row>
    <row r="22" spans="1:16" ht="15" customHeight="1" x14ac:dyDescent="0.25">
      <c r="A22" s="39" t="s">
        <v>28</v>
      </c>
      <c r="B22" s="42">
        <v>12000</v>
      </c>
      <c r="C22" s="42">
        <v>0</v>
      </c>
      <c r="D22" s="40">
        <v>12000</v>
      </c>
      <c r="E22" s="40"/>
      <c r="F22" s="42">
        <v>10000</v>
      </c>
      <c r="G22" s="42">
        <v>0</v>
      </c>
      <c r="H22" s="40">
        <v>10000</v>
      </c>
      <c r="I22" s="40"/>
      <c r="J22" s="42">
        <v>0</v>
      </c>
      <c r="K22" s="42">
        <v>0</v>
      </c>
      <c r="L22" s="41">
        <v>0</v>
      </c>
      <c r="M22" s="40"/>
      <c r="N22" s="42">
        <v>22000</v>
      </c>
      <c r="O22" s="42">
        <v>0</v>
      </c>
      <c r="P22" s="41">
        <v>22000</v>
      </c>
    </row>
    <row r="23" spans="1:16" ht="15" customHeight="1" x14ac:dyDescent="0.25">
      <c r="A23" s="39" t="s">
        <v>14</v>
      </c>
      <c r="B23" s="42">
        <v>80673.674713970002</v>
      </c>
      <c r="C23" s="42">
        <v>0</v>
      </c>
      <c r="D23" s="40">
        <v>80673.674713970002</v>
      </c>
      <c r="E23" s="40"/>
      <c r="F23" s="42">
        <v>3394.2931140000001</v>
      </c>
      <c r="G23" s="42">
        <v>0</v>
      </c>
      <c r="H23" s="40">
        <v>3394.2931140000001</v>
      </c>
      <c r="I23" s="40"/>
      <c r="J23" s="42">
        <v>4214.873654</v>
      </c>
      <c r="K23" s="42">
        <v>0</v>
      </c>
      <c r="L23" s="41">
        <v>4214.873654</v>
      </c>
      <c r="M23" s="40"/>
      <c r="N23" s="42">
        <v>88282.841481969997</v>
      </c>
      <c r="O23" s="42">
        <v>0</v>
      </c>
      <c r="P23" s="41">
        <v>88282.841481969997</v>
      </c>
    </row>
    <row r="24" spans="1:16" s="48" customFormat="1" ht="15" customHeight="1" x14ac:dyDescent="0.25">
      <c r="A24" s="44" t="s">
        <v>15</v>
      </c>
      <c r="B24" s="45">
        <v>0</v>
      </c>
      <c r="C24" s="45">
        <v>0</v>
      </c>
      <c r="D24" s="40">
        <v>0</v>
      </c>
      <c r="E24" s="46"/>
      <c r="F24" s="45">
        <v>0</v>
      </c>
      <c r="G24" s="45">
        <v>0</v>
      </c>
      <c r="H24" s="40">
        <v>0</v>
      </c>
      <c r="I24" s="40"/>
      <c r="J24" s="45">
        <v>0</v>
      </c>
      <c r="K24" s="45">
        <v>0</v>
      </c>
      <c r="L24" s="41">
        <v>0</v>
      </c>
      <c r="M24" s="46"/>
      <c r="N24" s="45">
        <v>0</v>
      </c>
      <c r="O24" s="45">
        <v>0</v>
      </c>
      <c r="P24" s="47">
        <v>0</v>
      </c>
    </row>
    <row r="25" spans="1:16" s="48" customFormat="1" ht="15" customHeight="1" x14ac:dyDescent="0.25">
      <c r="A25" s="44" t="s">
        <v>16</v>
      </c>
      <c r="B25" s="45">
        <v>11790.50478092</v>
      </c>
      <c r="C25" s="45">
        <v>0</v>
      </c>
      <c r="D25" s="40">
        <v>11790.50478092</v>
      </c>
      <c r="E25" s="46"/>
      <c r="F25" s="45">
        <v>2000.1716019999999</v>
      </c>
      <c r="G25" s="45">
        <v>0</v>
      </c>
      <c r="H25" s="40">
        <v>2000.1716019999999</v>
      </c>
      <c r="I25" s="40"/>
      <c r="J25" s="45">
        <v>482.579408</v>
      </c>
      <c r="K25" s="45">
        <v>0</v>
      </c>
      <c r="L25" s="41">
        <v>482.579408</v>
      </c>
      <c r="M25" s="46"/>
      <c r="N25" s="45">
        <v>14273.25579092</v>
      </c>
      <c r="O25" s="45">
        <v>0</v>
      </c>
      <c r="P25" s="47">
        <v>14273.25579092</v>
      </c>
    </row>
    <row r="26" spans="1:16" ht="6" customHeight="1" x14ac:dyDescent="0.25">
      <c r="A26" s="18"/>
      <c r="B26" s="42"/>
      <c r="C26" s="42"/>
      <c r="D26" s="40"/>
      <c r="E26" s="40"/>
      <c r="F26" s="42"/>
      <c r="G26" s="42"/>
      <c r="H26" s="40"/>
      <c r="I26" s="40"/>
      <c r="J26" s="42"/>
      <c r="K26" s="42"/>
      <c r="L26" s="41"/>
      <c r="M26" s="40"/>
      <c r="N26" s="42"/>
      <c r="O26" s="42"/>
      <c r="P26" s="41"/>
    </row>
    <row r="27" spans="1:16" ht="10.5" customHeight="1" x14ac:dyDescent="0.25">
      <c r="A27" s="35" t="s">
        <v>66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2"/>
      <c r="M27" s="71"/>
      <c r="N27" s="71"/>
      <c r="O27" s="71"/>
      <c r="P27" s="72"/>
    </row>
    <row r="28" spans="1:16" ht="15" customHeight="1" x14ac:dyDescent="0.25">
      <c r="A28" s="39" t="s">
        <v>67</v>
      </c>
      <c r="B28" s="37">
        <v>0</v>
      </c>
      <c r="C28" s="37">
        <v>1902774.62464355</v>
      </c>
      <c r="D28" s="37">
        <v>1902774.62464355</v>
      </c>
      <c r="E28" s="37"/>
      <c r="F28" s="37">
        <v>0</v>
      </c>
      <c r="G28" s="37">
        <v>0</v>
      </c>
      <c r="H28" s="37">
        <v>0</v>
      </c>
      <c r="I28" s="37"/>
      <c r="J28" s="37">
        <v>2500</v>
      </c>
      <c r="K28" s="37">
        <v>406854.74644999998</v>
      </c>
      <c r="L28" s="52">
        <v>409354.74644999998</v>
      </c>
      <c r="M28" s="37"/>
      <c r="N28" s="37">
        <v>2500</v>
      </c>
      <c r="O28" s="37">
        <v>2309629.3710935498</v>
      </c>
      <c r="P28" s="52">
        <v>2312129.3710935498</v>
      </c>
    </row>
    <row r="29" spans="1:16" ht="6" customHeight="1" x14ac:dyDescent="0.25">
      <c r="A29" s="39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52"/>
      <c r="M29" s="37"/>
      <c r="N29" s="37"/>
      <c r="O29" s="37"/>
      <c r="P29" s="52"/>
    </row>
    <row r="30" spans="1:16" ht="15" customHeight="1" x14ac:dyDescent="0.25">
      <c r="A30" s="35" t="s">
        <v>55</v>
      </c>
      <c r="B30" s="36">
        <v>-1148.2337250400001</v>
      </c>
      <c r="C30" s="36">
        <v>-304.38650387999996</v>
      </c>
      <c r="D30" s="36">
        <v>-1452.62022892</v>
      </c>
      <c r="E30" s="37"/>
      <c r="F30" s="36">
        <v>-220.30160599999999</v>
      </c>
      <c r="G30" s="36">
        <v>0</v>
      </c>
      <c r="H30" s="36">
        <v>-220.30160599999999</v>
      </c>
      <c r="I30" s="36"/>
      <c r="J30" s="36">
        <v>-29.410339</v>
      </c>
      <c r="K30" s="36">
        <v>0</v>
      </c>
      <c r="L30" s="38">
        <v>-29.410339</v>
      </c>
      <c r="M30" s="37"/>
      <c r="N30" s="36">
        <v>-1397.9456700400001</v>
      </c>
      <c r="O30" s="36">
        <v>-304.38650387999996</v>
      </c>
      <c r="P30" s="38">
        <v>-1702.3321739200001</v>
      </c>
    </row>
    <row r="31" spans="1:16" ht="15" customHeight="1" x14ac:dyDescent="0.25">
      <c r="A31" s="39" t="s">
        <v>17</v>
      </c>
      <c r="B31" s="40">
        <v>112.03858837999999</v>
      </c>
      <c r="C31" s="40">
        <v>8.9421054600000396</v>
      </c>
      <c r="D31" s="49">
        <v>120.98069384000003</v>
      </c>
      <c r="E31" s="40"/>
      <c r="F31" s="40">
        <v>92.495739999999998</v>
      </c>
      <c r="G31" s="40">
        <v>0</v>
      </c>
      <c r="H31" s="49">
        <v>92.495739999999998</v>
      </c>
      <c r="I31" s="40"/>
      <c r="J31" s="40">
        <v>4.6939140000000004</v>
      </c>
      <c r="K31" s="40">
        <v>0</v>
      </c>
      <c r="L31" s="50">
        <v>4.6939140000000004</v>
      </c>
      <c r="M31" s="40"/>
      <c r="N31" s="40">
        <v>209.22824237999998</v>
      </c>
      <c r="O31" s="40">
        <v>8.9421054600000396</v>
      </c>
      <c r="P31" s="50">
        <v>218.17034784000003</v>
      </c>
    </row>
    <row r="32" spans="1:16" ht="15" customHeight="1" x14ac:dyDescent="0.25">
      <c r="A32" s="39" t="s">
        <v>18</v>
      </c>
      <c r="B32" s="42">
        <v>1260.27231342</v>
      </c>
      <c r="C32" s="42">
        <v>313.32860934000001</v>
      </c>
      <c r="D32" s="40">
        <v>1573.60092276</v>
      </c>
      <c r="E32" s="40"/>
      <c r="F32" s="42">
        <v>312.797346</v>
      </c>
      <c r="G32" s="42">
        <v>0</v>
      </c>
      <c r="H32" s="40">
        <v>312.797346</v>
      </c>
      <c r="I32" s="40"/>
      <c r="J32" s="42">
        <v>34.104253</v>
      </c>
      <c r="K32" s="42">
        <v>0</v>
      </c>
      <c r="L32" s="41">
        <v>34.104253</v>
      </c>
      <c r="M32" s="40"/>
      <c r="N32" s="42">
        <v>1607.1739124200001</v>
      </c>
      <c r="O32" s="42">
        <v>313.32860934000001</v>
      </c>
      <c r="P32" s="41">
        <v>1920.50252176</v>
      </c>
    </row>
    <row r="33" spans="1:16" ht="6" customHeight="1" x14ac:dyDescent="0.25">
      <c r="A33" s="18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3"/>
      <c r="M33" s="42"/>
      <c r="N33" s="42"/>
      <c r="O33" s="42"/>
      <c r="P33" s="43"/>
    </row>
    <row r="34" spans="1:16" ht="15" customHeight="1" x14ac:dyDescent="0.25">
      <c r="A34" s="35" t="s">
        <v>56</v>
      </c>
      <c r="B34" s="36">
        <v>4975.2910645000002</v>
      </c>
      <c r="C34" s="36">
        <v>19827.83491537</v>
      </c>
      <c r="D34" s="36">
        <v>24803.125979870001</v>
      </c>
      <c r="E34" s="37"/>
      <c r="F34" s="36">
        <v>9055.5416280000009</v>
      </c>
      <c r="G34" s="36">
        <v>0</v>
      </c>
      <c r="H34" s="36">
        <v>9055.5416280000009</v>
      </c>
      <c r="I34" s="36"/>
      <c r="J34" s="36">
        <v>1255.986496</v>
      </c>
      <c r="K34" s="36">
        <v>0</v>
      </c>
      <c r="L34" s="38">
        <v>1255.986496</v>
      </c>
      <c r="M34" s="37"/>
      <c r="N34" s="36">
        <v>15286.8191885</v>
      </c>
      <c r="O34" s="36">
        <v>19827.83491537</v>
      </c>
      <c r="P34" s="38">
        <v>35114.654103870002</v>
      </c>
    </row>
    <row r="35" spans="1:16" ht="15" customHeight="1" x14ac:dyDescent="0.25">
      <c r="A35" s="39" t="s">
        <v>19</v>
      </c>
      <c r="B35" s="40">
        <v>4975.2910645000002</v>
      </c>
      <c r="C35" s="40">
        <v>19827.83491537</v>
      </c>
      <c r="D35" s="49">
        <v>24803.125979870001</v>
      </c>
      <c r="E35" s="40"/>
      <c r="F35" s="40">
        <v>9055.5416280000009</v>
      </c>
      <c r="G35" s="40">
        <v>0</v>
      </c>
      <c r="H35" s="49">
        <v>9055.5416280000009</v>
      </c>
      <c r="I35" s="40"/>
      <c r="J35" s="40">
        <v>1501.682853</v>
      </c>
      <c r="K35" s="40">
        <v>0</v>
      </c>
      <c r="L35" s="50">
        <v>1501.682853</v>
      </c>
      <c r="M35" s="40"/>
      <c r="N35" s="40">
        <v>15532.5155455</v>
      </c>
      <c r="O35" s="40">
        <v>19827.83491537</v>
      </c>
      <c r="P35" s="50">
        <v>35360.350460870002</v>
      </c>
    </row>
    <row r="36" spans="1:16" ht="15" customHeight="1" x14ac:dyDescent="0.25">
      <c r="A36" s="39" t="s">
        <v>20</v>
      </c>
      <c r="B36" s="42">
        <v>0</v>
      </c>
      <c r="C36" s="42">
        <v>0</v>
      </c>
      <c r="D36" s="40">
        <v>0</v>
      </c>
      <c r="E36" s="40"/>
      <c r="F36" s="42">
        <v>0</v>
      </c>
      <c r="G36" s="42">
        <v>0</v>
      </c>
      <c r="H36" s="40">
        <v>0</v>
      </c>
      <c r="I36" s="40"/>
      <c r="J36" s="42">
        <v>245.69635700000001</v>
      </c>
      <c r="K36" s="42">
        <v>0</v>
      </c>
      <c r="L36" s="41">
        <v>245.69635700000001</v>
      </c>
      <c r="M36" s="40"/>
      <c r="N36" s="42">
        <v>245.69635700000001</v>
      </c>
      <c r="O36" s="42">
        <v>0</v>
      </c>
      <c r="P36" s="41">
        <v>245.69635700000001</v>
      </c>
    </row>
    <row r="37" spans="1:16" ht="6" customHeight="1" x14ac:dyDescent="0.25">
      <c r="A37" s="18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3"/>
      <c r="M37" s="42"/>
      <c r="N37" s="42"/>
      <c r="O37" s="42"/>
      <c r="P37" s="43"/>
    </row>
    <row r="38" spans="1:16" ht="15" customHeight="1" x14ac:dyDescent="0.25">
      <c r="A38" s="35" t="s">
        <v>57</v>
      </c>
      <c r="B38" s="36">
        <v>0</v>
      </c>
      <c r="C38" s="36">
        <v>0</v>
      </c>
      <c r="D38" s="36">
        <v>0</v>
      </c>
      <c r="E38" s="37"/>
      <c r="F38" s="36">
        <v>0</v>
      </c>
      <c r="G38" s="36">
        <v>0</v>
      </c>
      <c r="H38" s="36">
        <v>0</v>
      </c>
      <c r="I38" s="36"/>
      <c r="J38" s="36">
        <v>17.763145000000002</v>
      </c>
      <c r="K38" s="36">
        <v>0</v>
      </c>
      <c r="L38" s="38">
        <v>17.763145000000002</v>
      </c>
      <c r="M38" s="37"/>
      <c r="N38" s="36">
        <v>17.763145000000002</v>
      </c>
      <c r="O38" s="36">
        <v>0</v>
      </c>
      <c r="P38" s="38">
        <v>17.763145000000002</v>
      </c>
    </row>
    <row r="39" spans="1:16" ht="6" customHeight="1" x14ac:dyDescent="0.25">
      <c r="A39" s="51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52"/>
      <c r="M39" s="37"/>
      <c r="N39" s="37"/>
      <c r="O39" s="37"/>
      <c r="P39" s="52"/>
    </row>
    <row r="40" spans="1:16" ht="15" customHeight="1" x14ac:dyDescent="0.25">
      <c r="A40" s="35" t="s">
        <v>58</v>
      </c>
      <c r="B40" s="36">
        <v>3827.0573394600001</v>
      </c>
      <c r="C40" s="36">
        <v>19523.448411490001</v>
      </c>
      <c r="D40" s="36">
        <v>23350.50575095</v>
      </c>
      <c r="E40" s="37"/>
      <c r="F40" s="36">
        <v>8835.2400220000018</v>
      </c>
      <c r="G40" s="36">
        <v>0</v>
      </c>
      <c r="H40" s="36">
        <v>8835.2400220000018</v>
      </c>
      <c r="I40" s="36"/>
      <c r="J40" s="36">
        <v>1244.3393019999999</v>
      </c>
      <c r="K40" s="36">
        <v>0</v>
      </c>
      <c r="L40" s="38">
        <v>1244.3393019999999</v>
      </c>
      <c r="M40" s="37"/>
      <c r="N40" s="36">
        <v>13906.636663460002</v>
      </c>
      <c r="O40" s="36">
        <v>19523.448411490001</v>
      </c>
      <c r="P40" s="38">
        <v>33430.085074950002</v>
      </c>
    </row>
    <row r="41" spans="1:16" ht="6" customHeight="1" x14ac:dyDescent="0.25">
      <c r="A41" s="51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52"/>
      <c r="M41" s="37"/>
      <c r="N41" s="37"/>
      <c r="O41" s="37"/>
      <c r="P41" s="52"/>
    </row>
    <row r="42" spans="1:16" ht="15" customHeight="1" x14ac:dyDescent="0.25">
      <c r="A42" s="35" t="s">
        <v>59</v>
      </c>
      <c r="B42" s="36">
        <v>12280.313644810001</v>
      </c>
      <c r="C42" s="36">
        <v>39.297660350000001</v>
      </c>
      <c r="D42" s="36">
        <v>12319.61130516</v>
      </c>
      <c r="E42" s="37"/>
      <c r="F42" s="36">
        <v>6705.4035860000004</v>
      </c>
      <c r="G42" s="36">
        <v>0</v>
      </c>
      <c r="H42" s="36">
        <v>6705.4035860000004</v>
      </c>
      <c r="I42" s="36"/>
      <c r="J42" s="36">
        <v>950.32036900000003</v>
      </c>
      <c r="K42" s="36">
        <v>0</v>
      </c>
      <c r="L42" s="38">
        <v>950.32036900000003</v>
      </c>
      <c r="M42" s="37"/>
      <c r="N42" s="36">
        <v>19936.037599810003</v>
      </c>
      <c r="O42" s="36">
        <v>39.297660350000001</v>
      </c>
      <c r="P42" s="38">
        <v>19975.335260160002</v>
      </c>
    </row>
    <row r="43" spans="1:16" ht="15" customHeight="1" x14ac:dyDescent="0.25">
      <c r="A43" s="39" t="s">
        <v>22</v>
      </c>
      <c r="B43" s="40">
        <v>5401.5916989999996</v>
      </c>
      <c r="C43" s="40">
        <v>0</v>
      </c>
      <c r="D43" s="40">
        <v>5401.5916989999996</v>
      </c>
      <c r="E43" s="40"/>
      <c r="F43" s="40">
        <v>2753.976568</v>
      </c>
      <c r="G43" s="40">
        <v>0</v>
      </c>
      <c r="H43" s="40">
        <v>2753.976568</v>
      </c>
      <c r="I43" s="40"/>
      <c r="J43" s="40">
        <v>431.03969499999999</v>
      </c>
      <c r="K43" s="40">
        <v>0</v>
      </c>
      <c r="L43" s="41">
        <v>431.03969499999999</v>
      </c>
      <c r="M43" s="40"/>
      <c r="N43" s="40">
        <v>8586.607962</v>
      </c>
      <c r="O43" s="40">
        <v>0</v>
      </c>
      <c r="P43" s="41">
        <v>8586.607962</v>
      </c>
    </row>
    <row r="44" spans="1:16" ht="15" customHeight="1" x14ac:dyDescent="0.25">
      <c r="A44" s="39" t="s">
        <v>21</v>
      </c>
      <c r="B44" s="42">
        <v>1485.4522260000001</v>
      </c>
      <c r="C44" s="42">
        <v>0</v>
      </c>
      <c r="D44" s="40">
        <v>1485.4522260000001</v>
      </c>
      <c r="E44" s="40"/>
      <c r="F44" s="42">
        <v>656.722712</v>
      </c>
      <c r="G44" s="42">
        <v>0</v>
      </c>
      <c r="H44" s="40">
        <v>656.722712</v>
      </c>
      <c r="I44" s="40"/>
      <c r="J44" s="42">
        <v>296.412328</v>
      </c>
      <c r="K44" s="42">
        <v>0</v>
      </c>
      <c r="L44" s="41">
        <v>296.412328</v>
      </c>
      <c r="M44" s="40"/>
      <c r="N44" s="42">
        <v>2438.587266</v>
      </c>
      <c r="O44" s="42">
        <v>0</v>
      </c>
      <c r="P44" s="41">
        <v>2438.587266</v>
      </c>
    </row>
    <row r="45" spans="1:16" ht="15" customHeight="1" x14ac:dyDescent="0.25">
      <c r="A45" s="39" t="s">
        <v>23</v>
      </c>
      <c r="B45" s="42">
        <v>5393.2697198100004</v>
      </c>
      <c r="C45" s="42">
        <v>39.297660350000001</v>
      </c>
      <c r="D45" s="40">
        <v>5432.5673801600005</v>
      </c>
      <c r="E45" s="40"/>
      <c r="F45" s="42">
        <v>3294.7043060000001</v>
      </c>
      <c r="G45" s="42">
        <v>0</v>
      </c>
      <c r="H45" s="40">
        <v>3294.7043060000001</v>
      </c>
      <c r="I45" s="40"/>
      <c r="J45" s="42">
        <v>222.868346</v>
      </c>
      <c r="K45" s="42">
        <v>0</v>
      </c>
      <c r="L45" s="41">
        <v>222.868346</v>
      </c>
      <c r="M45" s="40"/>
      <c r="N45" s="42">
        <v>8910.8423718100003</v>
      </c>
      <c r="O45" s="42">
        <v>39.297660350000001</v>
      </c>
      <c r="P45" s="41">
        <v>8950.1400321599995</v>
      </c>
    </row>
    <row r="46" spans="1:16" ht="6" customHeight="1" x14ac:dyDescent="0.25">
      <c r="A46" s="51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52"/>
      <c r="M46" s="37"/>
      <c r="N46" s="37"/>
      <c r="O46" s="37"/>
      <c r="P46" s="52"/>
    </row>
    <row r="47" spans="1:16" ht="15" customHeight="1" x14ac:dyDescent="0.25">
      <c r="A47" s="35" t="s">
        <v>60</v>
      </c>
      <c r="B47" s="36">
        <v>-8453.2563053500016</v>
      </c>
      <c r="C47" s="36">
        <v>19484.150751140001</v>
      </c>
      <c r="D47" s="36">
        <v>11030.89444579</v>
      </c>
      <c r="E47" s="37"/>
      <c r="F47" s="36">
        <v>2129.8364360000014</v>
      </c>
      <c r="G47" s="36">
        <v>0</v>
      </c>
      <c r="H47" s="36">
        <v>2129.8364360000014</v>
      </c>
      <c r="I47" s="36"/>
      <c r="J47" s="36">
        <v>294.01893299999983</v>
      </c>
      <c r="K47" s="36">
        <v>0</v>
      </c>
      <c r="L47" s="38">
        <v>294.01893299999983</v>
      </c>
      <c r="M47" s="37"/>
      <c r="N47" s="36">
        <v>-6029.4009363500008</v>
      </c>
      <c r="O47" s="36">
        <v>19484.150751140001</v>
      </c>
      <c r="P47" s="38">
        <v>13454.749814790001</v>
      </c>
    </row>
    <row r="48" spans="1:16" ht="6" customHeight="1" x14ac:dyDescent="0.25">
      <c r="A48" s="51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52"/>
      <c r="M48" s="37"/>
      <c r="N48" s="37"/>
      <c r="O48" s="37"/>
      <c r="P48" s="52"/>
    </row>
    <row r="49" spans="1:16" s="48" customFormat="1" ht="15" customHeight="1" x14ac:dyDescent="0.25">
      <c r="A49" s="53" t="s">
        <v>61</v>
      </c>
      <c r="B49" s="54">
        <v>23.776038</v>
      </c>
      <c r="C49" s="54">
        <v>1251.00568484</v>
      </c>
      <c r="D49" s="54">
        <v>1274.7817228399999</v>
      </c>
      <c r="E49" s="55"/>
      <c r="F49" s="54">
        <v>5.3320360000000004</v>
      </c>
      <c r="G49" s="54">
        <v>0</v>
      </c>
      <c r="H49" s="54">
        <v>5.3320360000000004</v>
      </c>
      <c r="I49" s="54"/>
      <c r="J49" s="54">
        <v>188.560475</v>
      </c>
      <c r="K49" s="54">
        <v>0</v>
      </c>
      <c r="L49" s="56">
        <v>188.560475</v>
      </c>
      <c r="M49" s="55"/>
      <c r="N49" s="54">
        <v>217.66854899999998</v>
      </c>
      <c r="O49" s="54">
        <v>1251.00568484</v>
      </c>
      <c r="P49" s="56">
        <v>1468.6742338399999</v>
      </c>
    </row>
    <row r="50" spans="1:16" ht="6" customHeight="1" x14ac:dyDescent="0.25">
      <c r="A50" s="18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3"/>
      <c r="M50" s="42"/>
      <c r="N50" s="42"/>
      <c r="O50" s="42"/>
      <c r="P50" s="43"/>
    </row>
    <row r="51" spans="1:16" ht="15" customHeight="1" x14ac:dyDescent="0.25">
      <c r="A51" s="35" t="s">
        <v>62</v>
      </c>
      <c r="B51" s="36">
        <v>-949.19795399999998</v>
      </c>
      <c r="C51" s="36">
        <v>434.02656629000001</v>
      </c>
      <c r="D51" s="36">
        <v>-515.17138770999998</v>
      </c>
      <c r="E51" s="37"/>
      <c r="F51" s="36">
        <v>-134.99687</v>
      </c>
      <c r="G51" s="36">
        <v>0</v>
      </c>
      <c r="H51" s="36">
        <v>-134.99687</v>
      </c>
      <c r="I51" s="36"/>
      <c r="J51" s="36">
        <v>0</v>
      </c>
      <c r="K51" s="36">
        <v>0</v>
      </c>
      <c r="L51" s="38">
        <v>0</v>
      </c>
      <c r="M51" s="37"/>
      <c r="N51" s="36">
        <v>-1084.1948239999999</v>
      </c>
      <c r="O51" s="36">
        <v>434.02656629000001</v>
      </c>
      <c r="P51" s="38">
        <v>-650.16825770999992</v>
      </c>
    </row>
    <row r="52" spans="1:16" ht="6" customHeight="1" x14ac:dyDescent="0.25">
      <c r="A52" s="18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3"/>
      <c r="M52" s="42"/>
      <c r="N52" s="42"/>
      <c r="O52" s="42"/>
      <c r="P52" s="43"/>
    </row>
    <row r="53" spans="1:16" ht="15" customHeight="1" x14ac:dyDescent="0.25">
      <c r="A53" s="35" t="s">
        <v>63</v>
      </c>
      <c r="B53" s="36">
        <v>-9378.678221350001</v>
      </c>
      <c r="C53" s="36">
        <v>21169.183002270001</v>
      </c>
      <c r="D53" s="36">
        <v>11790.50478092</v>
      </c>
      <c r="E53" s="37"/>
      <c r="F53" s="36">
        <v>2000.1716020000013</v>
      </c>
      <c r="G53" s="36">
        <v>0</v>
      </c>
      <c r="H53" s="36">
        <v>2000.1716020000013</v>
      </c>
      <c r="I53" s="36"/>
      <c r="J53" s="36">
        <v>482.57940799999983</v>
      </c>
      <c r="K53" s="36">
        <v>0</v>
      </c>
      <c r="L53" s="38">
        <v>482.57940799999983</v>
      </c>
      <c r="M53" s="37"/>
      <c r="N53" s="36">
        <v>-6895.927211350001</v>
      </c>
      <c r="O53" s="36">
        <v>21169.183002270001</v>
      </c>
      <c r="P53" s="38">
        <v>14273.25579092</v>
      </c>
    </row>
    <row r="54" spans="1:16" ht="6" customHeight="1" x14ac:dyDescent="0.25">
      <c r="A54" s="18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3"/>
      <c r="M54" s="42"/>
      <c r="N54" s="42"/>
      <c r="O54" s="42"/>
      <c r="P54" s="43"/>
    </row>
    <row r="55" spans="1:16" ht="15" customHeight="1" x14ac:dyDescent="0.25">
      <c r="A55" s="35" t="s">
        <v>64</v>
      </c>
      <c r="B55" s="36">
        <v>0</v>
      </c>
      <c r="C55" s="36">
        <v>0</v>
      </c>
      <c r="D55" s="36">
        <v>0</v>
      </c>
      <c r="E55" s="37"/>
      <c r="F55" s="36">
        <v>0</v>
      </c>
      <c r="G55" s="36">
        <v>0</v>
      </c>
      <c r="H55" s="36">
        <v>0</v>
      </c>
      <c r="I55" s="36"/>
      <c r="J55" s="36">
        <v>0</v>
      </c>
      <c r="K55" s="36">
        <v>0</v>
      </c>
      <c r="L55" s="38">
        <v>0</v>
      </c>
      <c r="M55" s="37"/>
      <c r="N55" s="36">
        <v>0</v>
      </c>
      <c r="O55" s="36">
        <v>0</v>
      </c>
      <c r="P55" s="38">
        <v>0</v>
      </c>
    </row>
    <row r="56" spans="1:16" ht="6" customHeight="1" x14ac:dyDescent="0.25">
      <c r="A56" s="51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52"/>
      <c r="M56" s="37"/>
      <c r="N56" s="37"/>
      <c r="O56" s="37"/>
      <c r="P56" s="52"/>
    </row>
    <row r="57" spans="1:16" ht="15" customHeight="1" x14ac:dyDescent="0.25">
      <c r="A57" s="35" t="s">
        <v>65</v>
      </c>
      <c r="B57" s="36">
        <v>-9378.678221350001</v>
      </c>
      <c r="C57" s="36">
        <v>21169.183002270001</v>
      </c>
      <c r="D57" s="36">
        <v>11790.50478092</v>
      </c>
      <c r="E57" s="37"/>
      <c r="F57" s="36">
        <v>2000.1716020000013</v>
      </c>
      <c r="G57" s="36">
        <v>0</v>
      </c>
      <c r="H57" s="36">
        <v>2000.1716020000013</v>
      </c>
      <c r="I57" s="36"/>
      <c r="J57" s="36">
        <v>482.57940799999983</v>
      </c>
      <c r="K57" s="36">
        <v>0</v>
      </c>
      <c r="L57" s="38">
        <v>482.57940799999983</v>
      </c>
      <c r="M57" s="37"/>
      <c r="N57" s="36">
        <v>-6895.9272113500001</v>
      </c>
      <c r="O57" s="36">
        <v>21169.183002270001</v>
      </c>
      <c r="P57" s="38">
        <v>14273.25579092</v>
      </c>
    </row>
    <row r="58" spans="1:16" ht="6" customHeight="1" x14ac:dyDescent="0.25">
      <c r="A58" s="18"/>
      <c r="B58" s="42"/>
      <c r="C58" s="42"/>
      <c r="D58" s="57"/>
      <c r="E58" s="42"/>
      <c r="F58" s="42"/>
      <c r="G58" s="42"/>
      <c r="H58" s="57"/>
      <c r="I58" s="42"/>
      <c r="J58" s="42"/>
      <c r="K58" s="42"/>
      <c r="L58" s="58"/>
      <c r="M58" s="42"/>
      <c r="N58" s="42"/>
      <c r="O58" s="42"/>
      <c r="P58" s="58"/>
    </row>
    <row r="59" spans="1:16" ht="6" customHeight="1" x14ac:dyDescent="0.25">
      <c r="A59" s="18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3"/>
      <c r="M59" s="42"/>
      <c r="N59" s="42"/>
      <c r="O59" s="42"/>
      <c r="P59" s="43"/>
    </row>
    <row r="60" spans="1:16" ht="6" customHeight="1" x14ac:dyDescent="0.25">
      <c r="A60" s="18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3"/>
      <c r="M60" s="42"/>
      <c r="N60" s="42"/>
      <c r="O60" s="42"/>
      <c r="P60" s="43"/>
    </row>
    <row r="61" spans="1:16" ht="15" customHeight="1" x14ac:dyDescent="0.25">
      <c r="A61" s="35" t="s">
        <v>24</v>
      </c>
      <c r="B61" s="59"/>
      <c r="C61" s="59"/>
      <c r="D61" s="59"/>
      <c r="E61" s="60"/>
      <c r="F61" s="59"/>
      <c r="G61" s="59"/>
      <c r="H61" s="59"/>
      <c r="I61" s="59"/>
      <c r="J61" s="59"/>
      <c r="K61" s="59"/>
      <c r="L61" s="61"/>
      <c r="M61" s="60"/>
      <c r="N61" s="59"/>
      <c r="O61" s="59"/>
      <c r="P61" s="61"/>
    </row>
    <row r="62" spans="1:16" ht="6" customHeight="1" x14ac:dyDescent="0.25">
      <c r="A62" s="18"/>
      <c r="B62" s="42"/>
      <c r="C62" s="42"/>
      <c r="D62" s="62"/>
      <c r="E62" s="62"/>
      <c r="F62" s="42"/>
      <c r="G62" s="42"/>
      <c r="H62" s="62"/>
      <c r="I62" s="62"/>
      <c r="J62" s="42"/>
      <c r="K62" s="42"/>
      <c r="L62" s="63"/>
      <c r="M62" s="62"/>
      <c r="N62" s="42"/>
      <c r="O62" s="42"/>
      <c r="P62" s="63"/>
    </row>
    <row r="63" spans="1:16" ht="15" customHeight="1" x14ac:dyDescent="0.25">
      <c r="A63" s="35" t="s">
        <v>29</v>
      </c>
      <c r="B63" s="59"/>
      <c r="C63" s="59"/>
      <c r="D63" s="59"/>
      <c r="E63" s="60"/>
      <c r="F63" s="59"/>
      <c r="G63" s="59"/>
      <c r="H63" s="59"/>
      <c r="I63" s="59"/>
      <c r="J63" s="59"/>
      <c r="K63" s="59"/>
      <c r="L63" s="61"/>
      <c r="M63" s="60"/>
      <c r="N63" s="59"/>
      <c r="O63" s="59"/>
      <c r="P63" s="61"/>
    </row>
    <row r="64" spans="1:16" ht="15" customHeight="1" x14ac:dyDescent="0.25">
      <c r="A64" s="39" t="s">
        <v>30</v>
      </c>
      <c r="B64" s="64"/>
      <c r="C64" s="42"/>
      <c r="D64" s="64">
        <v>0.79597434130439371</v>
      </c>
      <c r="E64" s="42"/>
      <c r="F64" s="42"/>
      <c r="G64" s="42"/>
      <c r="H64" s="64">
        <v>0.79762752987357954</v>
      </c>
      <c r="I64" s="64"/>
      <c r="J64" s="42"/>
      <c r="K64" s="42"/>
      <c r="L64" s="65">
        <v>0.9530806221669087</v>
      </c>
      <c r="M64" s="42"/>
      <c r="N64" s="42"/>
      <c r="O64" s="42"/>
      <c r="P64" s="65">
        <v>0.81267388761692272</v>
      </c>
    </row>
    <row r="65" spans="1:16" ht="15" customHeight="1" x14ac:dyDescent="0.25">
      <c r="A65" s="39" t="s">
        <v>45</v>
      </c>
      <c r="B65" s="73"/>
      <c r="C65" s="74"/>
      <c r="D65" s="73">
        <v>1.2563219039966309</v>
      </c>
      <c r="E65" s="74"/>
      <c r="F65" s="74"/>
      <c r="G65" s="74"/>
      <c r="H65" s="73">
        <v>1.2537180106590549</v>
      </c>
      <c r="I65" s="73"/>
      <c r="J65" s="74"/>
      <c r="K65" s="74"/>
      <c r="L65" s="75">
        <v>1.0492291803461664</v>
      </c>
      <c r="M65" s="74"/>
      <c r="N65" s="74"/>
      <c r="O65" s="74"/>
      <c r="P65" s="76">
        <v>1.2305058834022471</v>
      </c>
    </row>
    <row r="66" spans="1:16" ht="15" customHeight="1" x14ac:dyDescent="0.25">
      <c r="A66" s="39" t="s">
        <v>68</v>
      </c>
      <c r="B66" s="73"/>
      <c r="C66" s="74"/>
      <c r="D66" s="73">
        <v>26.065405817034932</v>
      </c>
      <c r="E66" s="74"/>
      <c r="F66" s="74"/>
      <c r="G66" s="74"/>
      <c r="H66" s="73">
        <v>0</v>
      </c>
      <c r="I66" s="73"/>
      <c r="J66" s="74"/>
      <c r="K66" s="74"/>
      <c r="L66" s="75">
        <v>15.419216126425937</v>
      </c>
      <c r="M66" s="74"/>
      <c r="N66" s="74"/>
      <c r="O66" s="74"/>
      <c r="P66" s="77">
        <v>17.67705304458007</v>
      </c>
    </row>
    <row r="67" spans="1:16" ht="6" customHeight="1" x14ac:dyDescent="0.25">
      <c r="A67" s="39"/>
      <c r="B67" s="64"/>
      <c r="C67" s="42"/>
      <c r="D67" s="64"/>
      <c r="E67" s="42"/>
      <c r="F67" s="42"/>
      <c r="G67" s="42"/>
      <c r="H67" s="64"/>
      <c r="I67" s="64"/>
      <c r="J67" s="42"/>
      <c r="K67" s="42"/>
      <c r="L67" s="65"/>
      <c r="M67" s="42"/>
      <c r="N67" s="42"/>
      <c r="O67" s="42"/>
      <c r="P67" s="65"/>
    </row>
    <row r="68" spans="1:16" ht="15" customHeight="1" x14ac:dyDescent="0.25">
      <c r="A68" s="35" t="s">
        <v>31</v>
      </c>
      <c r="B68" s="59"/>
      <c r="C68" s="59"/>
      <c r="D68" s="59"/>
      <c r="E68" s="60"/>
      <c r="F68" s="59"/>
      <c r="G68" s="59"/>
      <c r="H68" s="59"/>
      <c r="I68" s="59"/>
      <c r="J68" s="59"/>
      <c r="K68" s="59"/>
      <c r="L68" s="61"/>
      <c r="M68" s="60"/>
      <c r="N68" s="59"/>
      <c r="O68" s="59"/>
      <c r="P68" s="61"/>
    </row>
    <row r="69" spans="1:16" ht="15" customHeight="1" x14ac:dyDescent="0.25">
      <c r="A69" s="39" t="s">
        <v>32</v>
      </c>
      <c r="B69" s="64"/>
      <c r="C69" s="42"/>
      <c r="D69" s="64">
        <v>0.13129143436420734</v>
      </c>
      <c r="E69" s="42"/>
      <c r="F69" s="42"/>
      <c r="G69" s="42"/>
      <c r="H69" s="64">
        <v>5.0050043949523039E-2</v>
      </c>
      <c r="I69" s="64"/>
      <c r="J69" s="42"/>
      <c r="K69" s="42"/>
      <c r="L69" s="65">
        <v>3.8690446878856609E-2</v>
      </c>
      <c r="M69" s="42"/>
      <c r="N69" s="42"/>
      <c r="O69" s="42"/>
      <c r="P69" s="65">
        <v>0.10650985629456855</v>
      </c>
    </row>
    <row r="70" spans="1:16" ht="15" customHeight="1" x14ac:dyDescent="0.25">
      <c r="A70" s="39" t="s">
        <v>33</v>
      </c>
      <c r="B70" s="64"/>
      <c r="C70" s="42"/>
      <c r="D70" s="64">
        <v>0.66242630962943538</v>
      </c>
      <c r="E70" s="42"/>
      <c r="F70" s="42"/>
      <c r="G70" s="42"/>
      <c r="H70" s="64">
        <v>0.92969376789151592</v>
      </c>
      <c r="I70" s="64"/>
      <c r="J70" s="42"/>
      <c r="K70" s="42"/>
      <c r="L70" s="65">
        <v>0.51185897249095913</v>
      </c>
      <c r="M70" s="42"/>
      <c r="N70" s="42"/>
      <c r="O70" s="42"/>
      <c r="P70" s="65">
        <v>0.6964581961838</v>
      </c>
    </row>
    <row r="71" spans="1:16" ht="15" customHeight="1" x14ac:dyDescent="0.25">
      <c r="A71" s="39" t="s">
        <v>34</v>
      </c>
      <c r="B71" s="64"/>
      <c r="C71" s="42"/>
      <c r="D71" s="64">
        <v>0.20313902205054821</v>
      </c>
      <c r="E71" s="42"/>
      <c r="F71" s="42"/>
      <c r="G71" s="42"/>
      <c r="H71" s="64">
        <v>1.9290828206175809E-2</v>
      </c>
      <c r="I71" s="64"/>
      <c r="J71" s="42"/>
      <c r="K71" s="42"/>
      <c r="L71" s="65">
        <v>0.44945058063018428</v>
      </c>
      <c r="M71" s="42"/>
      <c r="N71" s="42"/>
      <c r="O71" s="42"/>
      <c r="P71" s="65">
        <v>0.19462199365826918</v>
      </c>
    </row>
    <row r="72" spans="1:16" ht="15" customHeight="1" x14ac:dyDescent="0.25">
      <c r="A72" s="39"/>
      <c r="B72" s="64"/>
      <c r="C72" s="42"/>
      <c r="D72" s="64"/>
      <c r="E72" s="42"/>
      <c r="F72" s="42"/>
      <c r="G72" s="42"/>
      <c r="H72" s="64"/>
      <c r="I72" s="64"/>
      <c r="J72" s="42"/>
      <c r="K72" s="42"/>
      <c r="L72" s="65"/>
      <c r="M72" s="42"/>
      <c r="N72" s="42"/>
      <c r="O72" s="42"/>
      <c r="P72" s="65"/>
    </row>
    <row r="73" spans="1:16" ht="15" customHeight="1" x14ac:dyDescent="0.25">
      <c r="A73" s="35" t="s">
        <v>35</v>
      </c>
      <c r="B73" s="59"/>
      <c r="C73" s="59"/>
      <c r="D73" s="59"/>
      <c r="E73" s="60"/>
      <c r="F73" s="59"/>
      <c r="G73" s="59"/>
      <c r="H73" s="59"/>
      <c r="I73" s="59"/>
      <c r="J73" s="59"/>
      <c r="K73" s="59"/>
      <c r="L73" s="61"/>
      <c r="M73" s="60"/>
      <c r="N73" s="59"/>
      <c r="O73" s="59"/>
      <c r="P73" s="61"/>
    </row>
    <row r="74" spans="1:16" ht="15" customHeight="1" x14ac:dyDescent="0.25">
      <c r="A74" s="39" t="s">
        <v>51</v>
      </c>
      <c r="B74" s="64"/>
      <c r="C74" s="42"/>
      <c r="D74" s="64">
        <v>0.15865070861090599</v>
      </c>
      <c r="E74" s="42"/>
      <c r="F74" s="42"/>
      <c r="G74" s="42"/>
      <c r="H74" s="64">
        <v>0.10260972725961777</v>
      </c>
      <c r="I74" s="64"/>
      <c r="J74" s="42"/>
      <c r="K74" s="42"/>
      <c r="L74" s="65">
        <v>4.4159890674815488E-2</v>
      </c>
      <c r="M74" s="42"/>
      <c r="N74" s="42"/>
      <c r="O74" s="42"/>
      <c r="P74" s="65">
        <v>0.13627531139289289</v>
      </c>
    </row>
    <row r="75" spans="1:16" ht="15" customHeight="1" x14ac:dyDescent="0.25">
      <c r="A75" s="39" t="s">
        <v>52</v>
      </c>
      <c r="B75" s="64"/>
      <c r="C75" s="42"/>
      <c r="D75" s="64">
        <v>0.21350111539342465</v>
      </c>
      <c r="E75" s="42"/>
      <c r="F75" s="42"/>
      <c r="G75" s="42"/>
      <c r="H75" s="64">
        <v>0.13440720834525438</v>
      </c>
      <c r="I75" s="64"/>
      <c r="J75" s="42"/>
      <c r="K75" s="42"/>
      <c r="L75" s="65">
        <v>4.7060679995145988E-2</v>
      </c>
      <c r="M75" s="42"/>
      <c r="N75" s="42"/>
      <c r="O75" s="42"/>
      <c r="P75" s="65">
        <v>0.17761554565720822</v>
      </c>
    </row>
    <row r="76" spans="1:16" ht="15" customHeight="1" x14ac:dyDescent="0.25">
      <c r="A76" s="39" t="s">
        <v>36</v>
      </c>
      <c r="B76" s="64"/>
      <c r="C76" s="42"/>
      <c r="D76" s="64">
        <v>0.64350452390934931</v>
      </c>
      <c r="E76" s="42"/>
      <c r="F76" s="42"/>
      <c r="G76" s="42"/>
      <c r="H76" s="64">
        <v>0.24731646512125469</v>
      </c>
      <c r="I76" s="64"/>
      <c r="J76" s="42"/>
      <c r="K76" s="42"/>
      <c r="L76" s="65">
        <v>0.82461551422297374</v>
      </c>
      <c r="M76" s="42"/>
      <c r="N76" s="42"/>
      <c r="O76" s="42"/>
      <c r="P76" s="65">
        <v>0.56857986822872086</v>
      </c>
    </row>
    <row r="77" spans="1:16" ht="15" customHeight="1" x14ac:dyDescent="0.25">
      <c r="A77" s="39" t="s">
        <v>37</v>
      </c>
      <c r="B77" s="64"/>
      <c r="C77" s="42"/>
      <c r="D77" s="64">
        <v>4.901344303423814</v>
      </c>
      <c r="E77" s="42"/>
      <c r="F77" s="42"/>
      <c r="G77" s="42"/>
      <c r="H77" s="64">
        <v>4.9413835754206472</v>
      </c>
      <c r="I77" s="64"/>
      <c r="J77" s="42"/>
      <c r="K77" s="42"/>
      <c r="L77" s="65">
        <v>21.313155591221825</v>
      </c>
      <c r="M77" s="42"/>
      <c r="N77" s="42"/>
      <c r="O77" s="42"/>
      <c r="P77" s="65">
        <v>5.3382840613006763</v>
      </c>
    </row>
    <row r="78" spans="1:16" ht="15" customHeight="1" x14ac:dyDescent="0.25">
      <c r="A78" s="39" t="s">
        <v>38</v>
      </c>
      <c r="B78" s="64"/>
      <c r="C78" s="42"/>
      <c r="D78" s="64">
        <v>0.83222068257111392</v>
      </c>
      <c r="E78" s="42"/>
      <c r="F78" s="42"/>
      <c r="G78" s="42"/>
      <c r="H78" s="64">
        <v>1.1655738212030724</v>
      </c>
      <c r="I78" s="64"/>
      <c r="J78" s="42"/>
      <c r="K78" s="42"/>
      <c r="L78" s="65">
        <v>0.53705737015952004</v>
      </c>
      <c r="M78" s="42"/>
      <c r="N78" s="42"/>
      <c r="O78" s="42"/>
      <c r="P78" s="65">
        <v>0.85699590794788238</v>
      </c>
    </row>
    <row r="79" spans="1:16" ht="6" customHeight="1" x14ac:dyDescent="0.25">
      <c r="A79" s="39"/>
      <c r="B79" s="64"/>
      <c r="C79" s="42"/>
      <c r="D79" s="64"/>
      <c r="E79" s="42"/>
      <c r="F79" s="42"/>
      <c r="G79" s="42"/>
      <c r="H79" s="64"/>
      <c r="I79" s="64"/>
      <c r="J79" s="42"/>
      <c r="K79" s="42"/>
      <c r="L79" s="65"/>
      <c r="M79" s="42"/>
      <c r="N79" s="42"/>
      <c r="O79" s="42"/>
      <c r="P79" s="65"/>
    </row>
    <row r="80" spans="1:16" ht="15" customHeight="1" x14ac:dyDescent="0.25">
      <c r="A80" s="35" t="s">
        <v>39</v>
      </c>
      <c r="B80" s="59"/>
      <c r="C80" s="59"/>
      <c r="D80" s="59"/>
      <c r="E80" s="60"/>
      <c r="F80" s="59"/>
      <c r="G80" s="59"/>
      <c r="H80" s="59"/>
      <c r="I80" s="59"/>
      <c r="J80" s="59"/>
      <c r="K80" s="59"/>
      <c r="L80" s="61"/>
      <c r="M80" s="60"/>
      <c r="N80" s="59"/>
      <c r="O80" s="59"/>
      <c r="P80" s="61"/>
    </row>
    <row r="81" spans="1:16" ht="15" customHeight="1" x14ac:dyDescent="0.25">
      <c r="A81" s="39" t="s">
        <v>40</v>
      </c>
      <c r="B81" s="64"/>
      <c r="C81" s="42"/>
      <c r="D81" s="64">
        <v>0.43845471786415641</v>
      </c>
      <c r="E81" s="42"/>
      <c r="F81" s="42"/>
      <c r="G81" s="42"/>
      <c r="H81" s="64">
        <v>0.41071003895275454</v>
      </c>
      <c r="I81" s="64"/>
      <c r="J81" s="42"/>
      <c r="K81" s="42"/>
      <c r="L81" s="65">
        <v>0.45357303606316784</v>
      </c>
      <c r="M81" s="42"/>
      <c r="N81" s="42"/>
      <c r="O81" s="42"/>
      <c r="P81" s="65">
        <v>0.42986051799218822</v>
      </c>
    </row>
    <row r="82" spans="1:16" ht="15" customHeight="1" x14ac:dyDescent="0.25">
      <c r="A82" s="39" t="s">
        <v>41</v>
      </c>
      <c r="B82" s="64"/>
      <c r="C82" s="42"/>
      <c r="D82" s="64">
        <v>0.23132653984508406</v>
      </c>
      <c r="E82" s="42"/>
      <c r="F82" s="42"/>
      <c r="G82" s="42"/>
      <c r="H82" s="64">
        <v>0.3117036505111937</v>
      </c>
      <c r="I82" s="64"/>
      <c r="J82" s="42"/>
      <c r="K82" s="42"/>
      <c r="L82" s="65">
        <v>0.3464004506706484</v>
      </c>
      <c r="M82" s="42"/>
      <c r="N82" s="42"/>
      <c r="O82" s="42"/>
      <c r="P82" s="65">
        <v>0.25685271044775654</v>
      </c>
    </row>
    <row r="83" spans="1:16" ht="15" customHeight="1" x14ac:dyDescent="0.25">
      <c r="A83" s="39" t="s">
        <v>42</v>
      </c>
      <c r="B83" s="64"/>
      <c r="C83" s="42"/>
      <c r="D83" s="64">
        <v>0.52759505239661819</v>
      </c>
      <c r="E83" s="42"/>
      <c r="F83" s="42"/>
      <c r="G83" s="42"/>
      <c r="H83" s="64">
        <v>0.75893847471074383</v>
      </c>
      <c r="I83" s="64"/>
      <c r="J83" s="42"/>
      <c r="K83" s="42"/>
      <c r="L83" s="65">
        <v>0.76371482237406674</v>
      </c>
      <c r="M83" s="42"/>
      <c r="N83" s="42"/>
      <c r="O83" s="42"/>
      <c r="P83" s="65">
        <v>0.59752570821687856</v>
      </c>
    </row>
    <row r="84" spans="1:16" ht="15" customHeight="1" x14ac:dyDescent="0.25">
      <c r="A84" s="39" t="s">
        <v>43</v>
      </c>
      <c r="B84" s="64"/>
      <c r="C84" s="42"/>
      <c r="D84" s="64">
        <v>0.71556110887545443</v>
      </c>
      <c r="E84" s="42"/>
      <c r="F84" s="42"/>
      <c r="G84" s="42"/>
      <c r="H84" s="66">
        <v>0.97208598128056289</v>
      </c>
      <c r="I84" s="66"/>
      <c r="J84" s="42"/>
      <c r="K84" s="42"/>
      <c r="L84" s="92" t="s">
        <v>74</v>
      </c>
      <c r="M84" s="42"/>
      <c r="N84" s="42"/>
      <c r="O84" s="42"/>
      <c r="P84" s="65">
        <v>0.8270821138210559</v>
      </c>
    </row>
    <row r="85" spans="1:16" ht="15" customHeight="1" x14ac:dyDescent="0.25">
      <c r="A85" s="39" t="s">
        <v>44</v>
      </c>
      <c r="B85" s="64"/>
      <c r="C85" s="42"/>
      <c r="D85" s="64">
        <v>1.6320068634707954</v>
      </c>
      <c r="E85" s="42"/>
      <c r="F85" s="42"/>
      <c r="G85" s="42"/>
      <c r="H85" s="66">
        <v>2.3668425143909992</v>
      </c>
      <c r="I85" s="66"/>
      <c r="J85" s="42"/>
      <c r="K85" s="42"/>
      <c r="L85" s="92" t="s">
        <v>74</v>
      </c>
      <c r="M85" s="42"/>
      <c r="N85" s="42"/>
      <c r="O85" s="42"/>
      <c r="P85" s="65">
        <v>1.9240709002171872</v>
      </c>
    </row>
    <row r="86" spans="1:16" ht="13.8" thickBot="1" x14ac:dyDescent="0.3">
      <c r="A86" s="67"/>
      <c r="B86" s="68"/>
      <c r="C86" s="69"/>
      <c r="D86" s="69"/>
      <c r="E86" s="69"/>
      <c r="F86" s="68"/>
      <c r="G86" s="69"/>
      <c r="H86" s="69"/>
      <c r="I86" s="69"/>
      <c r="J86" s="68"/>
      <c r="K86" s="69"/>
      <c r="L86" s="70"/>
      <c r="M86" s="69"/>
      <c r="N86" s="69"/>
      <c r="O86" s="69"/>
      <c r="P86" s="70"/>
    </row>
  </sheetData>
  <mergeCells count="11">
    <mergeCell ref="A7:A8"/>
    <mergeCell ref="J7:L7"/>
    <mergeCell ref="N7:P7"/>
    <mergeCell ref="B7:D7"/>
    <mergeCell ref="F7:H7"/>
    <mergeCell ref="B3:L3"/>
    <mergeCell ref="B4:L4"/>
    <mergeCell ref="B5:L5"/>
    <mergeCell ref="N3:P3"/>
    <mergeCell ref="N4:P4"/>
    <mergeCell ref="N5:P5"/>
  </mergeCells>
  <printOptions horizontalCentered="1"/>
  <pageMargins left="0.15748031496062992" right="0.23622047244094491" top="0.84996062992125987" bottom="0.15748031496062992" header="0.31496062992125984" footer="0.15748031496062992"/>
  <pageSetup paperSize="9" scale="58" orientation="portrait" r:id="rId1"/>
  <headerFooter alignWithMargins="0"/>
  <colBreaks count="1" manualBreakCount="1">
    <brk id="12" max="97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2.6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2.6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8F1B80EFFF2A45AFCC8CDB38AA079B" ma:contentTypeVersion="2" ma:contentTypeDescription="Crear nuevo documento." ma:contentTypeScope="" ma:versionID="b243b074151e480a969db40f3c721799">
  <xsd:schema xmlns:xsd="http://www.w3.org/2001/XMLSchema" xmlns:xs="http://www.w3.org/2001/XMLSchema" xmlns:p="http://schemas.microsoft.com/office/2006/metadata/properties" xmlns:ns2="361f1b70-3295-4035-b6c6-4dc86931af9f" targetNamespace="http://schemas.microsoft.com/office/2006/metadata/properties" ma:root="true" ma:fieldsID="16aafe3ba92a08e702821c8f03a20cb4" ns2:_="">
    <xsd:import namespace="361f1b70-3295-4035-b6c6-4dc86931a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f1b70-3295-4035-b6c6-4dc86931a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94DCB21-EF88-4CCF-A566-8023FB44D5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1f1b70-3295-4035-b6c6-4dc86931af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C39D1E-909C-419C-AA37-B12EA285B0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79D9C5-3DE6-4EFA-8102-8ED0320C338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Comunicado</vt:lpstr>
      <vt:lpstr>Carátula</vt:lpstr>
      <vt:lpstr>Alm</vt:lpstr>
      <vt:lpstr>Alm!Área_de_impresión</vt:lpstr>
      <vt:lpstr>Carátula!Área_de_impresión</vt:lpstr>
      <vt:lpstr>Comunicado!Área_de_impresión</vt:lpstr>
      <vt:lpstr>Alm!Títulos_a_imprimir</vt:lpstr>
      <vt:lpstr>Carátula!Títulos_a_imprimir</vt:lpstr>
      <vt:lpstr>Comunicado!Títulos_a_imprimir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</dc:creator>
  <cp:lastModifiedBy>Angelica Noelia Chavez Acosta</cp:lastModifiedBy>
  <cp:lastPrinted>2023-01-09T13:43:52Z</cp:lastPrinted>
  <dcterms:created xsi:type="dcterms:W3CDTF">1997-05-09T16:27:55Z</dcterms:created>
  <dcterms:modified xsi:type="dcterms:W3CDTF">2023-05-23T19:46:09Z</dcterms:modified>
</cp:coreProperties>
</file>