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fvillalba\Downloads\"/>
    </mc:Choice>
  </mc:AlternateContent>
  <xr:revisionPtr revIDLastSave="0" documentId="8_{8B7506E7-8083-476E-8D2F-AD10D1625970}" xr6:coauthVersionLast="47" xr6:coauthVersionMax="47" xr10:uidLastSave="{00000000-0000-0000-0000-000000000000}"/>
  <bookViews>
    <workbookView xWindow="-108" yWindow="-108" windowWidth="23256" windowHeight="13896" xr2:uid="{ACB95E15-B2B5-4C51-B065-3654E44907ED}"/>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G42" i="1"/>
  <c r="G41" i="1" s="1"/>
  <c r="G29" i="1"/>
  <c r="G30" i="1"/>
  <c r="G31" i="1"/>
  <c r="G28" i="1"/>
  <c r="G23" i="1"/>
  <c r="G27" i="1" l="1"/>
  <c r="G34" i="1"/>
  <c r="G35" i="1"/>
  <c r="G36" i="1"/>
  <c r="G37" i="1"/>
  <c r="G38" i="1"/>
  <c r="G39" i="1"/>
  <c r="G40" i="1"/>
  <c r="G33" i="1"/>
  <c r="G16" i="1"/>
  <c r="G17" i="1"/>
  <c r="G18" i="1"/>
  <c r="G19" i="1"/>
  <c r="G20" i="1"/>
  <c r="G21" i="1"/>
  <c r="G22" i="1"/>
  <c r="G24" i="1"/>
  <c r="G25" i="1"/>
  <c r="G26" i="1"/>
  <c r="G15" i="1"/>
  <c r="G9" i="1"/>
  <c r="G10" i="1"/>
  <c r="G11" i="1"/>
  <c r="G12" i="1"/>
  <c r="G13" i="1"/>
  <c r="G8" i="1"/>
  <c r="G14" i="1" l="1"/>
  <c r="G32" i="1"/>
  <c r="G7" i="1"/>
</calcChain>
</file>

<file path=xl/sharedStrings.xml><?xml version="1.0" encoding="utf-8"?>
<sst xmlns="http://schemas.openxmlformats.org/spreadsheetml/2006/main" count="87" uniqueCount="54">
  <si>
    <t xml:space="preserve">Presupuesto Personal </t>
  </si>
  <si>
    <t>Esta planilla le ayudará a registrar todos sus ingresos y egresos, a los efectos de conocer en qué realmente usted gasta.</t>
  </si>
  <si>
    <t>Registro de ingresos y egresos</t>
  </si>
  <si>
    <t>Vista:</t>
  </si>
  <si>
    <t xml:space="preserve">Mensual </t>
  </si>
  <si>
    <t>Frecuencia</t>
  </si>
  <si>
    <t>Valor</t>
  </si>
  <si>
    <t>INGRESOS</t>
  </si>
  <si>
    <t>Gs.</t>
  </si>
  <si>
    <t>Anual</t>
  </si>
  <si>
    <t>Pagos recibidos (fijos)</t>
  </si>
  <si>
    <t xml:space="preserve">Semestral </t>
  </si>
  <si>
    <t>Pagos recibidos (variables)</t>
  </si>
  <si>
    <t>Bonificaciones</t>
  </si>
  <si>
    <t xml:space="preserve">Semanal </t>
  </si>
  <si>
    <t>Rentabilidad por inversiones/ahorros</t>
  </si>
  <si>
    <t>Diario</t>
  </si>
  <si>
    <t>Subsidios</t>
  </si>
  <si>
    <t>Otros ingresos</t>
  </si>
  <si>
    <t>GASTOS FIJOS</t>
  </si>
  <si>
    <t>Descuento por aportes a Seguridad Social o Caja privada</t>
  </si>
  <si>
    <t>Cuotas de créditos/préstamos</t>
  </si>
  <si>
    <t>Transporte/combustible</t>
  </si>
  <si>
    <t>Educación/cuotas escolares</t>
  </si>
  <si>
    <t xml:space="preserve">Agua </t>
  </si>
  <si>
    <t>Electricidad</t>
  </si>
  <si>
    <t>Telefono/Telefonía</t>
  </si>
  <si>
    <t>Internet</t>
  </si>
  <si>
    <t>Medicina Prepaga</t>
  </si>
  <si>
    <t>Seguro (vehiculo, casa, otros.)</t>
  </si>
  <si>
    <t>Suscripciones</t>
  </si>
  <si>
    <t>Supermercado</t>
  </si>
  <si>
    <t>AHORRO E INVERSIÓN</t>
  </si>
  <si>
    <t>Ahorro (Disponibilidad)</t>
  </si>
  <si>
    <t>CDA</t>
  </si>
  <si>
    <t>Fondos Mutuos</t>
  </si>
  <si>
    <t xml:space="preserve">Bonos u otras inversiones </t>
  </si>
  <si>
    <t>GASTOS VARIABLES</t>
  </si>
  <si>
    <t>Mascotas (veterinaria, alimentación, etc.)</t>
  </si>
  <si>
    <t>Farmacia/Medicamentos/Cosméticos</t>
  </si>
  <si>
    <t>Entretenimiento/ocio/salidas</t>
  </si>
  <si>
    <t>Vacaciones</t>
  </si>
  <si>
    <t>Actividades extracurriculares</t>
  </si>
  <si>
    <t>Obsequios</t>
  </si>
  <si>
    <t>Deportes/Gimnasio</t>
  </si>
  <si>
    <t>Compras online</t>
  </si>
  <si>
    <t>FONDOS DE EMERGENCIA (*)</t>
  </si>
  <si>
    <t>Disponibilidad obtenida por ahorros previos</t>
  </si>
  <si>
    <t>TOTAL DISPONIBLE</t>
  </si>
  <si>
    <t>(**)</t>
  </si>
  <si>
    <r>
      <rPr>
        <b/>
        <sz val="11"/>
        <color rgb="FF000000"/>
        <rFont val="Aptos Narrow"/>
        <scheme val="minor"/>
      </rPr>
      <t>Nota:</t>
    </r>
    <r>
      <rPr>
        <sz val="11"/>
        <color rgb="FF000000"/>
        <rFont val="Aptos Narrow"/>
        <scheme val="minor"/>
      </rPr>
      <t xml:space="preserve"> los gastos fijos se refieren a necesidades u obligaciones asumidas, mientras que los gastos variables son de carácter optativo o conforme a las necesidades.</t>
    </r>
  </si>
  <si>
    <r>
      <rPr>
        <b/>
        <sz val="11"/>
        <color rgb="FF000000"/>
        <rFont val="Aptos Narrow"/>
        <scheme val="minor"/>
      </rPr>
      <t xml:space="preserve">(*) </t>
    </r>
    <r>
      <rPr>
        <sz val="11"/>
        <color rgb="FF000000"/>
        <rFont val="Aptos Narrow"/>
        <scheme val="minor"/>
      </rPr>
      <t xml:space="preserve">Corresponde al total acumulado de los ahorros realizados en meses anteriores. Este saldo se encuentra disponible para cubrir eventos esporádicos o imprevistos y no precisamente para cubrir gastos fijos o variables. Dicho monto se suma al </t>
    </r>
    <r>
      <rPr>
        <i/>
        <sz val="11"/>
        <color rgb="FF000000"/>
        <rFont val="Aptos Narrow"/>
        <scheme val="minor"/>
      </rPr>
      <t>total disponible,</t>
    </r>
    <r>
      <rPr>
        <sz val="11"/>
        <color rgb="FF000000"/>
        <rFont val="Aptos Narrow"/>
        <scheme val="minor"/>
      </rPr>
      <t xml:space="preserve"> conforme a la frecuencia seleccionada (anual, semestral, mensual, semanal o diario). </t>
    </r>
  </si>
  <si>
    <r>
      <rPr>
        <b/>
        <sz val="11"/>
        <color rgb="FF000000"/>
        <rFont val="Aptos Narrow"/>
        <scheme val="minor"/>
      </rPr>
      <t>(**)</t>
    </r>
    <r>
      <rPr>
        <sz val="11"/>
        <color rgb="FF000000"/>
        <rFont val="Aptos Narrow"/>
        <scheme val="minor"/>
      </rPr>
      <t xml:space="preserve"> Cuando el saldo resultante en el </t>
    </r>
    <r>
      <rPr>
        <i/>
        <sz val="11"/>
        <color rgb="FF000000"/>
        <rFont val="Aptos Narrow"/>
        <scheme val="minor"/>
      </rPr>
      <t>total disponible</t>
    </r>
    <r>
      <rPr>
        <sz val="11"/>
        <color rgb="FF000000"/>
        <rFont val="Aptos Narrow"/>
        <scheme val="minor"/>
      </rPr>
      <t xml:space="preserve"> (casilla FG43) es positivo, la casilla se refleja en color verde y cuando el saldo resultante es negativo, se refleja en color rojo.</t>
    </r>
  </si>
  <si>
    <r>
      <rPr>
        <b/>
        <u/>
        <sz val="11"/>
        <color theme="1"/>
        <rFont val="Aptos Narrow"/>
        <family val="2"/>
        <scheme val="minor"/>
      </rPr>
      <t>Aviso Legal:</t>
    </r>
    <r>
      <rPr>
        <sz val="11"/>
        <color theme="1"/>
        <rFont val="Aptos Narrow"/>
        <family val="2"/>
        <scheme val="minor"/>
      </rPr>
      <t xml:space="preserve"> Los resultados presentados en esta planilla son producto de un cálculo matemático basado exclusivamente en la información suministrada por el usuario. Esta herramienta no constituye una recomendación de inversión, asesoría financiera ni sugerencia sobre la administración de activos. Su propósito es meramente referencial y pedagógico, diseñado para facilitar el registro y seguimiento de los movimientos financieros personales.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</si>
</sst>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3C0A]\ * #,##0_ ;_ [$₲-3C0A]\ * \-#,##0_ ;_ [$₲-3C0A]\ * &quot;-&quot;??_ ;_ @_ "/>
  </numFmts>
  <fonts count="15" x14ac:knownFonts="1">
    <font>
      <sz val="11"/>
      <color theme="1"/>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b/>
      <sz val="14"/>
      <color theme="0"/>
      <name val="Aptos Narrow"/>
      <family val="2"/>
      <scheme val="minor"/>
    </font>
    <font>
      <b/>
      <i/>
      <sz val="12"/>
      <color theme="1"/>
      <name val="Aptos Narrow"/>
      <family val="2"/>
      <scheme val="minor"/>
    </font>
    <font>
      <b/>
      <sz val="20"/>
      <color theme="1"/>
      <name val="Aptos Narrow"/>
      <family val="2"/>
      <scheme val="minor"/>
    </font>
    <font>
      <b/>
      <sz val="13"/>
      <color theme="1"/>
      <name val="Aptos Narrow"/>
      <family val="2"/>
      <scheme val="minor"/>
    </font>
    <font>
      <sz val="11"/>
      <color theme="0"/>
      <name val="Aptos Narrow"/>
      <family val="2"/>
      <scheme val="minor"/>
    </font>
    <font>
      <b/>
      <sz val="10"/>
      <color theme="1"/>
      <name val="Aptos Narrow"/>
      <family val="2"/>
      <scheme val="minor"/>
    </font>
    <font>
      <b/>
      <u/>
      <sz val="11"/>
      <color theme="1"/>
      <name val="Aptos Narrow"/>
      <family val="2"/>
      <scheme val="minor"/>
    </font>
    <font>
      <b/>
      <i/>
      <sz val="13"/>
      <color theme="1"/>
      <name val="Aptos Narrow"/>
      <family val="2"/>
      <scheme val="minor"/>
    </font>
    <font>
      <b/>
      <sz val="11"/>
      <color rgb="FF000000"/>
      <name val="Aptos Narrow"/>
      <scheme val="minor"/>
    </font>
    <font>
      <sz val="11"/>
      <color rgb="FF000000"/>
      <name val="Aptos Narrow"/>
      <scheme val="minor"/>
    </font>
    <font>
      <i/>
      <sz val="11"/>
      <color rgb="FF000000"/>
      <name val="Aptos Narrow"/>
      <scheme val="minor"/>
    </font>
  </fonts>
  <fills count="10">
    <fill>
      <patternFill patternType="none"/>
    </fill>
    <fill>
      <patternFill patternType="gray125"/>
    </fill>
    <fill>
      <patternFill patternType="solid">
        <fgColor theme="2"/>
        <bgColor indexed="64"/>
      </patternFill>
    </fill>
    <fill>
      <patternFill patternType="solid">
        <fgColor rgb="FF094F81"/>
        <bgColor indexed="64"/>
      </patternFill>
    </fill>
    <fill>
      <patternFill patternType="solid">
        <fgColor rgb="FF0085C8"/>
        <bgColor indexed="64"/>
      </patternFill>
    </fill>
    <fill>
      <patternFill patternType="solid">
        <fgColor rgb="FFF1682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9.9978637043366805E-2"/>
        <bgColor indexed="64"/>
      </patternFill>
    </fill>
    <fill>
      <patternFill patternType="solid">
        <fgColor theme="9" tint="-0.249977111117893"/>
        <bgColor indexed="64"/>
      </patternFill>
    </fill>
  </fills>
  <borders count="1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3">
    <xf numFmtId="0" fontId="0" fillId="0" borderId="0" xfId="0"/>
    <xf numFmtId="3" fontId="0" fillId="0" borderId="1" xfId="0" applyNumberFormat="1" applyBorder="1" applyProtection="1">
      <protection locked="0"/>
    </xf>
    <xf numFmtId="0" fontId="0" fillId="0" borderId="1" xfId="0" applyBorder="1" applyAlignment="1" applyProtection="1">
      <alignment horizontal="center"/>
      <protection locked="0"/>
    </xf>
    <xf numFmtId="0" fontId="0" fillId="3" borderId="5" xfId="0" applyFill="1" applyBorder="1"/>
    <xf numFmtId="0" fontId="0" fillId="4" borderId="5" xfId="0" applyFill="1" applyBorder="1"/>
    <xf numFmtId="0" fontId="0" fillId="7" borderId="6" xfId="0" applyFill="1" applyBorder="1" applyProtection="1">
      <protection locked="0"/>
    </xf>
    <xf numFmtId="0" fontId="0" fillId="2" borderId="6" xfId="0" applyFill="1" applyBorder="1" applyProtection="1">
      <protection hidden="1"/>
    </xf>
    <xf numFmtId="0" fontId="0" fillId="0" borderId="6" xfId="0" applyBorder="1" applyProtection="1">
      <protection hidden="1"/>
    </xf>
    <xf numFmtId="0" fontId="0" fillId="6" borderId="5" xfId="0" applyFill="1" applyBorder="1"/>
    <xf numFmtId="0" fontId="0" fillId="8" borderId="5" xfId="0" applyFill="1" applyBorder="1"/>
    <xf numFmtId="0" fontId="0" fillId="5" borderId="5" xfId="0" applyFill="1" applyBorder="1"/>
    <xf numFmtId="0" fontId="8" fillId="0" borderId="0" xfId="0" applyFont="1"/>
    <xf numFmtId="0" fontId="1" fillId="2" borderId="0" xfId="0" applyFont="1" applyFill="1" applyAlignment="1">
      <alignment vertical="center"/>
    </xf>
    <xf numFmtId="0" fontId="1" fillId="2" borderId="0" xfId="0" applyFont="1" applyFill="1" applyAlignment="1">
      <alignment horizontal="left" vertical="center"/>
    </xf>
    <xf numFmtId="0" fontId="0" fillId="7" borderId="5" xfId="0" applyFill="1" applyBorder="1"/>
    <xf numFmtId="0" fontId="0" fillId="7" borderId="0" xfId="0" applyFill="1"/>
    <xf numFmtId="0" fontId="7" fillId="0" borderId="0" xfId="0" applyFont="1" applyAlignment="1" applyProtection="1">
      <alignment horizontal="center" vertical="center"/>
      <protection locked="0"/>
    </xf>
    <xf numFmtId="0" fontId="2" fillId="2" borderId="0" xfId="0" applyFont="1" applyFill="1" applyAlignment="1">
      <alignment horizontal="center" vertical="center"/>
    </xf>
    <xf numFmtId="0" fontId="0" fillId="2" borderId="0" xfId="0" applyFill="1" applyProtection="1">
      <protection hidden="1"/>
    </xf>
    <xf numFmtId="164" fontId="1" fillId="2" borderId="0" xfId="0" applyNumberFormat="1" applyFont="1" applyFill="1" applyAlignment="1" applyProtection="1">
      <alignment vertical="center"/>
      <protection hidden="1"/>
    </xf>
    <xf numFmtId="0" fontId="0" fillId="0" borderId="0" xfId="0" applyProtection="1">
      <protection hidden="1"/>
    </xf>
    <xf numFmtId="3" fontId="0" fillId="0" borderId="0" xfId="0" applyNumberFormat="1" applyProtection="1">
      <protection hidden="1"/>
    </xf>
    <xf numFmtId="0" fontId="0" fillId="2" borderId="0" xfId="0" applyFill="1" applyProtection="1">
      <protection locked="0"/>
    </xf>
    <xf numFmtId="0" fontId="0" fillId="2" borderId="0" xfId="0" applyFill="1"/>
    <xf numFmtId="0" fontId="0" fillId="9" borderId="5" xfId="0" applyFill="1" applyBorder="1"/>
    <xf numFmtId="164" fontId="9" fillId="2" borderId="8" xfId="0" applyNumberFormat="1" applyFont="1" applyFill="1" applyBorder="1" applyAlignment="1" applyProtection="1">
      <alignment vertical="top"/>
      <protection hidden="1"/>
    </xf>
    <xf numFmtId="0" fontId="11" fillId="7" borderId="0" xfId="0" applyFont="1" applyFill="1" applyAlignment="1" applyProtection="1">
      <alignment horizontal="right" vertical="center"/>
      <protection locked="0"/>
    </xf>
    <xf numFmtId="0" fontId="0" fillId="0" borderId="0" xfId="0" applyAlignment="1">
      <alignment horizontal="left" vertical="center" wrapText="1"/>
    </xf>
    <xf numFmtId="0" fontId="4" fillId="3" borderId="0" xfId="0" applyFont="1" applyFill="1" applyAlignment="1">
      <alignment horizontal="left" vertical="center"/>
    </xf>
    <xf numFmtId="0" fontId="4" fillId="3" borderId="6" xfId="0"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13" fillId="0" borderId="0" xfId="0" applyFont="1" applyAlignment="1">
      <alignment horizontal="left" vertical="center" wrapText="1"/>
    </xf>
    <xf numFmtId="164" fontId="5" fillId="2" borderId="7" xfId="0" applyNumberFormat="1" applyFont="1" applyFill="1" applyBorder="1" applyAlignment="1" applyProtection="1">
      <alignment horizontal="center"/>
      <protection hidden="1"/>
    </xf>
  </cellXfs>
  <cellStyles count="1">
    <cellStyle name="Normal" xfId="0" builtinId="0"/>
  </cellStyles>
  <dxfs count="2">
    <dxf>
      <fill>
        <patternFill>
          <bgColor rgb="FF92D050"/>
        </patternFill>
      </fill>
    </dxf>
    <dxf>
      <fill>
        <patternFill>
          <bgColor rgb="FFC00000"/>
        </patternFill>
      </fill>
    </dxf>
  </dxfs>
  <tableStyles count="0" defaultTableStyle="TableStyleMedium2" defaultPivotStyle="PivotStyleLight16"/>
  <colors>
    <mruColors>
      <color rgb="FF094F81"/>
      <color rgb="FF0085C8"/>
      <color rgb="FFF16823"/>
      <color rgb="FF125B9E"/>
      <color rgb="FF006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76200</xdr:rowOff>
    </xdr:from>
    <xdr:to>
      <xdr:col>1</xdr:col>
      <xdr:colOff>1318260</xdr:colOff>
      <xdr:row>1</xdr:row>
      <xdr:rowOff>678180</xdr:rowOff>
    </xdr:to>
    <xdr:pic>
      <xdr:nvPicPr>
        <xdr:cNvPr id="2" name="Imagen 1">
          <a:extLst>
            <a:ext uri="{FF2B5EF4-FFF2-40B4-BE49-F238E27FC236}">
              <a16:creationId xmlns:a16="http://schemas.microsoft.com/office/drawing/2014/main" id="{8F8C5028-2073-899E-8806-C6C57211D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21920"/>
          <a:ext cx="1165860" cy="60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9F625-10A5-45E1-A078-0A2AFBA3D09B}">
  <dimension ref="A1:L52"/>
  <sheetViews>
    <sheetView showGridLines="0" tabSelected="1" topLeftCell="A11" zoomScaleNormal="100" workbookViewId="0">
      <selection activeCell="C10" sqref="C10"/>
    </sheetView>
  </sheetViews>
  <sheetFormatPr baseColWidth="10" defaultColWidth="11.44140625" defaultRowHeight="14.4" x14ac:dyDescent="0.3"/>
  <cols>
    <col min="1" max="1" width="2.6640625" customWidth="1"/>
    <col min="2" max="2" width="51.44140625" customWidth="1"/>
    <col min="3" max="3" width="14.44140625" customWidth="1"/>
    <col min="4" max="4" width="2.6640625" customWidth="1"/>
    <col min="5" max="5" width="15.109375" customWidth="1"/>
    <col min="6" max="6" width="12.33203125" customWidth="1"/>
    <col min="7" max="7" width="14.33203125" customWidth="1"/>
    <col min="8" max="8" width="4" customWidth="1"/>
    <col min="10" max="10" width="4.33203125" customWidth="1"/>
    <col min="11" max="11" width="8.6640625" customWidth="1"/>
  </cols>
  <sheetData>
    <row r="1" spans="1:12" ht="3.6" customHeight="1" x14ac:dyDescent="0.3">
      <c r="A1" s="30" t="s">
        <v>0</v>
      </c>
      <c r="B1" s="31"/>
      <c r="C1" s="31"/>
      <c r="D1" s="31"/>
      <c r="E1" s="31"/>
      <c r="F1" s="31"/>
      <c r="G1" s="31"/>
      <c r="H1" s="32"/>
    </row>
    <row r="2" spans="1:12" ht="61.95" customHeight="1" x14ac:dyDescent="0.3">
      <c r="A2" s="33"/>
      <c r="B2" s="34"/>
      <c r="C2" s="34"/>
      <c r="D2" s="34"/>
      <c r="E2" s="34"/>
      <c r="F2" s="34"/>
      <c r="G2" s="34"/>
      <c r="H2" s="35"/>
    </row>
    <row r="3" spans="1:12" x14ac:dyDescent="0.3">
      <c r="A3" s="36" t="s">
        <v>1</v>
      </c>
      <c r="B3" s="37"/>
      <c r="C3" s="37"/>
      <c r="D3" s="37"/>
      <c r="E3" s="37"/>
      <c r="F3" s="37"/>
      <c r="G3" s="37"/>
      <c r="H3" s="38"/>
    </row>
    <row r="4" spans="1:12" x14ac:dyDescent="0.3">
      <c r="A4" s="36"/>
      <c r="B4" s="37"/>
      <c r="C4" s="37"/>
      <c r="D4" s="37"/>
      <c r="E4" s="37"/>
      <c r="F4" s="37"/>
      <c r="G4" s="37"/>
      <c r="H4" s="38"/>
    </row>
    <row r="5" spans="1:12" ht="28.2" customHeight="1" x14ac:dyDescent="0.3">
      <c r="A5" s="3"/>
      <c r="B5" s="28" t="s">
        <v>2</v>
      </c>
      <c r="C5" s="28"/>
      <c r="D5" s="28"/>
      <c r="E5" s="28"/>
      <c r="F5" s="28"/>
      <c r="G5" s="28"/>
      <c r="H5" s="29"/>
    </row>
    <row r="6" spans="1:12" ht="22.95" customHeight="1" x14ac:dyDescent="0.3">
      <c r="A6" s="14"/>
      <c r="B6" s="15"/>
      <c r="C6" s="15"/>
      <c r="D6" s="15"/>
      <c r="E6" s="15"/>
      <c r="F6" s="26" t="s">
        <v>3</v>
      </c>
      <c r="G6" s="16" t="s">
        <v>4</v>
      </c>
      <c r="H6" s="5"/>
      <c r="I6" s="11"/>
      <c r="J6" s="11" t="s">
        <v>5</v>
      </c>
      <c r="K6" s="11" t="s">
        <v>6</v>
      </c>
      <c r="L6" s="11"/>
    </row>
    <row r="7" spans="1:12" ht="20.399999999999999" customHeight="1" x14ac:dyDescent="0.3">
      <c r="A7" s="4"/>
      <c r="B7" s="12" t="s">
        <v>7</v>
      </c>
      <c r="C7" s="17" t="s">
        <v>8</v>
      </c>
      <c r="D7" s="17"/>
      <c r="E7" s="17" t="s">
        <v>5</v>
      </c>
      <c r="F7" s="18"/>
      <c r="G7" s="19">
        <f>+SUM(G8:G13)</f>
        <v>0</v>
      </c>
      <c r="H7" s="6"/>
      <c r="I7" s="11"/>
      <c r="J7" s="11" t="s">
        <v>9</v>
      </c>
      <c r="K7" s="11">
        <v>1</v>
      </c>
      <c r="L7" s="11"/>
    </row>
    <row r="8" spans="1:12" ht="14.4" customHeight="1" x14ac:dyDescent="0.3">
      <c r="A8" s="4"/>
      <c r="B8" t="s">
        <v>10</v>
      </c>
      <c r="C8" s="1"/>
      <c r="E8" s="2" t="s">
        <v>4</v>
      </c>
      <c r="F8" s="20"/>
      <c r="G8" s="21">
        <f>+IF(E8="","",C8*VLOOKUP(E8,$J$7:$K$11,2,FALSE)/VLOOKUP($G$6,$J$7:$K$11,2,FALSE))</f>
        <v>0</v>
      </c>
      <c r="H8" s="7"/>
      <c r="I8" s="11"/>
      <c r="J8" s="11" t="s">
        <v>11</v>
      </c>
      <c r="K8" s="11">
        <v>2</v>
      </c>
      <c r="L8" s="11"/>
    </row>
    <row r="9" spans="1:12" ht="14.4" customHeight="1" x14ac:dyDescent="0.3">
      <c r="A9" s="4"/>
      <c r="B9" t="s">
        <v>12</v>
      </c>
      <c r="C9" s="1"/>
      <c r="E9" s="2" t="s">
        <v>4</v>
      </c>
      <c r="F9" s="20"/>
      <c r="G9" s="21">
        <f t="shared" ref="G9:G40" si="0">+IF(E9="","",C9*VLOOKUP(E9,$J$7:$K$11,2,FALSE)/VLOOKUP($G$6,$J$7:$K$11,2,FALSE))</f>
        <v>0</v>
      </c>
      <c r="H9" s="7"/>
      <c r="I9" s="11"/>
      <c r="J9" s="11" t="s">
        <v>4</v>
      </c>
      <c r="K9" s="11">
        <v>12</v>
      </c>
      <c r="L9" s="11"/>
    </row>
    <row r="10" spans="1:12" ht="14.4" customHeight="1" x14ac:dyDescent="0.3">
      <c r="A10" s="4"/>
      <c r="B10" t="s">
        <v>13</v>
      </c>
      <c r="C10" s="1"/>
      <c r="E10" s="2" t="s">
        <v>4</v>
      </c>
      <c r="F10" s="20"/>
      <c r="G10" s="21">
        <f t="shared" si="0"/>
        <v>0</v>
      </c>
      <c r="H10" s="7"/>
      <c r="I10" s="11"/>
      <c r="J10" s="11" t="s">
        <v>14</v>
      </c>
      <c r="K10" s="11">
        <v>52</v>
      </c>
      <c r="L10" s="11"/>
    </row>
    <row r="11" spans="1:12" ht="14.4" customHeight="1" x14ac:dyDescent="0.3">
      <c r="A11" s="4"/>
      <c r="B11" t="s">
        <v>15</v>
      </c>
      <c r="C11" s="1"/>
      <c r="E11" s="2" t="s">
        <v>4</v>
      </c>
      <c r="F11" s="20"/>
      <c r="G11" s="21">
        <f t="shared" si="0"/>
        <v>0</v>
      </c>
      <c r="H11" s="7"/>
      <c r="I11" s="11"/>
      <c r="J11" s="11" t="s">
        <v>16</v>
      </c>
      <c r="K11" s="11">
        <v>365</v>
      </c>
      <c r="L11" s="11"/>
    </row>
    <row r="12" spans="1:12" ht="14.4" customHeight="1" x14ac:dyDescent="0.3">
      <c r="A12" s="4"/>
      <c r="B12" t="s">
        <v>17</v>
      </c>
      <c r="C12" s="1"/>
      <c r="E12" s="2" t="s">
        <v>4</v>
      </c>
      <c r="F12" s="20"/>
      <c r="G12" s="21">
        <f t="shared" si="0"/>
        <v>0</v>
      </c>
      <c r="H12" s="7"/>
      <c r="I12" s="11"/>
      <c r="J12" s="11"/>
      <c r="K12" s="11"/>
      <c r="L12" s="11"/>
    </row>
    <row r="13" spans="1:12" ht="14.4" customHeight="1" x14ac:dyDescent="0.3">
      <c r="A13" s="4"/>
      <c r="B13" t="s">
        <v>18</v>
      </c>
      <c r="C13" s="1"/>
      <c r="E13" s="2" t="s">
        <v>4</v>
      </c>
      <c r="F13" s="20"/>
      <c r="G13" s="21">
        <f t="shared" si="0"/>
        <v>0</v>
      </c>
      <c r="H13" s="7"/>
    </row>
    <row r="14" spans="1:12" ht="20.399999999999999" customHeight="1" x14ac:dyDescent="0.3">
      <c r="A14" s="8"/>
      <c r="B14" s="13" t="s">
        <v>19</v>
      </c>
      <c r="C14" s="22"/>
      <c r="D14" s="23"/>
      <c r="E14" s="22"/>
      <c r="F14" s="18"/>
      <c r="G14" s="19">
        <f>-SUM(G15:G26)</f>
        <v>0</v>
      </c>
      <c r="H14" s="6"/>
    </row>
    <row r="15" spans="1:12" x14ac:dyDescent="0.3">
      <c r="A15" s="8"/>
      <c r="B15" t="s">
        <v>20</v>
      </c>
      <c r="C15" s="1"/>
      <c r="E15" s="2" t="s">
        <v>4</v>
      </c>
      <c r="F15" s="20"/>
      <c r="G15" s="21">
        <f>+IF(E15="","",C15*VLOOKUP(E15,$J$7:$K$11,2,FALSE)/VLOOKUP($G$6,$J$7:$K$11,2,FALSE))</f>
        <v>0</v>
      </c>
      <c r="H15" s="7"/>
    </row>
    <row r="16" spans="1:12" x14ac:dyDescent="0.3">
      <c r="A16" s="8"/>
      <c r="B16" t="s">
        <v>21</v>
      </c>
      <c r="C16" s="1"/>
      <c r="E16" s="2" t="s">
        <v>4</v>
      </c>
      <c r="F16" s="20"/>
      <c r="G16" s="21">
        <f>+IF(E16="","",C16*VLOOKUP(E16,$J$7:$K$11,2,FALSE)/VLOOKUP($G$6,$J$7:$K$11,2,FALSE))</f>
        <v>0</v>
      </c>
      <c r="H16" s="7"/>
    </row>
    <row r="17" spans="1:8" x14ac:dyDescent="0.3">
      <c r="A17" s="8"/>
      <c r="B17" t="s">
        <v>22</v>
      </c>
      <c r="C17" s="1"/>
      <c r="E17" s="2" t="s">
        <v>4</v>
      </c>
      <c r="F17" s="20"/>
      <c r="G17" s="21">
        <f t="shared" si="0"/>
        <v>0</v>
      </c>
      <c r="H17" s="7"/>
    </row>
    <row r="18" spans="1:8" x14ac:dyDescent="0.3">
      <c r="A18" s="8"/>
      <c r="B18" t="s">
        <v>23</v>
      </c>
      <c r="C18" s="1"/>
      <c r="E18" s="2" t="s">
        <v>4</v>
      </c>
      <c r="F18" s="20"/>
      <c r="G18" s="21">
        <f t="shared" si="0"/>
        <v>0</v>
      </c>
      <c r="H18" s="7"/>
    </row>
    <row r="19" spans="1:8" x14ac:dyDescent="0.3">
      <c r="A19" s="8"/>
      <c r="B19" t="s">
        <v>24</v>
      </c>
      <c r="C19" s="1"/>
      <c r="E19" s="2" t="s">
        <v>4</v>
      </c>
      <c r="F19" s="20"/>
      <c r="G19" s="21">
        <f t="shared" si="0"/>
        <v>0</v>
      </c>
      <c r="H19" s="7"/>
    </row>
    <row r="20" spans="1:8" x14ac:dyDescent="0.3">
      <c r="A20" s="8"/>
      <c r="B20" t="s">
        <v>25</v>
      </c>
      <c r="C20" s="1"/>
      <c r="E20" s="2" t="s">
        <v>4</v>
      </c>
      <c r="F20" s="20"/>
      <c r="G20" s="21">
        <f t="shared" si="0"/>
        <v>0</v>
      </c>
      <c r="H20" s="7"/>
    </row>
    <row r="21" spans="1:8" x14ac:dyDescent="0.3">
      <c r="A21" s="8"/>
      <c r="B21" t="s">
        <v>26</v>
      </c>
      <c r="C21" s="1"/>
      <c r="E21" s="2" t="s">
        <v>4</v>
      </c>
      <c r="F21" s="20"/>
      <c r="G21" s="21">
        <f t="shared" si="0"/>
        <v>0</v>
      </c>
      <c r="H21" s="7"/>
    </row>
    <row r="22" spans="1:8" x14ac:dyDescent="0.3">
      <c r="A22" s="8"/>
      <c r="B22" t="s">
        <v>27</v>
      </c>
      <c r="C22" s="1"/>
      <c r="E22" s="2" t="s">
        <v>4</v>
      </c>
      <c r="F22" s="20"/>
      <c r="G22" s="21">
        <f t="shared" si="0"/>
        <v>0</v>
      </c>
      <c r="H22" s="7"/>
    </row>
    <row r="23" spans="1:8" x14ac:dyDescent="0.3">
      <c r="A23" s="8"/>
      <c r="B23" t="s">
        <v>28</v>
      </c>
      <c r="C23" s="1"/>
      <c r="E23" s="2" t="s">
        <v>4</v>
      </c>
      <c r="F23" s="20"/>
      <c r="G23" s="21">
        <f t="shared" si="0"/>
        <v>0</v>
      </c>
      <c r="H23" s="7"/>
    </row>
    <row r="24" spans="1:8" x14ac:dyDescent="0.3">
      <c r="A24" s="8"/>
      <c r="B24" t="s">
        <v>29</v>
      </c>
      <c r="C24" s="1"/>
      <c r="E24" s="2" t="s">
        <v>4</v>
      </c>
      <c r="F24" s="20"/>
      <c r="G24" s="21">
        <f t="shared" si="0"/>
        <v>0</v>
      </c>
      <c r="H24" s="7"/>
    </row>
    <row r="25" spans="1:8" x14ac:dyDescent="0.3">
      <c r="A25" s="8"/>
      <c r="B25" t="s">
        <v>30</v>
      </c>
      <c r="C25" s="1"/>
      <c r="E25" s="2" t="s">
        <v>4</v>
      </c>
      <c r="F25" s="20"/>
      <c r="G25" s="21">
        <f t="shared" si="0"/>
        <v>0</v>
      </c>
      <c r="H25" s="7"/>
    </row>
    <row r="26" spans="1:8" x14ac:dyDescent="0.3">
      <c r="A26" s="8"/>
      <c r="B26" t="s">
        <v>31</v>
      </c>
      <c r="C26" s="1"/>
      <c r="E26" s="2" t="s">
        <v>4</v>
      </c>
      <c r="F26" s="20"/>
      <c r="G26" s="21">
        <f t="shared" si="0"/>
        <v>0</v>
      </c>
      <c r="H26" s="7"/>
    </row>
    <row r="27" spans="1:8" ht="21" customHeight="1" x14ac:dyDescent="0.3">
      <c r="A27" s="9"/>
      <c r="B27" s="13" t="s">
        <v>32</v>
      </c>
      <c r="C27" s="13"/>
      <c r="D27" s="23"/>
      <c r="E27" s="22"/>
      <c r="F27" s="18"/>
      <c r="G27" s="19">
        <f>-SUM(G28:G31)</f>
        <v>0</v>
      </c>
      <c r="H27" s="6"/>
    </row>
    <row r="28" spans="1:8" x14ac:dyDescent="0.3">
      <c r="A28" s="9"/>
      <c r="B28" t="s">
        <v>33</v>
      </c>
      <c r="C28" s="1"/>
      <c r="E28" s="2" t="s">
        <v>4</v>
      </c>
      <c r="F28" s="20"/>
      <c r="G28" s="21">
        <f>+IF(E28="","",C28*VLOOKUP(E28,$J$7:$K$11,2,FALSE)/VLOOKUP($G$6,$J$7:$K$11,2,FALSE))</f>
        <v>0</v>
      </c>
      <c r="H28" s="7"/>
    </row>
    <row r="29" spans="1:8" x14ac:dyDescent="0.3">
      <c r="A29" s="9"/>
      <c r="B29" t="s">
        <v>34</v>
      </c>
      <c r="C29" s="1"/>
      <c r="E29" s="2" t="s">
        <v>4</v>
      </c>
      <c r="F29" s="20"/>
      <c r="G29" s="21">
        <f t="shared" ref="G29:G31" si="1">+IF(E29="","",C29*VLOOKUP(E29,$J$7:$K$11,2,FALSE)/VLOOKUP($G$6,$J$7:$K$11,2,FALSE))</f>
        <v>0</v>
      </c>
      <c r="H29" s="7"/>
    </row>
    <row r="30" spans="1:8" x14ac:dyDescent="0.3">
      <c r="A30" s="9"/>
      <c r="B30" t="s">
        <v>35</v>
      </c>
      <c r="C30" s="1"/>
      <c r="E30" s="2" t="s">
        <v>4</v>
      </c>
      <c r="F30" s="20"/>
      <c r="G30" s="21">
        <f t="shared" si="1"/>
        <v>0</v>
      </c>
      <c r="H30" s="7"/>
    </row>
    <row r="31" spans="1:8" x14ac:dyDescent="0.3">
      <c r="A31" s="9"/>
      <c r="B31" t="s">
        <v>36</v>
      </c>
      <c r="C31" s="1"/>
      <c r="E31" s="2" t="s">
        <v>4</v>
      </c>
      <c r="F31" s="20"/>
      <c r="G31" s="21">
        <f t="shared" si="1"/>
        <v>0</v>
      </c>
      <c r="H31" s="7"/>
    </row>
    <row r="32" spans="1:8" ht="23.4" customHeight="1" x14ac:dyDescent="0.3">
      <c r="A32" s="10"/>
      <c r="B32" s="12" t="s">
        <v>37</v>
      </c>
      <c r="C32" s="22"/>
      <c r="D32" s="23"/>
      <c r="E32" s="22"/>
      <c r="F32" s="18"/>
      <c r="G32" s="19">
        <f>-SUM(G33:G40)</f>
        <v>0</v>
      </c>
      <c r="H32" s="6"/>
    </row>
    <row r="33" spans="1:8" x14ac:dyDescent="0.3">
      <c r="A33" s="10"/>
      <c r="B33" t="s">
        <v>38</v>
      </c>
      <c r="C33" s="1"/>
      <c r="E33" s="2" t="s">
        <v>4</v>
      </c>
      <c r="F33" s="20"/>
      <c r="G33" s="21">
        <f t="shared" si="0"/>
        <v>0</v>
      </c>
      <c r="H33" s="7"/>
    </row>
    <row r="34" spans="1:8" x14ac:dyDescent="0.3">
      <c r="A34" s="10"/>
      <c r="B34" t="s">
        <v>39</v>
      </c>
      <c r="C34" s="1"/>
      <c r="E34" s="2" t="s">
        <v>4</v>
      </c>
      <c r="F34" s="20"/>
      <c r="G34" s="21">
        <f t="shared" si="0"/>
        <v>0</v>
      </c>
      <c r="H34" s="7"/>
    </row>
    <row r="35" spans="1:8" x14ac:dyDescent="0.3">
      <c r="A35" s="10"/>
      <c r="B35" t="s">
        <v>40</v>
      </c>
      <c r="C35" s="1"/>
      <c r="E35" s="2" t="s">
        <v>4</v>
      </c>
      <c r="F35" s="20"/>
      <c r="G35" s="21">
        <f t="shared" si="0"/>
        <v>0</v>
      </c>
      <c r="H35" s="7"/>
    </row>
    <row r="36" spans="1:8" x14ac:dyDescent="0.3">
      <c r="A36" s="10"/>
      <c r="B36" t="s">
        <v>41</v>
      </c>
      <c r="C36" s="1"/>
      <c r="E36" s="2" t="s">
        <v>4</v>
      </c>
      <c r="F36" s="20"/>
      <c r="G36" s="21">
        <f t="shared" si="0"/>
        <v>0</v>
      </c>
      <c r="H36" s="7"/>
    </row>
    <row r="37" spans="1:8" x14ac:dyDescent="0.3">
      <c r="A37" s="10"/>
      <c r="B37" t="s">
        <v>42</v>
      </c>
      <c r="C37" s="1"/>
      <c r="E37" s="2" t="s">
        <v>4</v>
      </c>
      <c r="F37" s="20"/>
      <c r="G37" s="21">
        <f t="shared" si="0"/>
        <v>0</v>
      </c>
      <c r="H37" s="7"/>
    </row>
    <row r="38" spans="1:8" x14ac:dyDescent="0.3">
      <c r="A38" s="10"/>
      <c r="B38" t="s">
        <v>43</v>
      </c>
      <c r="C38" s="1"/>
      <c r="E38" s="2" t="s">
        <v>4</v>
      </c>
      <c r="F38" s="20"/>
      <c r="G38" s="21">
        <f t="shared" si="0"/>
        <v>0</v>
      </c>
      <c r="H38" s="7"/>
    </row>
    <row r="39" spans="1:8" x14ac:dyDescent="0.3">
      <c r="A39" s="10"/>
      <c r="B39" t="s">
        <v>44</v>
      </c>
      <c r="C39" s="1"/>
      <c r="E39" s="2" t="s">
        <v>4</v>
      </c>
      <c r="F39" s="20"/>
      <c r="G39" s="21">
        <f t="shared" si="0"/>
        <v>0</v>
      </c>
      <c r="H39" s="7"/>
    </row>
    <row r="40" spans="1:8" x14ac:dyDescent="0.3">
      <c r="A40" s="10"/>
      <c r="B40" t="s">
        <v>45</v>
      </c>
      <c r="C40" s="1"/>
      <c r="E40" s="2" t="s">
        <v>4</v>
      </c>
      <c r="F40" s="20"/>
      <c r="G40" s="21">
        <f t="shared" si="0"/>
        <v>0</v>
      </c>
      <c r="H40" s="7"/>
    </row>
    <row r="41" spans="1:8" ht="23.4" customHeight="1" x14ac:dyDescent="0.3">
      <c r="A41" s="24"/>
      <c r="B41" s="12" t="s">
        <v>46</v>
      </c>
      <c r="C41" s="22"/>
      <c r="D41" s="23"/>
      <c r="E41" s="22"/>
      <c r="F41" s="18"/>
      <c r="G41" s="19">
        <f>G42</f>
        <v>0</v>
      </c>
      <c r="H41" s="6"/>
    </row>
    <row r="42" spans="1:8" ht="15.6" customHeight="1" x14ac:dyDescent="0.3">
      <c r="A42" s="24"/>
      <c r="B42" t="s">
        <v>47</v>
      </c>
      <c r="C42" s="1"/>
      <c r="E42" s="2" t="s">
        <v>4</v>
      </c>
      <c r="F42" s="20"/>
      <c r="G42" s="21">
        <f>+IF(E42="","",C42*VLOOKUP(E42,$J$7:$K$11,2,FALSE)/VLOOKUP($G$6,$J$7:$K$11,2,FALSE))</f>
        <v>0</v>
      </c>
      <c r="H42" s="7"/>
    </row>
    <row r="43" spans="1:8" ht="25.2" customHeight="1" x14ac:dyDescent="0.3">
      <c r="A43" s="39" t="s">
        <v>48</v>
      </c>
      <c r="B43" s="40"/>
      <c r="C43" s="40"/>
      <c r="D43" s="40"/>
      <c r="E43" s="40"/>
      <c r="F43" s="42">
        <f>+G7+G14+G27+G32+G41</f>
        <v>0</v>
      </c>
      <c r="G43" s="42"/>
      <c r="H43" s="25" t="s">
        <v>49</v>
      </c>
    </row>
    <row r="45" spans="1:8" ht="34.200000000000003" customHeight="1" x14ac:dyDescent="0.3">
      <c r="B45" s="41" t="s">
        <v>50</v>
      </c>
      <c r="C45" s="27"/>
      <c r="D45" s="27"/>
      <c r="E45" s="27"/>
      <c r="F45" s="27"/>
      <c r="G45" s="27"/>
      <c r="H45" s="27"/>
    </row>
    <row r="46" spans="1:8" ht="79.2" customHeight="1" x14ac:dyDescent="0.3">
      <c r="B46" s="41" t="s">
        <v>51</v>
      </c>
      <c r="C46" s="27"/>
      <c r="D46" s="27"/>
      <c r="E46" s="27"/>
      <c r="F46" s="27"/>
      <c r="G46" s="27"/>
      <c r="H46" s="27"/>
    </row>
    <row r="47" spans="1:8" ht="53.4" customHeight="1" x14ac:dyDescent="0.3">
      <c r="B47" s="41" t="s">
        <v>52</v>
      </c>
      <c r="C47" s="27"/>
      <c r="D47" s="27"/>
      <c r="E47" s="27"/>
      <c r="F47" s="27"/>
      <c r="G47" s="27"/>
      <c r="H47" s="27"/>
    </row>
    <row r="48" spans="1:8" ht="31.95" customHeight="1" x14ac:dyDescent="0.3">
      <c r="B48" s="27" t="s">
        <v>53</v>
      </c>
      <c r="C48" s="27"/>
      <c r="D48" s="27"/>
      <c r="E48" s="27"/>
      <c r="F48" s="27"/>
      <c r="G48" s="27"/>
      <c r="H48" s="27"/>
    </row>
    <row r="49" spans="2:8" x14ac:dyDescent="0.3">
      <c r="B49" s="27"/>
      <c r="C49" s="27"/>
      <c r="D49" s="27"/>
      <c r="E49" s="27"/>
      <c r="F49" s="27"/>
      <c r="G49" s="27"/>
      <c r="H49" s="27"/>
    </row>
    <row r="50" spans="2:8" x14ac:dyDescent="0.3">
      <c r="B50" s="27"/>
      <c r="C50" s="27"/>
      <c r="D50" s="27"/>
      <c r="E50" s="27"/>
      <c r="F50" s="27"/>
      <c r="G50" s="27"/>
      <c r="H50" s="27"/>
    </row>
    <row r="51" spans="2:8" x14ac:dyDescent="0.3">
      <c r="B51" s="27"/>
      <c r="C51" s="27"/>
      <c r="D51" s="27"/>
      <c r="E51" s="27"/>
      <c r="F51" s="27"/>
      <c r="G51" s="27"/>
      <c r="H51" s="27"/>
    </row>
    <row r="52" spans="2:8" x14ac:dyDescent="0.3">
      <c r="B52" s="27"/>
      <c r="C52" s="27"/>
      <c r="D52" s="27"/>
      <c r="E52" s="27"/>
      <c r="F52" s="27"/>
      <c r="G52" s="27"/>
      <c r="H52" s="27"/>
    </row>
  </sheetData>
  <sheetProtection sheet="1" selectLockedCells="1"/>
  <mergeCells count="9">
    <mergeCell ref="B48:H52"/>
    <mergeCell ref="B5:H5"/>
    <mergeCell ref="A1:H2"/>
    <mergeCell ref="A3:H4"/>
    <mergeCell ref="A43:E43"/>
    <mergeCell ref="B46:H46"/>
    <mergeCell ref="B45:H45"/>
    <mergeCell ref="F43:G43"/>
    <mergeCell ref="B47:H47"/>
  </mergeCells>
  <conditionalFormatting sqref="F43 H43">
    <cfRule type="cellIs" dxfId="1" priority="1" operator="lessThan">
      <formula>0</formula>
    </cfRule>
  </conditionalFormatting>
  <conditionalFormatting sqref="F43">
    <cfRule type="cellIs" dxfId="0" priority="2" operator="greaterThan">
      <formula>0</formula>
    </cfRule>
  </conditionalFormatting>
  <dataValidations count="1">
    <dataValidation type="list" allowBlank="1" showInputMessage="1" showErrorMessage="1" sqref="J15 G6 E33:E42 E8:E13 E15:E31" xr:uid="{6D6935BC-433B-452F-AAC0-D598BCF53969}">
      <formula1>$J$7:$J$11</formula1>
    </dataValidation>
  </dataValidations>
  <pageMargins left="0.7" right="0.7" top="0.75" bottom="0.75" header="0.3" footer="0.3"/>
  <ignoredErrors>
    <ignoredError sqref="G14 G32 G27 G41" formula="1"/>
  </ignoredErrors>
  <drawing r:id="rId1"/>
</worksheet>
</file>

<file path=docMetadata/LabelInfo.xml><?xml version="1.0" encoding="utf-8"?>
<clbl:labelList xmlns:clbl="http://schemas.microsoft.com/office/2020/mipLabelMetadata">
  <clbl:label id="{45f2c0d0-9bd8-48fd-85ec-dc8ebe33edad}" enabled="0" method="" siteId="{45f2c0d0-9bd8-48fd-85ec-dc8ebe33ed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BCP</dc:creator>
  <cp:keywords/>
  <dc:description/>
  <cp:lastModifiedBy>IIFFS BCP</cp:lastModifiedBy>
  <cp:revision/>
  <dcterms:created xsi:type="dcterms:W3CDTF">2026-02-24T20:28:21Z</dcterms:created>
  <dcterms:modified xsi:type="dcterms:W3CDTF">2026-03-06T18:31:50Z</dcterms:modified>
  <cp:category/>
  <cp:contentStatus/>
</cp:coreProperties>
</file>