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6\"/>
    </mc:Choice>
  </mc:AlternateContent>
  <xr:revisionPtr revIDLastSave="0" documentId="13_ncr:1_{71D87B46-3D54-4A4B-8612-DB6F228F203F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definedNames>
    <definedName name="_xlnm.Print_Area" localSheetId="3">'EURO Fin Mes'!$A$1:$R$99</definedName>
    <definedName name="_xlnm.Print_Area" localSheetId="4">'EURO Prom'!$A$1:$R$100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23" l="1"/>
  <c r="H111" i="123"/>
  <c r="I114" i="122"/>
  <c r="H114" i="122"/>
  <c r="C94" i="121"/>
  <c r="B94" i="121"/>
  <c r="L94" i="120"/>
  <c r="K94" i="120"/>
  <c r="F128" i="119"/>
  <c r="E128" i="119"/>
  <c r="L193" i="118"/>
  <c r="K193" i="118"/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<sst xmlns="http://schemas.openxmlformats.org/spreadsheetml/2006/main" count="1358" uniqueCount="77">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</sst>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3"/>
  <sheetViews>
    <sheetView tabSelected="1" workbookViewId="0">
      <selection activeCell="B42" sqref="B42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 t="s">
        <v>62</v>
      </c>
      <c r="C13" s="6" t="s">
        <v>62</v>
      </c>
      <c r="D13" s="6" t="s">
        <v>62</v>
      </c>
      <c r="E13" s="6" t="s">
        <v>62</v>
      </c>
      <c r="F13" s="6" t="s">
        <v>62</v>
      </c>
      <c r="G13" s="6" t="s">
        <v>62</v>
      </c>
      <c r="H13" s="6" t="s">
        <v>62</v>
      </c>
      <c r="I13" s="6" t="s">
        <v>62</v>
      </c>
      <c r="J13" s="6" t="s">
        <v>62</v>
      </c>
      <c r="K13" s="6" t="s">
        <v>62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 t="s">
        <v>62</v>
      </c>
      <c r="C14" s="3" t="s">
        <v>62</v>
      </c>
      <c r="D14" s="3" t="s">
        <v>62</v>
      </c>
      <c r="E14" s="3" t="s">
        <v>62</v>
      </c>
      <c r="F14" s="3" t="s">
        <v>62</v>
      </c>
      <c r="G14" s="3" t="s">
        <v>62</v>
      </c>
      <c r="H14" s="3" t="s">
        <v>62</v>
      </c>
      <c r="I14" s="3" t="s">
        <v>62</v>
      </c>
      <c r="J14" s="3" t="s">
        <v>62</v>
      </c>
      <c r="K14" s="3" t="s">
        <v>62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 t="s">
        <v>62</v>
      </c>
      <c r="C15" s="6" t="s">
        <v>62</v>
      </c>
      <c r="D15" s="6" t="s">
        <v>62</v>
      </c>
      <c r="E15" s="6" t="s">
        <v>62</v>
      </c>
      <c r="F15" s="6" t="s">
        <v>62</v>
      </c>
      <c r="G15" s="6" t="s">
        <v>62</v>
      </c>
      <c r="H15" s="6" t="s">
        <v>62</v>
      </c>
      <c r="I15" s="6" t="s">
        <v>62</v>
      </c>
      <c r="J15" s="6" t="s">
        <v>62</v>
      </c>
      <c r="K15" s="6" t="s">
        <v>62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 t="s">
        <v>62</v>
      </c>
      <c r="C16" s="3" t="s">
        <v>62</v>
      </c>
      <c r="D16" s="3" t="s">
        <v>62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62</v>
      </c>
    </row>
    <row r="17" spans="1:62" ht="15" customHeight="1" thickTop="1" thickBot="1" x14ac:dyDescent="0.3">
      <c r="A17" s="51">
        <v>6</v>
      </c>
      <c r="B17" s="6">
        <v>6415.5555555555557</v>
      </c>
      <c r="C17" s="6">
        <v>6495</v>
      </c>
      <c r="D17" s="6">
        <v>1211.6666666666667</v>
      </c>
      <c r="E17" s="6">
        <v>1263.8888888888889</v>
      </c>
      <c r="F17" s="6">
        <v>4.3444444444444441</v>
      </c>
      <c r="G17" s="6">
        <v>4.7888888888888888</v>
      </c>
      <c r="H17" s="6">
        <v>7586.666666666667</v>
      </c>
      <c r="I17" s="6">
        <v>7832.7777777777774</v>
      </c>
      <c r="J17" s="6">
        <v>19.8</v>
      </c>
      <c r="K17" s="6">
        <v>28.6</v>
      </c>
      <c r="L17" s="60"/>
    </row>
    <row r="18" spans="1:62" ht="15" customHeight="1" thickTop="1" thickBot="1" x14ac:dyDescent="0.3">
      <c r="A18" s="51">
        <v>7</v>
      </c>
      <c r="B18" s="3">
        <v>6418.8888888888887</v>
      </c>
      <c r="C18" s="3">
        <v>6491.666666666667</v>
      </c>
      <c r="D18" s="3">
        <v>1210.5555555555557</v>
      </c>
      <c r="E18" s="3">
        <v>1258.8888888888889</v>
      </c>
      <c r="F18" s="3">
        <v>4.3166666666666664</v>
      </c>
      <c r="G18" s="3">
        <v>4.7111111111111121</v>
      </c>
      <c r="H18" s="3">
        <v>7580</v>
      </c>
      <c r="I18" s="3">
        <v>7816.666666666667</v>
      </c>
      <c r="J18" s="3">
        <v>19.8</v>
      </c>
      <c r="K18" s="3">
        <v>28.6</v>
      </c>
    </row>
    <row r="19" spans="1:62" ht="15" customHeight="1" thickTop="1" thickBot="1" x14ac:dyDescent="0.3">
      <c r="A19" s="51">
        <v>8</v>
      </c>
      <c r="B19" s="6">
        <v>6395.5555555555557</v>
      </c>
      <c r="C19" s="6">
        <v>6472.2222222222226</v>
      </c>
      <c r="D19" s="6">
        <v>1211.1111111111111</v>
      </c>
      <c r="E19" s="6">
        <v>1261.6666666666667</v>
      </c>
      <c r="F19" s="6">
        <v>4.282222222222221</v>
      </c>
      <c r="G19" s="6">
        <v>4.7022222222222219</v>
      </c>
      <c r="H19" s="6">
        <v>7559.4444444444443</v>
      </c>
      <c r="I19" s="6">
        <v>7820</v>
      </c>
      <c r="J19" s="6">
        <v>19.8</v>
      </c>
      <c r="K19" s="6">
        <v>28.6</v>
      </c>
    </row>
    <row r="20" spans="1:62" ht="15" customHeight="1" thickTop="1" thickBot="1" x14ac:dyDescent="0.3">
      <c r="A20" s="51">
        <v>9</v>
      </c>
      <c r="B20" s="3">
        <v>6405</v>
      </c>
      <c r="C20" s="3">
        <v>6476.666666666667</v>
      </c>
      <c r="D20" s="3">
        <v>1215</v>
      </c>
      <c r="E20" s="3">
        <v>1262.7777777777778</v>
      </c>
      <c r="F20" s="3">
        <v>4.355555555555557</v>
      </c>
      <c r="G20" s="3">
        <v>4.75</v>
      </c>
      <c r="H20" s="3">
        <v>7521.1111111111113</v>
      </c>
      <c r="I20" s="3">
        <v>7809.4444444444443</v>
      </c>
      <c r="J20" s="3">
        <v>19.8</v>
      </c>
      <c r="K20" s="3">
        <v>28.6</v>
      </c>
    </row>
    <row r="21" spans="1:62" ht="15" customHeight="1" thickTop="1" thickBot="1" x14ac:dyDescent="0.3">
      <c r="A21" s="51">
        <v>10</v>
      </c>
      <c r="B21" s="6">
        <v>6405</v>
      </c>
      <c r="C21" s="6">
        <v>6476.666666666667</v>
      </c>
      <c r="D21" s="6">
        <v>1215</v>
      </c>
      <c r="E21" s="6">
        <v>1262.7777777777778</v>
      </c>
      <c r="F21" s="6">
        <v>4.355555555555557</v>
      </c>
      <c r="G21" s="6">
        <v>4.75</v>
      </c>
      <c r="H21" s="6">
        <v>7521.1111111111113</v>
      </c>
      <c r="I21" s="6">
        <v>7809.4444444444443</v>
      </c>
      <c r="J21" s="6">
        <v>19.8</v>
      </c>
      <c r="K21" s="6">
        <v>28.6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 t="s">
        <v>62</v>
      </c>
      <c r="C22" s="3" t="s">
        <v>62</v>
      </c>
      <c r="D22" s="3" t="s">
        <v>62</v>
      </c>
      <c r="E22" s="3" t="s">
        <v>62</v>
      </c>
      <c r="F22" s="3" t="s">
        <v>62</v>
      </c>
      <c r="G22" s="3" t="s">
        <v>62</v>
      </c>
      <c r="H22" s="3" t="s">
        <v>62</v>
      </c>
      <c r="I22" s="3" t="s">
        <v>62</v>
      </c>
      <c r="J22" s="3" t="s">
        <v>62</v>
      </c>
      <c r="K22" s="3" t="s">
        <v>62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 t="s">
        <v>62</v>
      </c>
      <c r="C23" s="6" t="s">
        <v>62</v>
      </c>
      <c r="D23" s="6" t="s">
        <v>62</v>
      </c>
      <c r="E23" s="6" t="s">
        <v>62</v>
      </c>
      <c r="F23" s="6" t="s">
        <v>62</v>
      </c>
      <c r="G23" s="6" t="s">
        <v>62</v>
      </c>
      <c r="H23" s="6" t="s">
        <v>62</v>
      </c>
      <c r="I23" s="6" t="s">
        <v>62</v>
      </c>
      <c r="J23" s="6" t="s">
        <v>62</v>
      </c>
      <c r="K23" s="6" t="s">
        <v>62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6323.8888888888887</v>
      </c>
      <c r="C24" s="3">
        <v>6424.4444444444443</v>
      </c>
      <c r="D24" s="3">
        <v>1215.5555555555557</v>
      </c>
      <c r="E24" s="3">
        <v>1264.6666666666667</v>
      </c>
      <c r="F24" s="3">
        <v>4.318888888888889</v>
      </c>
      <c r="G24" s="3">
        <v>4.6888888888888882</v>
      </c>
      <c r="H24" s="3">
        <v>7401.1111111111113</v>
      </c>
      <c r="I24" s="3">
        <v>7710</v>
      </c>
      <c r="J24" s="3">
        <v>19.8</v>
      </c>
      <c r="K24" s="3">
        <v>28.6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>
        <v>6315.5555555555557</v>
      </c>
      <c r="C25" s="6">
        <v>6401.1111111111113</v>
      </c>
      <c r="D25" s="6">
        <v>1219.4444444444443</v>
      </c>
      <c r="E25" s="6">
        <v>1266.1111111111111</v>
      </c>
      <c r="F25" s="6">
        <v>4.3000000000000007</v>
      </c>
      <c r="G25" s="6">
        <v>4.6777777777777771</v>
      </c>
      <c r="H25" s="6">
        <v>7422.2222222222226</v>
      </c>
      <c r="I25" s="6">
        <v>7761.1111111111113</v>
      </c>
      <c r="J25" s="6">
        <v>19.8</v>
      </c>
      <c r="K25" s="6">
        <v>28.6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>
        <v>6312.2222222222226</v>
      </c>
      <c r="C26" s="3">
        <v>6395.5555555555557</v>
      </c>
      <c r="D26" s="3">
        <v>1220.5555555555557</v>
      </c>
      <c r="E26" s="3">
        <v>1267.2222222222222</v>
      </c>
      <c r="F26" s="3">
        <v>4.2844444444444445</v>
      </c>
      <c r="G26" s="3">
        <v>4.6566666666666663</v>
      </c>
      <c r="H26" s="3">
        <v>7425.5555555555557</v>
      </c>
      <c r="I26" s="3">
        <v>7753.333333333333</v>
      </c>
      <c r="J26" s="3">
        <v>19.8</v>
      </c>
      <c r="K26" s="3">
        <v>28.6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6312.2222222222226</v>
      </c>
      <c r="C27" s="6">
        <v>6395.5555555555557</v>
      </c>
      <c r="D27" s="6">
        <v>1220.5555555555557</v>
      </c>
      <c r="E27" s="6">
        <v>1267.2222222222222</v>
      </c>
      <c r="F27" s="6">
        <v>4.2844444444444445</v>
      </c>
      <c r="G27" s="6">
        <v>4.6566666666666663</v>
      </c>
      <c r="H27" s="6">
        <v>7425.5555555555557</v>
      </c>
      <c r="I27" s="6">
        <v>7753.333333333333</v>
      </c>
      <c r="J27" s="6">
        <v>19.8</v>
      </c>
      <c r="K27" s="6">
        <v>28.6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6320</v>
      </c>
      <c r="C28" s="3">
        <v>6389.4444444444443</v>
      </c>
      <c r="D28" s="3">
        <v>1221.6666666666667</v>
      </c>
      <c r="E28" s="3">
        <v>1266.1111111111111</v>
      </c>
      <c r="F28" s="3">
        <v>4.2777777777777777</v>
      </c>
      <c r="G28" s="3">
        <v>4.6666666666666661</v>
      </c>
      <c r="H28" s="3">
        <v>7404.4444444444443</v>
      </c>
      <c r="I28" s="3">
        <v>7734.4444444444443</v>
      </c>
      <c r="J28" s="3">
        <v>19.8</v>
      </c>
      <c r="K28" s="3">
        <v>28.6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 t="s">
        <v>62</v>
      </c>
      <c r="C29" s="6" t="s">
        <v>62</v>
      </c>
      <c r="D29" s="6" t="s">
        <v>62</v>
      </c>
      <c r="E29" s="6" t="s">
        <v>62</v>
      </c>
      <c r="F29" s="6" t="s">
        <v>62</v>
      </c>
      <c r="G29" s="6" t="s">
        <v>62</v>
      </c>
      <c r="H29" s="6" t="s">
        <v>62</v>
      </c>
      <c r="I29" s="6" t="s">
        <v>62</v>
      </c>
      <c r="J29" s="6" t="s">
        <v>62</v>
      </c>
      <c r="K29" s="6" t="s">
        <v>62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 t="s">
        <v>62</v>
      </c>
      <c r="C30" s="3" t="s">
        <v>62</v>
      </c>
      <c r="D30" s="3" t="s">
        <v>62</v>
      </c>
      <c r="E30" s="3" t="s">
        <v>62</v>
      </c>
      <c r="F30" s="3" t="s">
        <v>62</v>
      </c>
      <c r="G30" s="3" t="s">
        <v>62</v>
      </c>
      <c r="H30" s="3" t="s">
        <v>62</v>
      </c>
      <c r="I30" s="3" t="s">
        <v>62</v>
      </c>
      <c r="J30" s="3" t="s">
        <v>62</v>
      </c>
      <c r="K30" s="3" t="s">
        <v>62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6283.333333333333</v>
      </c>
      <c r="C31" s="6">
        <v>6374.4444444444443</v>
      </c>
      <c r="D31" s="6">
        <v>1217.2222222222222</v>
      </c>
      <c r="E31" s="6">
        <v>1262.2222222222222</v>
      </c>
      <c r="F31" s="6">
        <v>4.2511111111111113</v>
      </c>
      <c r="G31" s="6">
        <v>4.6311111111111112</v>
      </c>
      <c r="H31" s="6">
        <v>7346.1111111111113</v>
      </c>
      <c r="I31" s="6">
        <v>7655.5555555555557</v>
      </c>
      <c r="J31" s="6">
        <v>19.8</v>
      </c>
      <c r="K31" s="6">
        <v>28.4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>
        <v>6218.8888888888887</v>
      </c>
      <c r="C32" s="3">
        <v>6344.4444444444443</v>
      </c>
      <c r="D32" s="3">
        <v>1210</v>
      </c>
      <c r="E32" s="3">
        <v>1258.3333333333333</v>
      </c>
      <c r="F32" s="3">
        <v>4.2366666666666672</v>
      </c>
      <c r="G32" s="3">
        <v>4.6111111111111107</v>
      </c>
      <c r="H32" s="3">
        <v>7317.2222222222226</v>
      </c>
      <c r="I32" s="3">
        <v>7671.1111111111113</v>
      </c>
      <c r="J32" s="3">
        <v>19.8</v>
      </c>
      <c r="K32" s="3">
        <v>28.4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6265.5555555555557</v>
      </c>
      <c r="C33" s="6">
        <v>6362.2222222222226</v>
      </c>
      <c r="D33" s="6">
        <v>1215</v>
      </c>
      <c r="E33" s="6">
        <v>1261.1111111111111</v>
      </c>
      <c r="F33" s="6">
        <v>4.2500000000000009</v>
      </c>
      <c r="G33" s="6">
        <v>4.5944444444444441</v>
      </c>
      <c r="H33" s="6">
        <v>7321.666666666667</v>
      </c>
      <c r="I33" s="6">
        <v>7682.7777777777774</v>
      </c>
      <c r="J33" s="6">
        <v>19.600000000000001</v>
      </c>
      <c r="K33" s="6">
        <v>28.4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6287.7777777777774</v>
      </c>
      <c r="C34" s="3">
        <v>6361.1111111111113</v>
      </c>
      <c r="D34" s="3">
        <v>1218.3333333333333</v>
      </c>
      <c r="E34" s="3">
        <v>1263.3333333333333</v>
      </c>
      <c r="F34" s="3">
        <v>4.2555555555555564</v>
      </c>
      <c r="G34" s="3">
        <v>4.5777777777777784</v>
      </c>
      <c r="H34" s="3">
        <v>7348.8888888888887</v>
      </c>
      <c r="I34" s="3">
        <v>7683.333333333333</v>
      </c>
      <c r="J34" s="3">
        <v>19.600000000000001</v>
      </c>
      <c r="K34" s="3">
        <v>28.4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6248.333333333333</v>
      </c>
      <c r="C35" s="6">
        <v>6325.5555555555557</v>
      </c>
      <c r="D35" s="6">
        <v>1211.1111111111111</v>
      </c>
      <c r="E35" s="6">
        <v>1257.7777777777778</v>
      </c>
      <c r="F35" s="6">
        <v>4.2111111111111112</v>
      </c>
      <c r="G35" s="6">
        <v>4.5722222222222229</v>
      </c>
      <c r="H35" s="6">
        <v>7343.8888888888887</v>
      </c>
      <c r="I35" s="6">
        <v>7679.4444444444443</v>
      </c>
      <c r="J35" s="6">
        <v>19.600000000000001</v>
      </c>
      <c r="K35" s="6">
        <v>28.4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 t="s">
        <v>62</v>
      </c>
      <c r="C36" s="3" t="s">
        <v>62</v>
      </c>
      <c r="D36" s="3" t="s">
        <v>62</v>
      </c>
      <c r="E36" s="3" t="s">
        <v>62</v>
      </c>
      <c r="F36" s="3" t="s">
        <v>62</v>
      </c>
      <c r="G36" s="3" t="s">
        <v>62</v>
      </c>
      <c r="H36" s="3" t="s">
        <v>62</v>
      </c>
      <c r="I36" s="3" t="s">
        <v>62</v>
      </c>
      <c r="J36" s="3" t="s">
        <v>62</v>
      </c>
      <c r="K36" s="3" t="s">
        <v>62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 t="s">
        <v>62</v>
      </c>
      <c r="C37" s="6" t="s">
        <v>62</v>
      </c>
      <c r="D37" s="6" t="s">
        <v>62</v>
      </c>
      <c r="E37" s="6" t="s">
        <v>62</v>
      </c>
      <c r="F37" s="6" t="s">
        <v>62</v>
      </c>
      <c r="G37" s="6" t="s">
        <v>62</v>
      </c>
      <c r="H37" s="6" t="s">
        <v>62</v>
      </c>
      <c r="I37" s="6" t="s">
        <v>62</v>
      </c>
      <c r="J37" s="6" t="s">
        <v>62</v>
      </c>
      <c r="K37" s="6" t="s">
        <v>62</v>
      </c>
      <c r="L37" s="48"/>
    </row>
    <row r="38" spans="1:62" ht="15" customHeight="1" thickTop="1" thickBot="1" x14ac:dyDescent="0.3">
      <c r="A38" s="51">
        <v>27</v>
      </c>
      <c r="B38" s="3">
        <v>6195</v>
      </c>
      <c r="C38" s="3">
        <v>6293.333333333333</v>
      </c>
      <c r="D38" s="3">
        <v>1207.7777777777778</v>
      </c>
      <c r="E38" s="3">
        <v>1253.3333333333333</v>
      </c>
      <c r="F38" s="3">
        <v>4.1866666666666665</v>
      </c>
      <c r="G38" s="3">
        <v>4.5666666666666664</v>
      </c>
      <c r="H38" s="3">
        <v>7318.8888888888887</v>
      </c>
      <c r="I38" s="3">
        <v>7655</v>
      </c>
      <c r="J38" s="3">
        <v>19.600000000000001</v>
      </c>
      <c r="K38" s="3">
        <v>28.4</v>
      </c>
      <c r="L38" s="48"/>
    </row>
    <row r="39" spans="1:62" ht="15" customHeight="1" thickTop="1" thickBot="1" x14ac:dyDescent="0.3">
      <c r="A39" s="51">
        <v>28</v>
      </c>
      <c r="B39" s="6">
        <v>6144.4444444444443</v>
      </c>
      <c r="C39" s="6">
        <v>6255.5555555555557</v>
      </c>
      <c r="D39" s="6">
        <v>1193.8888888888889</v>
      </c>
      <c r="E39" s="6">
        <v>1246.6666666666667</v>
      </c>
      <c r="F39" s="6">
        <v>4.1111111111111107</v>
      </c>
      <c r="G39" s="6">
        <v>4.5</v>
      </c>
      <c r="H39" s="6">
        <v>7285.5555555555557</v>
      </c>
      <c r="I39" s="6">
        <v>7627.7777777777774</v>
      </c>
      <c r="J39" s="6">
        <v>19.600000000000001</v>
      </c>
      <c r="K39" s="6">
        <v>28.2</v>
      </c>
      <c r="L39" s="48"/>
    </row>
    <row r="40" spans="1:62" ht="15" customHeight="1" thickTop="1" thickBot="1" x14ac:dyDescent="0.3">
      <c r="A40" s="51">
        <v>29</v>
      </c>
      <c r="B40" s="3">
        <v>5976.666666666667</v>
      </c>
      <c r="C40" s="3">
        <v>6201.1111111111113</v>
      </c>
      <c r="D40" s="3">
        <v>1168.8888888888889</v>
      </c>
      <c r="E40" s="3">
        <v>1238.3333333333333</v>
      </c>
      <c r="F40" s="3">
        <v>4.0822222222222226</v>
      </c>
      <c r="G40" s="3">
        <v>4.4977777777777774</v>
      </c>
      <c r="H40" s="3">
        <v>7101.666666666667</v>
      </c>
      <c r="I40" s="3">
        <v>7568.4444444444443</v>
      </c>
      <c r="J40" s="3">
        <v>19.600000000000001</v>
      </c>
      <c r="K40" s="3">
        <v>28.2</v>
      </c>
      <c r="L40" s="48"/>
    </row>
    <row r="41" spans="1:62" ht="15" customHeight="1" thickTop="1" thickBot="1" x14ac:dyDescent="0.3">
      <c r="A41" s="51">
        <v>30</v>
      </c>
      <c r="B41" s="6">
        <v>5927.7777777777774</v>
      </c>
      <c r="C41" s="6">
        <v>6143.333333333333</v>
      </c>
      <c r="D41" s="6">
        <v>1155.5555555555557</v>
      </c>
      <c r="E41" s="6">
        <v>1227.2222222222222</v>
      </c>
      <c r="F41" s="6">
        <v>4.0733333333333333</v>
      </c>
      <c r="G41" s="6">
        <v>4.5111111111111102</v>
      </c>
      <c r="H41" s="6">
        <v>7056.1111111111113</v>
      </c>
      <c r="I41" s="6">
        <v>7514.4444444444443</v>
      </c>
      <c r="J41" s="6">
        <v>19.399999999999999</v>
      </c>
      <c r="K41" s="6">
        <v>28.2</v>
      </c>
      <c r="L41" s="48"/>
    </row>
    <row r="42" spans="1:62" ht="15" customHeight="1" thickTop="1" thickBot="1" x14ac:dyDescent="0.3">
      <c r="A42" s="68" t="s">
        <v>74</v>
      </c>
      <c r="B42" s="43">
        <v>6272.1929824561403</v>
      </c>
      <c r="C42" s="43">
        <v>6372.602339181286</v>
      </c>
      <c r="D42" s="43">
        <v>1208.3625730994154</v>
      </c>
      <c r="E42" s="43">
        <v>1258.4035087719296</v>
      </c>
      <c r="F42" s="43">
        <v>4.2514619883040945</v>
      </c>
      <c r="G42" s="43">
        <v>4.6374269005847948</v>
      </c>
      <c r="H42" s="43">
        <v>7383.5380116959077</v>
      </c>
      <c r="I42" s="43">
        <v>7712.5497076023375</v>
      </c>
      <c r="J42" s="43">
        <v>19.715789473684218</v>
      </c>
      <c r="K42" s="43">
        <v>28.473684210526311</v>
      </c>
    </row>
    <row r="43" spans="1:62" s="64" customFormat="1" ht="15" customHeight="1" thickTop="1" thickBot="1" x14ac:dyDescent="0.3">
      <c r="A43" s="51"/>
      <c r="B43" s="44"/>
      <c r="C43" s="45">
        <v>6322.3976608187131</v>
      </c>
      <c r="D43" s="42"/>
      <c r="E43" s="41"/>
      <c r="F43" s="41"/>
      <c r="G43" s="41"/>
      <c r="H43" s="41"/>
      <c r="I43" s="41"/>
      <c r="J43" s="41"/>
      <c r="K43" s="72"/>
      <c r="L43" s="5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</row>
    <row r="44" spans="1:62" ht="15" thickTop="1" thickBo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71" t="s">
        <v>67</v>
      </c>
    </row>
    <row r="45" spans="1:62" ht="15" thickTop="1" thickBot="1" x14ac:dyDescent="0.3">
      <c r="A45" s="69"/>
      <c r="B45" s="47" t="s">
        <v>72</v>
      </c>
      <c r="C45" s="4"/>
      <c r="D45" s="4"/>
      <c r="E45" s="4"/>
      <c r="F45" s="4"/>
      <c r="G45" s="4"/>
      <c r="H45" s="4"/>
      <c r="I45" s="4"/>
      <c r="J45" s="4"/>
      <c r="K45" s="70" t="s">
        <v>73</v>
      </c>
    </row>
    <row r="46" spans="1:62" s="51" customFormat="1" ht="14.4" thickTop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5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s="51" customForma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ht="25.5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ht="12.75" customHeight="1" x14ac:dyDescent="0.25">
      <c r="B52" s="52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s="51" customFormat="1" ht="15.6" x14ac:dyDescent="0.25">
      <c r="A56" s="54"/>
      <c r="B56" s="55" t="s">
        <v>17</v>
      </c>
      <c r="C56" s="56"/>
      <c r="D56" s="56"/>
      <c r="E56" s="55"/>
      <c r="F56" s="56"/>
      <c r="G56" s="56"/>
      <c r="H56" s="56"/>
      <c r="I56" s="56"/>
      <c r="J56" s="56"/>
      <c r="K56" s="56"/>
      <c r="L56" s="5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2" s="51" customFormat="1" ht="15.6" x14ac:dyDescent="0.25">
      <c r="A57" s="48"/>
      <c r="B57" s="56" t="s">
        <v>76</v>
      </c>
      <c r="C57" s="49"/>
      <c r="D57" s="49"/>
      <c r="E57" s="55"/>
      <c r="F57" s="57"/>
      <c r="G57" s="49"/>
      <c r="H57" s="49"/>
      <c r="I57" s="49"/>
      <c r="J57" s="49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6.6" customHeight="1" thickBot="1" x14ac:dyDescent="0.3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ht="16.2" customHeight="1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2" s="61" customFormat="1" ht="12.6" customHeight="1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</row>
    <row r="61" spans="1:62" ht="15" customHeight="1" thickTop="1" thickBot="1" x14ac:dyDescent="0.3">
      <c r="A61" s="65">
        <v>1</v>
      </c>
      <c r="B61" s="3" t="s">
        <v>62</v>
      </c>
      <c r="C61" s="3" t="s">
        <v>62</v>
      </c>
      <c r="D61" s="3" t="s">
        <v>62</v>
      </c>
      <c r="E61" s="3" t="s">
        <v>62</v>
      </c>
      <c r="F61" s="3" t="s">
        <v>62</v>
      </c>
      <c r="G61" s="3" t="s">
        <v>62</v>
      </c>
      <c r="H61" s="3" t="s">
        <v>62</v>
      </c>
      <c r="I61" s="3" t="s">
        <v>62</v>
      </c>
      <c r="J61" s="3" t="s">
        <v>62</v>
      </c>
      <c r="K61" s="3" t="s">
        <v>62</v>
      </c>
    </row>
    <row r="62" spans="1:62" ht="15" customHeight="1" thickTop="1" thickBot="1" x14ac:dyDescent="0.3">
      <c r="A62" s="65">
        <v>2</v>
      </c>
      <c r="B62" s="6" t="s">
        <v>62</v>
      </c>
      <c r="C62" s="6" t="s">
        <v>62</v>
      </c>
      <c r="D62" s="6" t="s">
        <v>62</v>
      </c>
      <c r="E62" s="6" t="s">
        <v>62</v>
      </c>
      <c r="F62" s="6" t="s">
        <v>62</v>
      </c>
      <c r="G62" s="6" t="s">
        <v>62</v>
      </c>
      <c r="H62" s="6" t="s">
        <v>62</v>
      </c>
      <c r="I62" s="6" t="s">
        <v>62</v>
      </c>
      <c r="J62" s="6" t="s">
        <v>62</v>
      </c>
      <c r="K62" s="6" t="s">
        <v>62</v>
      </c>
    </row>
    <row r="63" spans="1:62" ht="15" customHeight="1" thickTop="1" thickBot="1" x14ac:dyDescent="0.3">
      <c r="A63" s="65">
        <v>3</v>
      </c>
      <c r="B63" s="3" t="s">
        <v>62</v>
      </c>
      <c r="C63" s="3" t="s">
        <v>62</v>
      </c>
      <c r="D63" s="3" t="s">
        <v>62</v>
      </c>
      <c r="E63" s="3" t="s">
        <v>62</v>
      </c>
      <c r="F63" s="3" t="s">
        <v>62</v>
      </c>
      <c r="G63" s="3" t="s">
        <v>62</v>
      </c>
      <c r="H63" s="3" t="s">
        <v>62</v>
      </c>
      <c r="I63" s="3" t="s">
        <v>62</v>
      </c>
      <c r="J63" s="3" t="s">
        <v>62</v>
      </c>
      <c r="K63" s="3" t="s">
        <v>62</v>
      </c>
    </row>
    <row r="64" spans="1:62" ht="15" customHeight="1" thickTop="1" thickBot="1" x14ac:dyDescent="0.3">
      <c r="A64" s="65">
        <v>4</v>
      </c>
      <c r="B64" s="6" t="s">
        <v>62</v>
      </c>
      <c r="C64" s="6" t="s">
        <v>62</v>
      </c>
      <c r="D64" s="6" t="s">
        <v>62</v>
      </c>
      <c r="E64" s="6" t="s">
        <v>62</v>
      </c>
      <c r="F64" s="6" t="s">
        <v>62</v>
      </c>
      <c r="G64" s="6" t="s">
        <v>62</v>
      </c>
      <c r="H64" s="6" t="s">
        <v>62</v>
      </c>
      <c r="I64" s="6" t="s">
        <v>62</v>
      </c>
      <c r="J64" s="6" t="s">
        <v>62</v>
      </c>
      <c r="K64" s="6" t="s">
        <v>62</v>
      </c>
    </row>
    <row r="65" spans="1:62" ht="15" customHeight="1" thickTop="1" thickBot="1" x14ac:dyDescent="0.3">
      <c r="A65" s="65">
        <v>5</v>
      </c>
      <c r="B65" s="3" t="s">
        <v>62</v>
      </c>
      <c r="C65" s="3" t="s">
        <v>62</v>
      </c>
      <c r="D65" s="3" t="s">
        <v>62</v>
      </c>
      <c r="E65" s="3" t="s">
        <v>62</v>
      </c>
      <c r="F65" s="3" t="s">
        <v>62</v>
      </c>
      <c r="G65" s="3" t="s">
        <v>62</v>
      </c>
      <c r="H65" s="3" t="s">
        <v>62</v>
      </c>
      <c r="I65" s="3" t="s">
        <v>62</v>
      </c>
      <c r="J65" s="3" t="s">
        <v>62</v>
      </c>
      <c r="K65" s="3" t="s">
        <v>62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</row>
    <row r="66" spans="1:62" ht="15" customHeight="1" thickTop="1" thickBot="1" x14ac:dyDescent="0.3">
      <c r="A66" s="65">
        <v>6</v>
      </c>
      <c r="B66" s="6">
        <v>137</v>
      </c>
      <c r="C66" s="6">
        <v>228</v>
      </c>
      <c r="D66" s="6">
        <v>5.4</v>
      </c>
      <c r="E66" s="6">
        <v>10.1</v>
      </c>
      <c r="F66" s="6">
        <v>300</v>
      </c>
      <c r="G66" s="6">
        <v>950</v>
      </c>
      <c r="H66" s="6">
        <v>5316</v>
      </c>
      <c r="I66" s="6">
        <v>6780</v>
      </c>
      <c r="J66" s="6">
        <v>7952</v>
      </c>
      <c r="K66" s="6">
        <v>9456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</row>
    <row r="67" spans="1:62" ht="15" customHeight="1" thickTop="1" thickBot="1" x14ac:dyDescent="0.3">
      <c r="A67" s="65">
        <v>7</v>
      </c>
      <c r="B67" s="3">
        <v>137</v>
      </c>
      <c r="C67" s="3">
        <v>228</v>
      </c>
      <c r="D67" s="3">
        <v>5.4</v>
      </c>
      <c r="E67" s="3">
        <v>10.1</v>
      </c>
      <c r="F67" s="3">
        <v>300</v>
      </c>
      <c r="G67" s="3">
        <v>950</v>
      </c>
      <c r="H67" s="3">
        <v>5316</v>
      </c>
      <c r="I67" s="3">
        <v>6780</v>
      </c>
      <c r="J67" s="3">
        <v>7956</v>
      </c>
      <c r="K67" s="3">
        <v>9460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</row>
    <row r="68" spans="1:62" ht="15" customHeight="1" thickTop="1" thickBot="1" x14ac:dyDescent="0.3">
      <c r="A68" s="65">
        <v>8</v>
      </c>
      <c r="B68" s="6">
        <v>137</v>
      </c>
      <c r="C68" s="6">
        <v>228</v>
      </c>
      <c r="D68" s="6">
        <v>5.4</v>
      </c>
      <c r="E68" s="6">
        <v>10.1</v>
      </c>
      <c r="F68" s="6">
        <v>300</v>
      </c>
      <c r="G68" s="6">
        <v>950</v>
      </c>
      <c r="H68" s="6">
        <v>5280</v>
      </c>
      <c r="I68" s="6">
        <v>6748</v>
      </c>
      <c r="J68" s="6">
        <v>7972</v>
      </c>
      <c r="K68" s="6">
        <v>9478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</row>
    <row r="69" spans="1:62" ht="15" customHeight="1" thickTop="1" thickBot="1" x14ac:dyDescent="0.3">
      <c r="A69" s="65">
        <v>9</v>
      </c>
      <c r="B69" s="3">
        <v>137</v>
      </c>
      <c r="C69" s="3">
        <v>228</v>
      </c>
      <c r="D69" s="3">
        <v>5.4</v>
      </c>
      <c r="E69" s="3">
        <v>10.1</v>
      </c>
      <c r="F69" s="3">
        <v>300</v>
      </c>
      <c r="G69" s="3">
        <v>950</v>
      </c>
      <c r="H69" s="3">
        <v>5280</v>
      </c>
      <c r="I69" s="3">
        <v>6748</v>
      </c>
      <c r="J69" s="3">
        <v>7972</v>
      </c>
      <c r="K69" s="3">
        <v>9478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</row>
    <row r="70" spans="1:62" ht="15" customHeight="1" thickTop="1" thickBot="1" x14ac:dyDescent="0.3">
      <c r="A70" s="65">
        <v>10</v>
      </c>
      <c r="B70" s="6">
        <v>137</v>
      </c>
      <c r="C70" s="6">
        <v>228</v>
      </c>
      <c r="D70" s="6">
        <v>5.4</v>
      </c>
      <c r="E70" s="6">
        <v>10.1</v>
      </c>
      <c r="F70" s="6">
        <v>300</v>
      </c>
      <c r="G70" s="6">
        <v>950</v>
      </c>
      <c r="H70" s="6">
        <v>5280</v>
      </c>
      <c r="I70" s="6">
        <v>6748</v>
      </c>
      <c r="J70" s="6">
        <v>7972</v>
      </c>
      <c r="K70" s="6">
        <v>9478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</row>
    <row r="71" spans="1:62" ht="15" customHeight="1" thickTop="1" thickBot="1" x14ac:dyDescent="0.3">
      <c r="A71" s="65">
        <v>11</v>
      </c>
      <c r="B71" s="3" t="s">
        <v>62</v>
      </c>
      <c r="C71" s="3" t="s">
        <v>62</v>
      </c>
      <c r="D71" s="3" t="s">
        <v>62</v>
      </c>
      <c r="E71" s="3" t="s">
        <v>62</v>
      </c>
      <c r="F71" s="3" t="s">
        <v>62</v>
      </c>
      <c r="G71" s="3" t="s">
        <v>62</v>
      </c>
      <c r="H71" s="3" t="s">
        <v>62</v>
      </c>
      <c r="I71" s="3" t="s">
        <v>62</v>
      </c>
      <c r="J71" s="3" t="s">
        <v>62</v>
      </c>
      <c r="K71" s="3" t="s">
        <v>62</v>
      </c>
      <c r="L71" s="48"/>
      <c r="M71" s="48"/>
      <c r="N71" s="67"/>
      <c r="P71" s="73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12</v>
      </c>
      <c r="B72" s="6" t="s">
        <v>62</v>
      </c>
      <c r="C72" s="6" t="s">
        <v>62</v>
      </c>
      <c r="D72" s="6" t="s">
        <v>62</v>
      </c>
      <c r="E72" s="6" t="s">
        <v>62</v>
      </c>
      <c r="F72" s="6" t="s">
        <v>62</v>
      </c>
      <c r="G72" s="6" t="s">
        <v>62</v>
      </c>
      <c r="H72" s="6" t="s">
        <v>62</v>
      </c>
      <c r="I72" s="6" t="s">
        <v>62</v>
      </c>
      <c r="J72" s="6" t="s">
        <v>62</v>
      </c>
      <c r="K72" s="6" t="s">
        <v>62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13</v>
      </c>
      <c r="B73" s="3">
        <v>137</v>
      </c>
      <c r="C73" s="3">
        <v>228</v>
      </c>
      <c r="D73" s="3">
        <v>5.4</v>
      </c>
      <c r="E73" s="3">
        <v>10.1</v>
      </c>
      <c r="F73" s="3">
        <v>300</v>
      </c>
      <c r="G73" s="3">
        <v>950</v>
      </c>
      <c r="H73" s="3">
        <v>5258</v>
      </c>
      <c r="I73" s="3">
        <v>6726</v>
      </c>
      <c r="J73" s="3">
        <v>7954</v>
      </c>
      <c r="K73" s="3">
        <v>9460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14</v>
      </c>
      <c r="B74" s="6">
        <v>137</v>
      </c>
      <c r="C74" s="6">
        <v>228</v>
      </c>
      <c r="D74" s="6">
        <v>5.4</v>
      </c>
      <c r="E74" s="6">
        <v>10.1</v>
      </c>
      <c r="F74" s="6">
        <v>300</v>
      </c>
      <c r="G74" s="6">
        <v>950</v>
      </c>
      <c r="H74" s="6">
        <v>5276</v>
      </c>
      <c r="I74" s="6">
        <v>6746</v>
      </c>
      <c r="J74" s="6">
        <v>7968</v>
      </c>
      <c r="K74" s="6">
        <v>9476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15</v>
      </c>
      <c r="B75" s="3">
        <v>137</v>
      </c>
      <c r="C75" s="3">
        <v>228</v>
      </c>
      <c r="D75" s="3">
        <v>5.4</v>
      </c>
      <c r="E75" s="3">
        <v>10.1</v>
      </c>
      <c r="F75" s="3">
        <v>300</v>
      </c>
      <c r="G75" s="3">
        <v>950</v>
      </c>
      <c r="H75" s="3">
        <v>5270</v>
      </c>
      <c r="I75" s="3">
        <v>6740</v>
      </c>
      <c r="J75" s="3">
        <v>7964</v>
      </c>
      <c r="K75" s="3">
        <v>9472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16</v>
      </c>
      <c r="B76" s="6">
        <v>137</v>
      </c>
      <c r="C76" s="6">
        <v>228</v>
      </c>
      <c r="D76" s="6">
        <v>5.4</v>
      </c>
      <c r="E76" s="6">
        <v>10.1</v>
      </c>
      <c r="F76" s="6">
        <v>300</v>
      </c>
      <c r="G76" s="6">
        <v>950</v>
      </c>
      <c r="H76" s="6">
        <v>5270</v>
      </c>
      <c r="I76" s="6">
        <v>6740</v>
      </c>
      <c r="J76" s="6">
        <v>7964</v>
      </c>
      <c r="K76" s="6">
        <v>9472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17</v>
      </c>
      <c r="B77" s="3">
        <v>137</v>
      </c>
      <c r="C77" s="3">
        <v>228</v>
      </c>
      <c r="D77" s="3">
        <v>5.4</v>
      </c>
      <c r="E77" s="3">
        <v>10.1</v>
      </c>
      <c r="F77" s="3">
        <v>300</v>
      </c>
      <c r="G77" s="3">
        <v>950</v>
      </c>
      <c r="H77" s="3">
        <v>5270</v>
      </c>
      <c r="I77" s="3">
        <v>6740</v>
      </c>
      <c r="J77" s="3">
        <v>7964</v>
      </c>
      <c r="K77" s="3">
        <v>9472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18</v>
      </c>
      <c r="B78" s="6" t="s">
        <v>62</v>
      </c>
      <c r="C78" s="6" t="s">
        <v>62</v>
      </c>
      <c r="D78" s="6" t="s">
        <v>62</v>
      </c>
      <c r="E78" s="6" t="s">
        <v>62</v>
      </c>
      <c r="F78" s="6" t="s">
        <v>62</v>
      </c>
      <c r="G78" s="6" t="s">
        <v>62</v>
      </c>
      <c r="H78" s="6" t="s">
        <v>62</v>
      </c>
      <c r="I78" s="6" t="s">
        <v>62</v>
      </c>
      <c r="J78" s="6" t="s">
        <v>62</v>
      </c>
      <c r="K78" s="6" t="s">
        <v>62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19</v>
      </c>
      <c r="B79" s="3" t="s">
        <v>62</v>
      </c>
      <c r="C79" s="3" t="s">
        <v>62</v>
      </c>
      <c r="D79" s="3" t="s">
        <v>62</v>
      </c>
      <c r="E79" s="3" t="s">
        <v>62</v>
      </c>
      <c r="F79" s="3" t="s">
        <v>62</v>
      </c>
      <c r="G79" s="3" t="s">
        <v>62</v>
      </c>
      <c r="H79" s="3" t="s">
        <v>62</v>
      </c>
      <c r="I79" s="3" t="s">
        <v>62</v>
      </c>
      <c r="J79" s="3" t="s">
        <v>62</v>
      </c>
      <c r="K79" s="3" t="s">
        <v>62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20</v>
      </c>
      <c r="B80" s="6">
        <v>137</v>
      </c>
      <c r="C80" s="6">
        <v>228</v>
      </c>
      <c r="D80" s="6">
        <v>5.4</v>
      </c>
      <c r="E80" s="6">
        <v>10.1</v>
      </c>
      <c r="F80" s="6">
        <v>300</v>
      </c>
      <c r="G80" s="6">
        <v>950</v>
      </c>
      <c r="H80" s="6">
        <v>5274</v>
      </c>
      <c r="I80" s="6">
        <v>6716</v>
      </c>
      <c r="J80" s="6">
        <v>7962</v>
      </c>
      <c r="K80" s="6">
        <v>9454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21</v>
      </c>
      <c r="B81" s="3">
        <v>137</v>
      </c>
      <c r="C81" s="3">
        <v>228</v>
      </c>
      <c r="D81" s="3">
        <v>5.4</v>
      </c>
      <c r="E81" s="3">
        <v>10.1</v>
      </c>
      <c r="F81" s="3">
        <v>300</v>
      </c>
      <c r="G81" s="3">
        <v>950</v>
      </c>
      <c r="H81" s="3">
        <v>5274</v>
      </c>
      <c r="I81" s="3">
        <v>6716</v>
      </c>
      <c r="J81" s="3">
        <v>7962</v>
      </c>
      <c r="K81" s="3">
        <v>9454</v>
      </c>
    </row>
    <row r="82" spans="1:62" ht="15" customHeight="1" thickTop="1" thickBot="1" x14ac:dyDescent="0.3">
      <c r="A82" s="65">
        <v>22</v>
      </c>
      <c r="B82" s="6">
        <v>137</v>
      </c>
      <c r="C82" s="6">
        <v>228</v>
      </c>
      <c r="D82" s="6">
        <v>5.4</v>
      </c>
      <c r="E82" s="6">
        <v>10.1</v>
      </c>
      <c r="F82" s="6">
        <v>300</v>
      </c>
      <c r="G82" s="6">
        <v>950</v>
      </c>
      <c r="H82" s="6">
        <v>5248</v>
      </c>
      <c r="I82" s="6">
        <v>6708</v>
      </c>
      <c r="J82" s="6">
        <v>7932</v>
      </c>
      <c r="K82" s="6">
        <v>9444</v>
      </c>
    </row>
    <row r="83" spans="1:62" ht="15" customHeight="1" thickTop="1" thickBot="1" x14ac:dyDescent="0.3">
      <c r="A83" s="65">
        <v>23</v>
      </c>
      <c r="B83" s="3">
        <v>137</v>
      </c>
      <c r="C83" s="3">
        <v>228</v>
      </c>
      <c r="D83" s="3">
        <v>5.4</v>
      </c>
      <c r="E83" s="3">
        <v>10.1</v>
      </c>
      <c r="F83" s="3">
        <v>300</v>
      </c>
      <c r="G83" s="3">
        <v>950</v>
      </c>
      <c r="H83" s="3">
        <v>5248</v>
      </c>
      <c r="I83" s="3">
        <v>6708</v>
      </c>
      <c r="J83" s="3">
        <v>7932</v>
      </c>
      <c r="K83" s="3">
        <v>9444</v>
      </c>
    </row>
    <row r="84" spans="1:62" ht="15" customHeight="1" thickTop="1" thickBot="1" x14ac:dyDescent="0.3">
      <c r="A84" s="65">
        <v>24</v>
      </c>
      <c r="B84" s="6">
        <v>137</v>
      </c>
      <c r="C84" s="6">
        <v>228</v>
      </c>
      <c r="D84" s="6">
        <v>5.4</v>
      </c>
      <c r="E84" s="6">
        <v>10.1</v>
      </c>
      <c r="F84" s="6">
        <v>300</v>
      </c>
      <c r="G84" s="6">
        <v>950</v>
      </c>
      <c r="H84" s="6">
        <v>5248</v>
      </c>
      <c r="I84" s="6">
        <v>6708</v>
      </c>
      <c r="J84" s="6">
        <v>7932</v>
      </c>
      <c r="K84" s="6">
        <v>9444</v>
      </c>
    </row>
    <row r="85" spans="1:62" ht="15" customHeight="1" thickTop="1" thickBot="1" x14ac:dyDescent="0.3">
      <c r="A85" s="65">
        <v>25</v>
      </c>
      <c r="B85" s="3" t="s">
        <v>62</v>
      </c>
      <c r="C85" s="3" t="s">
        <v>62</v>
      </c>
      <c r="D85" s="3" t="s">
        <v>62</v>
      </c>
      <c r="E85" s="3" t="s">
        <v>62</v>
      </c>
      <c r="F85" s="3" t="s">
        <v>62</v>
      </c>
      <c r="G85" s="3" t="s">
        <v>62</v>
      </c>
      <c r="H85" s="3" t="s">
        <v>62</v>
      </c>
      <c r="I85" s="3" t="s">
        <v>62</v>
      </c>
      <c r="J85" s="3" t="s">
        <v>62</v>
      </c>
      <c r="K85" s="3" t="s">
        <v>62</v>
      </c>
    </row>
    <row r="86" spans="1:62" ht="15" customHeight="1" thickTop="1" thickBot="1" x14ac:dyDescent="0.3">
      <c r="A86" s="65">
        <v>26</v>
      </c>
      <c r="B86" s="6" t="s">
        <v>62</v>
      </c>
      <c r="C86" s="6" t="s">
        <v>62</v>
      </c>
      <c r="D86" s="6" t="s">
        <v>62</v>
      </c>
      <c r="E86" s="6" t="s">
        <v>62</v>
      </c>
      <c r="F86" s="6" t="s">
        <v>62</v>
      </c>
      <c r="G86" s="6" t="s">
        <v>62</v>
      </c>
      <c r="H86" s="6" t="s">
        <v>62</v>
      </c>
      <c r="I86" s="6" t="s">
        <v>62</v>
      </c>
      <c r="J86" s="6" t="s">
        <v>62</v>
      </c>
      <c r="K86" s="6" t="s">
        <v>62</v>
      </c>
    </row>
    <row r="87" spans="1:62" ht="15" customHeight="1" thickTop="1" thickBot="1" x14ac:dyDescent="0.3">
      <c r="A87" s="65">
        <v>27</v>
      </c>
      <c r="B87" s="3">
        <v>137</v>
      </c>
      <c r="C87" s="3">
        <v>228</v>
      </c>
      <c r="D87" s="3">
        <v>5.4</v>
      </c>
      <c r="E87" s="3">
        <v>10.1</v>
      </c>
      <c r="F87" s="3">
        <v>300</v>
      </c>
      <c r="G87" s="3">
        <v>950</v>
      </c>
      <c r="H87" s="3">
        <v>5258</v>
      </c>
      <c r="I87" s="3">
        <v>6703</v>
      </c>
      <c r="J87" s="3">
        <v>7945</v>
      </c>
      <c r="K87" s="3">
        <v>9440</v>
      </c>
    </row>
    <row r="88" spans="1:62" ht="15" customHeight="1" thickTop="1" thickBot="1" x14ac:dyDescent="0.3">
      <c r="A88" s="65">
        <v>28</v>
      </c>
      <c r="B88" s="6">
        <v>137</v>
      </c>
      <c r="C88" s="6">
        <v>228</v>
      </c>
      <c r="D88" s="6">
        <v>5.4</v>
      </c>
      <c r="E88" s="6">
        <v>10.1</v>
      </c>
      <c r="F88" s="6">
        <v>300</v>
      </c>
      <c r="G88" s="6">
        <v>950</v>
      </c>
      <c r="H88" s="6">
        <v>5234</v>
      </c>
      <c r="I88" s="6">
        <v>6670</v>
      </c>
      <c r="J88" s="6">
        <v>7920</v>
      </c>
      <c r="K88" s="6">
        <v>9426</v>
      </c>
    </row>
    <row r="89" spans="1:62" ht="15" customHeight="1" thickTop="1" thickBot="1" x14ac:dyDescent="0.3">
      <c r="A89" s="65">
        <v>29</v>
      </c>
      <c r="B89" s="3">
        <v>137</v>
      </c>
      <c r="C89" s="3">
        <v>228</v>
      </c>
      <c r="D89" s="3">
        <v>5.4</v>
      </c>
      <c r="E89" s="3">
        <v>10.1</v>
      </c>
      <c r="F89" s="3">
        <v>300</v>
      </c>
      <c r="G89" s="3">
        <v>950</v>
      </c>
      <c r="H89" s="3">
        <v>5222</v>
      </c>
      <c r="I89" s="3">
        <v>6662</v>
      </c>
      <c r="J89" s="3">
        <v>7920</v>
      </c>
      <c r="K89" s="3">
        <v>9418</v>
      </c>
    </row>
    <row r="90" spans="1:62" ht="15" customHeight="1" thickTop="1" thickBot="1" x14ac:dyDescent="0.3">
      <c r="A90" s="65">
        <v>30</v>
      </c>
      <c r="B90" s="6">
        <v>137</v>
      </c>
      <c r="C90" s="6">
        <v>228</v>
      </c>
      <c r="D90" s="6">
        <v>5.4</v>
      </c>
      <c r="E90" s="6">
        <v>10.1</v>
      </c>
      <c r="F90" s="6">
        <v>300</v>
      </c>
      <c r="G90" s="6">
        <v>950</v>
      </c>
      <c r="H90" s="6">
        <v>5186</v>
      </c>
      <c r="I90" s="6">
        <v>6644</v>
      </c>
      <c r="J90" s="6">
        <v>7880</v>
      </c>
      <c r="K90" s="6">
        <v>9400</v>
      </c>
    </row>
    <row r="91" spans="1:62" ht="15" customHeight="1" thickTop="1" thickBot="1" x14ac:dyDescent="0.3">
      <c r="A91" s="65"/>
      <c r="B91" s="4">
        <v>137</v>
      </c>
      <c r="C91" s="4">
        <v>228</v>
      </c>
      <c r="D91" s="4">
        <v>5.4000000000000021</v>
      </c>
      <c r="E91" s="4">
        <v>10.099999999999998</v>
      </c>
      <c r="F91" s="4">
        <v>300</v>
      </c>
      <c r="G91" s="4">
        <v>950</v>
      </c>
      <c r="H91" s="4">
        <v>5263.5789473684208</v>
      </c>
      <c r="I91" s="4">
        <v>6722.6842105263158</v>
      </c>
      <c r="J91" s="4">
        <v>7948.5789473684208</v>
      </c>
      <c r="K91" s="4">
        <v>9454</v>
      </c>
    </row>
    <row r="92" spans="1:62" ht="15" thickTop="1" thickBot="1" x14ac:dyDescent="0.3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71" t="s">
        <v>67</v>
      </c>
    </row>
    <row r="93" spans="1:62" ht="15" thickTop="1" thickBot="1" x14ac:dyDescent="0.3">
      <c r="A93" s="69"/>
      <c r="B93" s="47" t="s">
        <v>72</v>
      </c>
      <c r="C93" s="4"/>
      <c r="D93" s="4"/>
      <c r="E93" s="4"/>
      <c r="F93" s="4"/>
      <c r="G93" s="4"/>
      <c r="H93" s="4"/>
      <c r="I93" s="4"/>
      <c r="J93" s="4"/>
      <c r="K93" s="70" t="s">
        <v>73</v>
      </c>
    </row>
    <row r="94" spans="1:62" s="51" customFormat="1" ht="14.4" thickTop="1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</row>
    <row r="96" spans="1:62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ht="25.5" customHeigh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ht="12.75" customHeight="1" x14ac:dyDescent="0.25">
      <c r="B103" s="52"/>
    </row>
    <row r="104" spans="1:62" s="51" customFormat="1" ht="15.6" x14ac:dyDescent="0.25">
      <c r="A104" s="54"/>
      <c r="B104" s="55" t="s">
        <v>17</v>
      </c>
      <c r="C104" s="56"/>
      <c r="D104" s="56"/>
      <c r="E104" s="55"/>
      <c r="F104" s="56"/>
      <c r="G104" s="56"/>
      <c r="H104" s="56"/>
      <c r="I104" s="56"/>
      <c r="J104" s="56"/>
      <c r="K104" s="56"/>
      <c r="L104" s="53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s="51" customFormat="1" ht="15.6" x14ac:dyDescent="0.25">
      <c r="A105" s="48"/>
      <c r="B105" s="56" t="s">
        <v>76</v>
      </c>
      <c r="C105" s="49"/>
      <c r="D105" s="49"/>
      <c r="E105" s="55"/>
      <c r="F105" s="57"/>
      <c r="G105" s="49"/>
      <c r="H105" s="49"/>
      <c r="I105" s="49"/>
      <c r="J105" s="49"/>
      <c r="K105" s="49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</row>
    <row r="106" spans="1:62" s="51" customFormat="1" ht="8.4" customHeight="1" thickBot="1" x14ac:dyDescent="0.3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ht="16.8" thickTop="1" thickBot="1" x14ac:dyDescent="0.3">
      <c r="A107" s="61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62</v>
      </c>
      <c r="K107" s="2"/>
      <c r="L107" s="61"/>
    </row>
    <row r="108" spans="1:62" s="61" customFormat="1" ht="15" thickTop="1" thickBot="1" x14ac:dyDescent="0.3">
      <c r="A108" s="65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65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</row>
    <row r="109" spans="1:62" ht="15" customHeight="1" thickTop="1" thickBot="1" x14ac:dyDescent="0.3">
      <c r="A109" s="65">
        <v>1</v>
      </c>
      <c r="B109" s="3" t="s">
        <v>62</v>
      </c>
      <c r="C109" s="3" t="s">
        <v>62</v>
      </c>
      <c r="D109" s="3" t="s">
        <v>62</v>
      </c>
      <c r="E109" s="3" t="s">
        <v>62</v>
      </c>
      <c r="F109" s="3" t="s">
        <v>62</v>
      </c>
      <c r="G109" s="3" t="s">
        <v>62</v>
      </c>
      <c r="H109" s="3" t="s">
        <v>62</v>
      </c>
      <c r="I109" s="3" t="s">
        <v>62</v>
      </c>
      <c r="J109" s="3">
        <v>0</v>
      </c>
      <c r="K109" s="3">
        <v>0</v>
      </c>
      <c r="L109" s="65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</row>
    <row r="110" spans="1:62" ht="15" customHeight="1" thickTop="1" thickBot="1" x14ac:dyDescent="0.3">
      <c r="A110" s="65">
        <v>2</v>
      </c>
      <c r="B110" s="6" t="s">
        <v>62</v>
      </c>
      <c r="C110" s="6" t="s">
        <v>62</v>
      </c>
      <c r="D110" s="6" t="s">
        <v>62</v>
      </c>
      <c r="E110" s="6" t="s">
        <v>62</v>
      </c>
      <c r="F110" s="6" t="s">
        <v>62</v>
      </c>
      <c r="G110" s="6" t="s">
        <v>62</v>
      </c>
      <c r="H110" s="6" t="s">
        <v>62</v>
      </c>
      <c r="I110" s="6" t="s">
        <v>62</v>
      </c>
      <c r="J110" s="6">
        <v>0</v>
      </c>
      <c r="K110" s="6">
        <v>0</v>
      </c>
      <c r="L110" s="65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</row>
    <row r="111" spans="1:62" ht="15" customHeight="1" thickTop="1" thickBot="1" x14ac:dyDescent="0.3">
      <c r="A111" s="65">
        <v>3</v>
      </c>
      <c r="B111" s="3" t="s">
        <v>62</v>
      </c>
      <c r="C111" s="3" t="s">
        <v>62</v>
      </c>
      <c r="D111" s="3" t="s">
        <v>62</v>
      </c>
      <c r="E111" s="3" t="s">
        <v>62</v>
      </c>
      <c r="F111" s="3" t="s">
        <v>62</v>
      </c>
      <c r="G111" s="3" t="s">
        <v>62</v>
      </c>
      <c r="H111" s="3" t="s">
        <v>62</v>
      </c>
      <c r="I111" s="3" t="s">
        <v>62</v>
      </c>
      <c r="J111" s="3">
        <v>0</v>
      </c>
      <c r="K111" s="3">
        <v>0</v>
      </c>
      <c r="L111" s="65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</row>
    <row r="112" spans="1:62" ht="15" customHeight="1" thickTop="1" thickBot="1" x14ac:dyDescent="0.3">
      <c r="A112" s="65">
        <v>4</v>
      </c>
      <c r="B112" s="6" t="s">
        <v>62</v>
      </c>
      <c r="C112" s="6" t="s">
        <v>62</v>
      </c>
      <c r="D112" s="6" t="s">
        <v>62</v>
      </c>
      <c r="E112" s="6" t="s">
        <v>62</v>
      </c>
      <c r="F112" s="6" t="s">
        <v>62</v>
      </c>
      <c r="G112" s="6" t="s">
        <v>62</v>
      </c>
      <c r="H112" s="6" t="s">
        <v>62</v>
      </c>
      <c r="I112" s="6" t="s">
        <v>62</v>
      </c>
      <c r="J112" s="6">
        <v>0</v>
      </c>
      <c r="K112" s="6">
        <v>0</v>
      </c>
      <c r="L112" s="65"/>
      <c r="M112" s="48"/>
      <c r="N112" s="67"/>
      <c r="P112" s="73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</row>
    <row r="113" spans="1:62" ht="15" customHeight="1" thickTop="1" thickBot="1" x14ac:dyDescent="0.3">
      <c r="A113" s="65">
        <v>5</v>
      </c>
      <c r="B113" s="3" t="s">
        <v>62</v>
      </c>
      <c r="C113" s="3" t="s">
        <v>62</v>
      </c>
      <c r="D113" s="3" t="s">
        <v>62</v>
      </c>
      <c r="E113" s="3" t="s">
        <v>62</v>
      </c>
      <c r="F113" s="3" t="s">
        <v>62</v>
      </c>
      <c r="G113" s="3" t="s">
        <v>62</v>
      </c>
      <c r="H113" s="3" t="s">
        <v>62</v>
      </c>
      <c r="I113" s="3" t="s">
        <v>62</v>
      </c>
      <c r="J113" s="3">
        <v>0</v>
      </c>
      <c r="K113" s="3">
        <v>0</v>
      </c>
      <c r="L113" s="65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</row>
    <row r="114" spans="1:62" ht="15" customHeight="1" thickTop="1" thickBot="1" x14ac:dyDescent="0.3">
      <c r="A114" s="65">
        <v>6</v>
      </c>
      <c r="B114" s="6">
        <v>300</v>
      </c>
      <c r="C114" s="6">
        <v>680</v>
      </c>
      <c r="D114" s="6">
        <v>400</v>
      </c>
      <c r="E114" s="6">
        <v>940</v>
      </c>
      <c r="F114" s="6">
        <v>3126</v>
      </c>
      <c r="G114" s="6">
        <v>4066</v>
      </c>
      <c r="H114" s="6">
        <v>4000</v>
      </c>
      <c r="I114" s="6">
        <v>4500</v>
      </c>
      <c r="J114" s="6">
        <v>0</v>
      </c>
      <c r="K114" s="6">
        <v>0</v>
      </c>
      <c r="L114" s="65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</row>
    <row r="115" spans="1:62" ht="15" customHeight="1" thickTop="1" thickBot="1" x14ac:dyDescent="0.3">
      <c r="A115" s="65">
        <v>7</v>
      </c>
      <c r="B115" s="3">
        <v>300</v>
      </c>
      <c r="C115" s="3">
        <v>680</v>
      </c>
      <c r="D115" s="3">
        <v>400</v>
      </c>
      <c r="E115" s="3">
        <v>940</v>
      </c>
      <c r="F115" s="3">
        <v>3146</v>
      </c>
      <c r="G115" s="3">
        <v>4086</v>
      </c>
      <c r="H115" s="3">
        <v>4000</v>
      </c>
      <c r="I115" s="3">
        <v>4500</v>
      </c>
      <c r="J115" s="3">
        <v>0</v>
      </c>
      <c r="K115" s="3">
        <v>0</v>
      </c>
      <c r="L115" s="65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</row>
    <row r="116" spans="1:62" ht="15" customHeight="1" thickTop="1" thickBot="1" x14ac:dyDescent="0.3">
      <c r="A116" s="65">
        <v>8</v>
      </c>
      <c r="B116" s="6">
        <v>300</v>
      </c>
      <c r="C116" s="6">
        <v>680</v>
      </c>
      <c r="D116" s="6">
        <v>400</v>
      </c>
      <c r="E116" s="6">
        <v>940</v>
      </c>
      <c r="F116" s="6">
        <v>3148</v>
      </c>
      <c r="G116" s="6">
        <v>4088</v>
      </c>
      <c r="H116" s="6">
        <v>4000</v>
      </c>
      <c r="I116" s="6">
        <v>4500</v>
      </c>
      <c r="J116" s="6">
        <v>0</v>
      </c>
      <c r="K116" s="6">
        <v>0</v>
      </c>
      <c r="L116" s="65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</row>
    <row r="117" spans="1:62" ht="15" customHeight="1" thickTop="1" thickBot="1" x14ac:dyDescent="0.3">
      <c r="A117" s="65">
        <v>9</v>
      </c>
      <c r="B117" s="3">
        <v>300</v>
      </c>
      <c r="C117" s="3">
        <v>680</v>
      </c>
      <c r="D117" s="3">
        <v>400</v>
      </c>
      <c r="E117" s="3">
        <v>940</v>
      </c>
      <c r="F117" s="3">
        <v>3148</v>
      </c>
      <c r="G117" s="3">
        <v>4088</v>
      </c>
      <c r="H117" s="3">
        <v>4000</v>
      </c>
      <c r="I117" s="3">
        <v>4500</v>
      </c>
      <c r="J117" s="3">
        <v>0</v>
      </c>
      <c r="K117" s="3">
        <v>0</v>
      </c>
      <c r="L117" s="65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</row>
    <row r="118" spans="1:62" ht="15" customHeight="1" thickTop="1" thickBot="1" x14ac:dyDescent="0.3">
      <c r="A118" s="65">
        <v>10</v>
      </c>
      <c r="B118" s="6">
        <v>300</v>
      </c>
      <c r="C118" s="6">
        <v>680</v>
      </c>
      <c r="D118" s="6">
        <v>400</v>
      </c>
      <c r="E118" s="6">
        <v>940</v>
      </c>
      <c r="F118" s="6">
        <v>3148</v>
      </c>
      <c r="G118" s="6">
        <v>4088</v>
      </c>
      <c r="H118" s="6">
        <v>4000</v>
      </c>
      <c r="I118" s="6">
        <v>4500</v>
      </c>
      <c r="J118" s="6">
        <v>0</v>
      </c>
      <c r="K118" s="6">
        <v>0</v>
      </c>
      <c r="L118" s="65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</row>
    <row r="119" spans="1:62" ht="15" customHeight="1" thickTop="1" thickBot="1" x14ac:dyDescent="0.3">
      <c r="A119" s="65">
        <v>11</v>
      </c>
      <c r="B119" s="3" t="s">
        <v>62</v>
      </c>
      <c r="C119" s="3" t="s">
        <v>62</v>
      </c>
      <c r="D119" s="3" t="s">
        <v>62</v>
      </c>
      <c r="E119" s="3" t="s">
        <v>62</v>
      </c>
      <c r="F119" s="3" t="s">
        <v>62</v>
      </c>
      <c r="G119" s="3" t="s">
        <v>62</v>
      </c>
      <c r="H119" s="3" t="s">
        <v>62</v>
      </c>
      <c r="I119" s="3" t="s">
        <v>62</v>
      </c>
      <c r="J119" s="3">
        <v>0</v>
      </c>
      <c r="K119" s="3">
        <v>0</v>
      </c>
      <c r="L119" s="65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</row>
    <row r="120" spans="1:62" ht="15" customHeight="1" thickTop="1" thickBot="1" x14ac:dyDescent="0.3">
      <c r="A120" s="65">
        <v>12</v>
      </c>
      <c r="B120" s="6" t="s">
        <v>62</v>
      </c>
      <c r="C120" s="6" t="s">
        <v>62</v>
      </c>
      <c r="D120" s="6" t="s">
        <v>62</v>
      </c>
      <c r="E120" s="6" t="s">
        <v>62</v>
      </c>
      <c r="F120" s="6" t="s">
        <v>62</v>
      </c>
      <c r="G120" s="6" t="s">
        <v>62</v>
      </c>
      <c r="H120" s="6" t="s">
        <v>62</v>
      </c>
      <c r="I120" s="6" t="s">
        <v>62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13</v>
      </c>
      <c r="B121" s="3">
        <v>300</v>
      </c>
      <c r="C121" s="3">
        <v>680</v>
      </c>
      <c r="D121" s="3">
        <v>400</v>
      </c>
      <c r="E121" s="3">
        <v>940</v>
      </c>
      <c r="F121" s="3">
        <v>3138</v>
      </c>
      <c r="G121" s="3">
        <v>4080</v>
      </c>
      <c r="H121" s="3">
        <v>4000</v>
      </c>
      <c r="I121" s="3">
        <v>4500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14</v>
      </c>
      <c r="B122" s="6">
        <v>300</v>
      </c>
      <c r="C122" s="6">
        <v>680</v>
      </c>
      <c r="D122" s="6">
        <v>400</v>
      </c>
      <c r="E122" s="6">
        <v>940</v>
      </c>
      <c r="F122" s="6">
        <v>3142</v>
      </c>
      <c r="G122" s="6">
        <v>4084</v>
      </c>
      <c r="H122" s="6">
        <v>4000</v>
      </c>
      <c r="I122" s="6">
        <v>4500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15</v>
      </c>
      <c r="B123" s="3">
        <v>300</v>
      </c>
      <c r="C123" s="3">
        <v>680</v>
      </c>
      <c r="D123" s="3">
        <v>400</v>
      </c>
      <c r="E123" s="3">
        <v>940</v>
      </c>
      <c r="F123" s="3">
        <v>3140</v>
      </c>
      <c r="G123" s="3">
        <v>4082</v>
      </c>
      <c r="H123" s="3">
        <v>4000</v>
      </c>
      <c r="I123" s="3">
        <v>4500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16</v>
      </c>
      <c r="B124" s="6">
        <v>300</v>
      </c>
      <c r="C124" s="6">
        <v>680</v>
      </c>
      <c r="D124" s="6">
        <v>400</v>
      </c>
      <c r="E124" s="6">
        <v>940</v>
      </c>
      <c r="F124" s="6">
        <v>3140</v>
      </c>
      <c r="G124" s="6">
        <v>4082</v>
      </c>
      <c r="H124" s="6">
        <v>4000</v>
      </c>
      <c r="I124" s="6">
        <v>4500</v>
      </c>
      <c r="J124" s="6">
        <v>0</v>
      </c>
      <c r="K124" s="6">
        <v>0</v>
      </c>
      <c r="L124" s="65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17</v>
      </c>
      <c r="B125" s="3">
        <v>300</v>
      </c>
      <c r="C125" s="3">
        <v>680</v>
      </c>
      <c r="D125" s="3">
        <v>400</v>
      </c>
      <c r="E125" s="3">
        <v>940</v>
      </c>
      <c r="F125" s="3">
        <v>3140</v>
      </c>
      <c r="G125" s="3">
        <v>4082</v>
      </c>
      <c r="H125" s="3">
        <v>4000</v>
      </c>
      <c r="I125" s="3">
        <v>4500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18</v>
      </c>
      <c r="B126" s="6" t="s">
        <v>62</v>
      </c>
      <c r="C126" s="6" t="s">
        <v>62</v>
      </c>
      <c r="D126" s="6" t="s">
        <v>62</v>
      </c>
      <c r="E126" s="6" t="s">
        <v>62</v>
      </c>
      <c r="F126" s="6" t="s">
        <v>62</v>
      </c>
      <c r="G126" s="6" t="s">
        <v>62</v>
      </c>
      <c r="H126" s="6" t="s">
        <v>62</v>
      </c>
      <c r="I126" s="6" t="s">
        <v>62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19</v>
      </c>
      <c r="B127" s="3" t="s">
        <v>62</v>
      </c>
      <c r="C127" s="3" t="s">
        <v>62</v>
      </c>
      <c r="D127" s="3" t="s">
        <v>62</v>
      </c>
      <c r="E127" s="3" t="s">
        <v>62</v>
      </c>
      <c r="F127" s="3" t="s">
        <v>62</v>
      </c>
      <c r="G127" s="3" t="s">
        <v>62</v>
      </c>
      <c r="H127" s="3" t="s">
        <v>62</v>
      </c>
      <c r="I127" s="3" t="s">
        <v>62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20</v>
      </c>
      <c r="B128" s="6">
        <v>300</v>
      </c>
      <c r="C128" s="6">
        <v>680</v>
      </c>
      <c r="D128" s="6">
        <v>400</v>
      </c>
      <c r="E128" s="6">
        <v>940</v>
      </c>
      <c r="F128" s="6">
        <v>3146</v>
      </c>
      <c r="G128" s="6">
        <v>4080</v>
      </c>
      <c r="H128" s="6">
        <v>4000</v>
      </c>
      <c r="I128" s="6">
        <v>4500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21</v>
      </c>
      <c r="B129" s="3">
        <v>300</v>
      </c>
      <c r="C129" s="3">
        <v>680</v>
      </c>
      <c r="D129" s="3">
        <v>400</v>
      </c>
      <c r="E129" s="3">
        <v>940</v>
      </c>
      <c r="F129" s="3">
        <v>3146</v>
      </c>
      <c r="G129" s="3">
        <v>4080</v>
      </c>
      <c r="H129" s="3">
        <v>4000</v>
      </c>
      <c r="I129" s="3">
        <v>4500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22</v>
      </c>
      <c r="B130" s="6">
        <v>300</v>
      </c>
      <c r="C130" s="6">
        <v>680</v>
      </c>
      <c r="D130" s="6">
        <v>400</v>
      </c>
      <c r="E130" s="6">
        <v>940</v>
      </c>
      <c r="F130" s="6">
        <v>3130</v>
      </c>
      <c r="G130" s="6">
        <v>4077</v>
      </c>
      <c r="H130" s="6">
        <v>4000</v>
      </c>
      <c r="I130" s="6">
        <v>4500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23</v>
      </c>
      <c r="B131" s="3">
        <v>300</v>
      </c>
      <c r="C131" s="3">
        <v>680</v>
      </c>
      <c r="D131" s="3">
        <v>400</v>
      </c>
      <c r="E131" s="3">
        <v>940</v>
      </c>
      <c r="F131" s="3">
        <v>3130</v>
      </c>
      <c r="G131" s="3">
        <v>4077</v>
      </c>
      <c r="H131" s="3">
        <v>4000</v>
      </c>
      <c r="I131" s="3">
        <v>4500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24</v>
      </c>
      <c r="B132" s="6">
        <v>300</v>
      </c>
      <c r="C132" s="6">
        <v>680</v>
      </c>
      <c r="D132" s="6">
        <v>400</v>
      </c>
      <c r="E132" s="6">
        <v>940</v>
      </c>
      <c r="F132" s="6">
        <v>3130</v>
      </c>
      <c r="G132" s="6">
        <v>4077</v>
      </c>
      <c r="H132" s="6">
        <v>4000</v>
      </c>
      <c r="I132" s="6">
        <v>4500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25</v>
      </c>
      <c r="B133" s="3" t="s">
        <v>62</v>
      </c>
      <c r="C133" s="3" t="s">
        <v>62</v>
      </c>
      <c r="D133" s="3" t="s">
        <v>62</v>
      </c>
      <c r="E133" s="3" t="s">
        <v>62</v>
      </c>
      <c r="F133" s="3" t="s">
        <v>62</v>
      </c>
      <c r="G133" s="3" t="s">
        <v>62</v>
      </c>
      <c r="H133" s="3" t="s">
        <v>62</v>
      </c>
      <c r="I133" s="3" t="s">
        <v>62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26</v>
      </c>
      <c r="B134" s="6" t="s">
        <v>62</v>
      </c>
      <c r="C134" s="6" t="s">
        <v>62</v>
      </c>
      <c r="D134" s="6" t="s">
        <v>62</v>
      </c>
      <c r="E134" s="6" t="s">
        <v>62</v>
      </c>
      <c r="F134" s="6" t="s">
        <v>62</v>
      </c>
      <c r="G134" s="6" t="s">
        <v>62</v>
      </c>
      <c r="H134" s="6" t="s">
        <v>62</v>
      </c>
      <c r="I134" s="6" t="s">
        <v>62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27</v>
      </c>
      <c r="B135" s="3">
        <v>300</v>
      </c>
      <c r="C135" s="3">
        <v>680</v>
      </c>
      <c r="D135" s="3">
        <v>400</v>
      </c>
      <c r="E135" s="3">
        <v>940</v>
      </c>
      <c r="F135" s="3">
        <v>3137</v>
      </c>
      <c r="G135" s="3">
        <v>4074</v>
      </c>
      <c r="H135" s="3">
        <v>4000</v>
      </c>
      <c r="I135" s="3">
        <v>4500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28</v>
      </c>
      <c r="B136" s="6">
        <v>300</v>
      </c>
      <c r="C136" s="6">
        <v>680</v>
      </c>
      <c r="D136" s="6">
        <v>400</v>
      </c>
      <c r="E136" s="6">
        <v>940</v>
      </c>
      <c r="F136" s="6">
        <v>3130</v>
      </c>
      <c r="G136" s="6">
        <v>4066</v>
      </c>
      <c r="H136" s="6">
        <v>4000</v>
      </c>
      <c r="I136" s="6">
        <v>4500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29</v>
      </c>
      <c r="B137" s="3">
        <v>300</v>
      </c>
      <c r="C137" s="3">
        <v>680</v>
      </c>
      <c r="D137" s="3">
        <v>400</v>
      </c>
      <c r="E137" s="3">
        <v>940</v>
      </c>
      <c r="F137" s="3">
        <v>3124</v>
      </c>
      <c r="G137" s="3">
        <v>4062</v>
      </c>
      <c r="H137" s="3">
        <v>4000</v>
      </c>
      <c r="I137" s="3">
        <v>4500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30</v>
      </c>
      <c r="B138" s="6">
        <v>300</v>
      </c>
      <c r="C138" s="6">
        <v>680</v>
      </c>
      <c r="D138" s="6">
        <v>400</v>
      </c>
      <c r="E138" s="6">
        <v>940</v>
      </c>
      <c r="F138" s="6">
        <v>3102</v>
      </c>
      <c r="G138" s="6">
        <v>4052</v>
      </c>
      <c r="H138" s="6">
        <v>4000</v>
      </c>
      <c r="I138" s="6">
        <v>4500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/>
      <c r="B139" s="4">
        <v>300</v>
      </c>
      <c r="C139" s="4">
        <v>680</v>
      </c>
      <c r="D139" s="4">
        <v>400</v>
      </c>
      <c r="E139" s="4">
        <v>940</v>
      </c>
      <c r="F139" s="4">
        <v>3136.3684210526317</v>
      </c>
      <c r="G139" s="4">
        <v>4077.4210526315787</v>
      </c>
      <c r="H139" s="4">
        <v>4000</v>
      </c>
      <c r="I139" s="4">
        <v>4500</v>
      </c>
      <c r="J139" s="4">
        <v>0</v>
      </c>
      <c r="K139" s="4">
        <v>0</v>
      </c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thickTop="1" thickBot="1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71" t="s">
        <v>67</v>
      </c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thickTop="1" thickBot="1" x14ac:dyDescent="0.3">
      <c r="A141" s="69"/>
      <c r="B141" s="47" t="s">
        <v>72</v>
      </c>
      <c r="C141" s="4"/>
      <c r="D141" s="4"/>
      <c r="E141" s="4"/>
      <c r="F141" s="4"/>
      <c r="G141" s="4"/>
      <c r="H141" s="4"/>
      <c r="I141" s="4"/>
      <c r="J141" s="4"/>
      <c r="K141" s="70" t="s">
        <v>73</v>
      </c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4.4" thickTop="1" x14ac:dyDescent="0.25">
      <c r="A142" s="5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51"/>
    </row>
    <row r="143" spans="1:62" x14ac:dyDescent="0.25">
      <c r="A143" s="5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6" zoomScaleNormal="100" workbookViewId="0">
      <selection activeCell="K183" sqref="K183:L183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12" x14ac:dyDescent="0.3">
      <c r="A177" s="28"/>
    </row>
    <row r="178" spans="1:12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  <c r="K178" s="15">
        <v>2026</v>
      </c>
      <c r="L178" s="15"/>
    </row>
    <row r="179" spans="1:12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  <c r="K179" s="9" t="s">
        <v>20</v>
      </c>
      <c r="L179" s="9" t="s">
        <v>21</v>
      </c>
    </row>
    <row r="180" spans="1:12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  <c r="K180" s="27">
        <v>6576.666666666667</v>
      </c>
      <c r="L180" s="27">
        <v>6674.4444444444443</v>
      </c>
    </row>
    <row r="181" spans="1:12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  <c r="K181" s="27">
        <v>6376.1111111111113</v>
      </c>
      <c r="L181" s="27">
        <v>6460.5555555555557</v>
      </c>
    </row>
    <row r="182" spans="1:12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  <c r="K182" s="27">
        <v>6431.1111111111113</v>
      </c>
      <c r="L182" s="27">
        <v>6510</v>
      </c>
    </row>
    <row r="183" spans="1:12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  <c r="K183" s="27">
        <v>5927.7777777777774</v>
      </c>
      <c r="L183" s="27">
        <v>6143.333333333333</v>
      </c>
    </row>
    <row r="184" spans="1:12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  <c r="K184" s="27"/>
      <c r="L184" s="27"/>
    </row>
    <row r="185" spans="1:12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  <c r="K185" s="27"/>
      <c r="L185" s="27"/>
    </row>
    <row r="186" spans="1:12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  <c r="K186" s="27"/>
      <c r="L186" s="27"/>
    </row>
    <row r="187" spans="1:12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  <c r="K187" s="27"/>
      <c r="L187" s="27"/>
    </row>
    <row r="188" spans="1:12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  <c r="K188" s="27"/>
      <c r="L188" s="27"/>
    </row>
    <row r="189" spans="1:12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  <c r="K189" s="27"/>
      <c r="L189" s="27"/>
    </row>
    <row r="190" spans="1:12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  <c r="K190" s="27"/>
      <c r="L190" s="27"/>
    </row>
    <row r="191" spans="1:12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>
        <v>6462.2222222222226</v>
      </c>
      <c r="I191" s="27">
        <v>6650</v>
      </c>
      <c r="K191" s="27"/>
      <c r="L191" s="27"/>
    </row>
    <row r="192" spans="1:12" ht="11.4" customHeight="1" x14ac:dyDescent="0.3"/>
    <row r="193" spans="1:12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7382.3611111111104</v>
      </c>
      <c r="I193" s="24">
        <f>AVERAGE(I180:I191)</f>
        <v>7493.3796296296287</v>
      </c>
      <c r="K193" s="24">
        <f>AVERAGE(K180:K191)</f>
        <v>6327.916666666667</v>
      </c>
      <c r="L193" s="24">
        <f>AVERAGE(L180:L191)</f>
        <v>6447.083333333333</v>
      </c>
    </row>
    <row r="194" spans="1:12" x14ac:dyDescent="0.3">
      <c r="A194" s="28"/>
    </row>
    <row r="195" spans="1:12" x14ac:dyDescent="0.3">
      <c r="A195" s="40" t="s">
        <v>18</v>
      </c>
    </row>
    <row r="196" spans="1:12" x14ac:dyDescent="0.3">
      <c r="A196" s="40" t="s">
        <v>68</v>
      </c>
    </row>
    <row r="197" spans="1:12" x14ac:dyDescent="0.3">
      <c r="A197" s="40" t="s">
        <v>69</v>
      </c>
    </row>
    <row r="198" spans="1:12" x14ac:dyDescent="0.3">
      <c r="A198" s="40" t="s">
        <v>75</v>
      </c>
    </row>
    <row r="199" spans="1:12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E118" sqref="E118:F11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15">
        <v>2026</v>
      </c>
      <c r="F113" s="15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9" t="s">
        <v>20</v>
      </c>
      <c r="F114" s="31" t="s">
        <v>21</v>
      </c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2">
        <v>6558.9847883597886</v>
      </c>
      <c r="F115" s="32">
        <v>6699.2724867724883</v>
      </c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2">
        <v>6449.322222222223</v>
      </c>
      <c r="F116" s="32">
        <v>6542.3611111111113</v>
      </c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2">
        <v>6425.2380952380954</v>
      </c>
      <c r="F117" s="32">
        <v>6519.2063492063498</v>
      </c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2">
        <v>6272.1929824561403</v>
      </c>
      <c r="F118" s="32">
        <v>6372.602339181286</v>
      </c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2"/>
      <c r="F119" s="32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2"/>
      <c r="F120" s="32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2"/>
      <c r="F121" s="32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2"/>
      <c r="F122" s="32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2"/>
      <c r="F123" s="32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2"/>
      <c r="F124" s="32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2"/>
      <c r="F125" s="32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>
        <v>6576.7836257309946</v>
      </c>
      <c r="C126" s="32">
        <v>6771.4912280701756</v>
      </c>
      <c r="E126" s="32"/>
      <c r="F126" s="32"/>
    </row>
    <row r="128" spans="1:18" x14ac:dyDescent="0.3">
      <c r="A128" s="35" t="s">
        <v>50</v>
      </c>
      <c r="B128" s="36">
        <f>AVERAGE(B115:B126)</f>
        <v>7428.9985227855177</v>
      </c>
      <c r="C128" s="36">
        <f>AVERAGE(C115:C126)</f>
        <v>7528.6040038566252</v>
      </c>
      <c r="E128" s="36">
        <f>AVERAGE(E115:E126)</f>
        <v>6426.434522069062</v>
      </c>
      <c r="F128" s="36">
        <f>AVERAGE(F115:F126)</f>
        <v>6533.3605715678086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K84" sqref="K84:L8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15">
        <v>2026</v>
      </c>
      <c r="L79" s="15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9" t="s">
        <v>20</v>
      </c>
      <c r="L80" s="31" t="s">
        <v>21</v>
      </c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>
        <v>7301.1111111111113</v>
      </c>
      <c r="L81" s="32">
        <v>7746.666666666667</v>
      </c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>
        <v>7303.333333333333</v>
      </c>
      <c r="L82" s="32">
        <v>7642.7777777777774</v>
      </c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>
        <v>7601.1111111111113</v>
      </c>
      <c r="L83" s="32">
        <v>7817.7777777777774</v>
      </c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>
        <v>7056.1111111111113</v>
      </c>
      <c r="L84" s="32">
        <v>7514.4444444444443</v>
      </c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>
        <v>7113.8888888888887</v>
      </c>
      <c r="I92" s="32">
        <v>7793.8888888888887</v>
      </c>
      <c r="K92" s="32"/>
      <c r="L92" s="32"/>
      <c r="N92" s="32"/>
      <c r="O92" s="32"/>
      <c r="Q92" s="32"/>
      <c r="R92" s="32"/>
    </row>
    <row r="93" spans="1:18" ht="13.8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8303.75</v>
      </c>
      <c r="I94" s="34">
        <f t="shared" si="6"/>
        <v>8737.8703703703704</v>
      </c>
      <c r="K94" s="34">
        <f t="shared" ref="K94:L94" si="7">AVERAGE(K81:K92)</f>
        <v>7315.4166666666661</v>
      </c>
      <c r="L94" s="34">
        <f t="shared" si="7"/>
        <v>7680.416666666667</v>
      </c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104"/>
  <sheetViews>
    <sheetView showGridLines="0" topLeftCell="A69" zoomScaleNormal="100" workbookViewId="0">
      <selection activeCell="B84" sqref="B84:C8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>
        <v>7059.6491228070181</v>
      </c>
      <c r="R75" s="32">
        <v>7819.4444444444425</v>
      </c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8323.0647417566761</v>
      </c>
      <c r="R77" s="34">
        <f>AVERAGE(R64:R75)</f>
        <v>8749.9133218834304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  <c r="N78" s="34"/>
      <c r="O78" s="34"/>
      <c r="Q78" s="34"/>
      <c r="R78" s="34"/>
    </row>
    <row r="79" spans="1:18" x14ac:dyDescent="0.3">
      <c r="A79" s="33"/>
      <c r="B79" s="15">
        <v>2026</v>
      </c>
      <c r="C79" s="15"/>
      <c r="E79" s="34"/>
      <c r="F79" s="34"/>
      <c r="H79" s="34"/>
      <c r="I79" s="34"/>
      <c r="K79" s="34"/>
      <c r="L79" s="34"/>
      <c r="N79" s="34"/>
      <c r="O79" s="34"/>
      <c r="Q79" s="34"/>
      <c r="R79" s="34"/>
    </row>
    <row r="80" spans="1:18" ht="14.4" thickBot="1" x14ac:dyDescent="0.35">
      <c r="A80" s="33"/>
      <c r="B80" s="9" t="s">
        <v>20</v>
      </c>
      <c r="C80" s="31" t="s">
        <v>21</v>
      </c>
      <c r="E80" s="34"/>
      <c r="F80" s="34"/>
      <c r="H80" s="34"/>
      <c r="I80" s="34"/>
      <c r="K80" s="34"/>
      <c r="L80" s="34"/>
      <c r="N80" s="34"/>
      <c r="O80" s="34"/>
      <c r="Q80" s="34"/>
      <c r="R80" s="34"/>
    </row>
    <row r="81" spans="1:18" ht="14.4" thickTop="1" x14ac:dyDescent="0.3">
      <c r="A81" s="10" t="s">
        <v>36</v>
      </c>
      <c r="B81" s="32">
        <v>7168.4504913076362</v>
      </c>
      <c r="C81" s="32">
        <v>7711.4914021164004</v>
      </c>
      <c r="E81" s="34"/>
      <c r="F81" s="34"/>
      <c r="H81" s="34"/>
      <c r="I81" s="34"/>
      <c r="K81" s="34"/>
      <c r="L81" s="34"/>
      <c r="N81" s="34"/>
      <c r="O81" s="34"/>
      <c r="Q81" s="34"/>
      <c r="R81" s="34"/>
    </row>
    <row r="82" spans="1:18" x14ac:dyDescent="0.3">
      <c r="A82" s="10" t="s">
        <v>37</v>
      </c>
      <c r="B82" s="32">
        <v>7219.5833333333339</v>
      </c>
      <c r="C82" s="32">
        <v>7612.1111111111113</v>
      </c>
      <c r="E82" s="34"/>
      <c r="F82" s="34"/>
      <c r="H82" s="34"/>
      <c r="I82" s="34"/>
      <c r="K82" s="34"/>
      <c r="L82" s="34"/>
      <c r="N82" s="34"/>
      <c r="O82" s="34"/>
      <c r="Q82" s="34"/>
      <c r="R82" s="34"/>
    </row>
    <row r="83" spans="1:18" x14ac:dyDescent="0.3">
      <c r="A83" s="10" t="s">
        <v>38</v>
      </c>
      <c r="B83" s="32">
        <v>7457.0634920634939</v>
      </c>
      <c r="C83" s="32">
        <v>7750.6878306878316</v>
      </c>
      <c r="E83" s="34"/>
      <c r="F83" s="34"/>
      <c r="H83" s="34"/>
      <c r="I83" s="34"/>
      <c r="K83" s="34"/>
      <c r="L83" s="34"/>
      <c r="N83" s="34"/>
      <c r="O83" s="34"/>
      <c r="Q83" s="34"/>
      <c r="R83" s="34"/>
    </row>
    <row r="84" spans="1:18" x14ac:dyDescent="0.3">
      <c r="A84" s="10" t="s">
        <v>39</v>
      </c>
      <c r="B84" s="32">
        <v>7383.5380116959077</v>
      </c>
      <c r="C84" s="32">
        <v>7712.5497076023375</v>
      </c>
      <c r="E84" s="34"/>
      <c r="F84" s="34"/>
      <c r="H84" s="34"/>
      <c r="I84" s="34"/>
      <c r="K84" s="34"/>
      <c r="L84" s="34"/>
      <c r="N84" s="34"/>
      <c r="O84" s="34"/>
      <c r="Q84" s="34"/>
      <c r="R84" s="34"/>
    </row>
    <row r="85" spans="1:18" x14ac:dyDescent="0.3">
      <c r="A85" s="10" t="s">
        <v>40</v>
      </c>
      <c r="B85" s="32"/>
      <c r="C85" s="32"/>
      <c r="E85" s="34"/>
      <c r="F85" s="34"/>
      <c r="H85" s="34"/>
      <c r="I85" s="34"/>
      <c r="K85" s="34"/>
      <c r="L85" s="34"/>
      <c r="N85" s="34"/>
      <c r="O85" s="34"/>
      <c r="Q85" s="34"/>
      <c r="R85" s="34"/>
    </row>
    <row r="86" spans="1:18" x14ac:dyDescent="0.3">
      <c r="A86" s="10" t="s">
        <v>41</v>
      </c>
      <c r="B86" s="32"/>
      <c r="C86" s="32"/>
      <c r="E86" s="34"/>
      <c r="F86" s="34"/>
      <c r="H86" s="34"/>
      <c r="I86" s="34"/>
      <c r="K86" s="34"/>
      <c r="L86" s="34"/>
      <c r="N86" s="34"/>
      <c r="O86" s="34"/>
      <c r="Q86" s="34"/>
      <c r="R86" s="34"/>
    </row>
    <row r="87" spans="1:18" x14ac:dyDescent="0.3">
      <c r="A87" s="10" t="s">
        <v>42</v>
      </c>
      <c r="B87" s="32"/>
      <c r="C87" s="32"/>
      <c r="E87" s="34"/>
      <c r="F87" s="34"/>
      <c r="H87" s="34"/>
      <c r="I87" s="34"/>
      <c r="K87" s="34"/>
      <c r="L87" s="34"/>
      <c r="N87" s="34"/>
      <c r="O87" s="34"/>
      <c r="Q87" s="34"/>
      <c r="R87" s="34"/>
    </row>
    <row r="88" spans="1:18" x14ac:dyDescent="0.3">
      <c r="A88" s="10" t="s">
        <v>43</v>
      </c>
      <c r="B88" s="32"/>
      <c r="C88" s="32"/>
      <c r="E88" s="34"/>
      <c r="F88" s="34"/>
      <c r="H88" s="34"/>
      <c r="I88" s="34"/>
      <c r="K88" s="34"/>
      <c r="L88" s="34"/>
      <c r="N88" s="34"/>
      <c r="O88" s="34"/>
      <c r="Q88" s="34"/>
      <c r="R88" s="34"/>
    </row>
    <row r="89" spans="1:18" x14ac:dyDescent="0.3">
      <c r="A89" s="10" t="s">
        <v>44</v>
      </c>
      <c r="B89" s="32"/>
      <c r="C89" s="32"/>
      <c r="E89" s="34"/>
      <c r="F89" s="34"/>
      <c r="H89" s="34"/>
      <c r="I89" s="34"/>
      <c r="K89" s="34"/>
      <c r="L89" s="34"/>
      <c r="N89" s="34"/>
      <c r="O89" s="34"/>
      <c r="Q89" s="34"/>
      <c r="R89" s="34"/>
    </row>
    <row r="90" spans="1:18" x14ac:dyDescent="0.3">
      <c r="A90" s="10" t="s">
        <v>45</v>
      </c>
      <c r="B90" s="32"/>
      <c r="C90" s="32"/>
      <c r="E90" s="34"/>
      <c r="F90" s="34"/>
      <c r="H90" s="34"/>
      <c r="I90" s="34"/>
      <c r="K90" s="34"/>
      <c r="L90" s="34"/>
      <c r="N90" s="34"/>
      <c r="O90" s="34"/>
      <c r="Q90" s="34"/>
      <c r="R90" s="34"/>
    </row>
    <row r="91" spans="1:18" x14ac:dyDescent="0.3">
      <c r="A91" s="10" t="s">
        <v>46</v>
      </c>
      <c r="B91" s="32"/>
      <c r="C91" s="32"/>
      <c r="E91" s="34"/>
      <c r="F91" s="34"/>
      <c r="H91" s="34"/>
      <c r="I91" s="34"/>
      <c r="K91" s="34"/>
      <c r="L91" s="34"/>
      <c r="N91" s="34"/>
      <c r="O91" s="34"/>
      <c r="Q91" s="34"/>
      <c r="R91" s="34"/>
    </row>
    <row r="92" spans="1:18" x14ac:dyDescent="0.3">
      <c r="A92" s="10" t="s">
        <v>47</v>
      </c>
      <c r="B92" s="32"/>
      <c r="C92" s="32"/>
      <c r="E92" s="34"/>
      <c r="F92" s="34"/>
      <c r="H92" s="34"/>
      <c r="I92" s="34"/>
      <c r="K92" s="34"/>
      <c r="L92" s="34"/>
      <c r="N92" s="34"/>
      <c r="O92" s="34"/>
      <c r="Q92" s="34"/>
      <c r="R92" s="34"/>
    </row>
    <row r="93" spans="1:18" x14ac:dyDescent="0.3">
      <c r="E93" s="34"/>
      <c r="F93" s="34"/>
      <c r="H93" s="34"/>
      <c r="I93" s="34"/>
      <c r="K93" s="34"/>
      <c r="L93" s="34"/>
      <c r="N93" s="34"/>
      <c r="O93" s="34"/>
      <c r="Q93" s="34"/>
      <c r="R93" s="34"/>
    </row>
    <row r="94" spans="1:18" x14ac:dyDescent="0.3">
      <c r="A94" s="33" t="s">
        <v>16</v>
      </c>
      <c r="B94" s="34">
        <f>AVERAGE(B81:B92)</f>
        <v>7307.1588321000927</v>
      </c>
      <c r="C94" s="34">
        <f>AVERAGE(C81:C92)</f>
        <v>7696.7100128794209</v>
      </c>
      <c r="E94" s="34"/>
      <c r="F94" s="34"/>
      <c r="H94" s="34"/>
      <c r="I94" s="34"/>
      <c r="K94" s="34"/>
      <c r="L94" s="34"/>
      <c r="N94" s="34"/>
      <c r="O94" s="34"/>
      <c r="Q94" s="34"/>
      <c r="R94" s="34"/>
    </row>
    <row r="95" spans="1:18" x14ac:dyDescent="0.3">
      <c r="A95" s="33"/>
      <c r="B95" s="34"/>
      <c r="C95" s="34"/>
      <c r="E95" s="34"/>
      <c r="F95" s="34"/>
      <c r="H95" s="34"/>
      <c r="I95" s="34"/>
      <c r="K95" s="34"/>
      <c r="L95" s="34"/>
      <c r="N95" s="34"/>
      <c r="O95" s="34"/>
      <c r="Q95" s="34"/>
      <c r="R95" s="34"/>
    </row>
    <row r="96" spans="1:18" x14ac:dyDescent="0.3">
      <c r="A96" s="33"/>
      <c r="B96" s="34"/>
      <c r="C96" s="34"/>
      <c r="E96" s="34"/>
      <c r="F96" s="34"/>
      <c r="H96" s="34"/>
      <c r="I96" s="34"/>
      <c r="K96" s="34"/>
      <c r="L96" s="34"/>
      <c r="N96" s="34"/>
      <c r="O96" s="34"/>
      <c r="Q96" s="34"/>
      <c r="R96" s="34"/>
    </row>
    <row r="97" spans="1:18" x14ac:dyDescent="0.3">
      <c r="A97" s="33"/>
      <c r="B97" s="34"/>
      <c r="C97" s="34"/>
      <c r="E97" s="34"/>
      <c r="F97" s="34"/>
      <c r="H97" s="34"/>
      <c r="I97" s="34"/>
      <c r="K97" s="34"/>
      <c r="L97" s="34"/>
      <c r="N97" s="34"/>
      <c r="O97" s="34"/>
      <c r="Q97" s="34"/>
      <c r="R97" s="34"/>
    </row>
    <row r="98" spans="1:18" x14ac:dyDescent="0.3">
      <c r="A98" s="33"/>
      <c r="B98" s="34"/>
      <c r="C98" s="34"/>
      <c r="E98" s="34"/>
      <c r="F98" s="34"/>
      <c r="H98" s="34"/>
      <c r="I98" s="34"/>
      <c r="K98" s="34"/>
      <c r="L98" s="34"/>
      <c r="N98" s="34"/>
      <c r="O98" s="34"/>
      <c r="Q98" s="34"/>
      <c r="R98" s="34"/>
    </row>
    <row r="100" spans="1:18" x14ac:dyDescent="0.3">
      <c r="A100" s="40" t="s">
        <v>18</v>
      </c>
    </row>
    <row r="101" spans="1:18" x14ac:dyDescent="0.3">
      <c r="A101" s="40" t="s">
        <v>68</v>
      </c>
    </row>
    <row r="102" spans="1:18" x14ac:dyDescent="0.3">
      <c r="A102" s="40" t="s">
        <v>69</v>
      </c>
    </row>
    <row r="103" spans="1:18" x14ac:dyDescent="0.3">
      <c r="A103" s="40" t="s">
        <v>75</v>
      </c>
    </row>
    <row r="104" spans="1:18" x14ac:dyDescent="0.3">
      <c r="A104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H104" sqref="H104:I10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15">
        <v>2026</v>
      </c>
      <c r="I99" s="15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9" t="s">
        <v>20</v>
      </c>
      <c r="I100" s="9" t="s">
        <v>21</v>
      </c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2">
        <v>1243.8888888888889</v>
      </c>
      <c r="I101" s="32">
        <v>1292.7777777777778</v>
      </c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2">
        <v>1213.3333333333333</v>
      </c>
      <c r="I102" s="32">
        <v>1261.6666666666667</v>
      </c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2">
        <v>1210.5555555555557</v>
      </c>
      <c r="I103" s="32">
        <v>1260.5555555555557</v>
      </c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2">
        <v>1155.5555555555557</v>
      </c>
      <c r="I104" s="32">
        <v>1227.2222222222222</v>
      </c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2"/>
      <c r="I105" s="32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2"/>
      <c r="I106" s="32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2"/>
      <c r="I107" s="32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2"/>
      <c r="I108" s="32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2"/>
      <c r="I109" s="32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2"/>
      <c r="I110" s="32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  <c r="H111" s="32"/>
      <c r="I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>
        <v>1167.2222222222222</v>
      </c>
      <c r="F112" s="32">
        <v>1240.5555555555557</v>
      </c>
      <c r="H112" s="32"/>
      <c r="I112" s="32"/>
    </row>
    <row r="113" spans="1:9" ht="9.6" customHeight="1" x14ac:dyDescent="0.3"/>
    <row r="114" spans="1:9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1304.2592592592591</v>
      </c>
      <c r="F114" s="36">
        <f>AVERAGE(F101:F112)</f>
        <v>1352.7777777777776</v>
      </c>
      <c r="H114" s="36">
        <f>AVERAGE(H101:H112)</f>
        <v>1205.8333333333335</v>
      </c>
      <c r="I114" s="36">
        <f>AVERAGE(I101:I112)</f>
        <v>1260.5555555555557</v>
      </c>
    </row>
    <row r="117" spans="1:9" x14ac:dyDescent="0.3">
      <c r="A117" s="40" t="s">
        <v>18</v>
      </c>
    </row>
    <row r="118" spans="1:9" x14ac:dyDescent="0.3">
      <c r="A118" s="40" t="s">
        <v>68</v>
      </c>
    </row>
    <row r="119" spans="1:9" x14ac:dyDescent="0.3">
      <c r="A119" s="40" t="s">
        <v>69</v>
      </c>
    </row>
    <row r="120" spans="1:9" x14ac:dyDescent="0.3">
      <c r="A120" s="40" t="s">
        <v>75</v>
      </c>
    </row>
    <row r="121" spans="1:9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2" zoomScaleNormal="100" workbookViewId="0">
      <selection activeCell="H102" sqref="H102:I102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  <c r="H97" s="15">
        <v>2026</v>
      </c>
      <c r="I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  <c r="H98" s="9" t="s">
        <v>20</v>
      </c>
      <c r="I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  <c r="H99" s="32">
        <v>3.9944444444444449</v>
      </c>
      <c r="I99" s="32">
        <v>4.5333333333333341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  <c r="H100" s="32">
        <v>4.177777777777778</v>
      </c>
      <c r="I100" s="32">
        <v>4.6111111111111116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  <c r="H101" s="32">
        <v>4.3900000000000006</v>
      </c>
      <c r="I101" s="32">
        <v>4.7677777777777779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  <c r="H102" s="32">
        <v>4.0733333333333333</v>
      </c>
      <c r="I102" s="32">
        <v>4.5111111111111102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  <c r="H103" s="32"/>
      <c r="I103" s="32"/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  <c r="H104" s="32"/>
      <c r="I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  <c r="H105" s="32"/>
      <c r="I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  <c r="H106" s="32"/>
      <c r="I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  <c r="H107" s="32"/>
      <c r="I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  <c r="H108" s="32"/>
      <c r="I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  <c r="H109" s="32"/>
      <c r="I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>
        <v>3.7222222222222223</v>
      </c>
      <c r="F110" s="32">
        <v>4.4611111111111121</v>
      </c>
      <c r="H110" s="32"/>
      <c r="I110" s="32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5.1387037037037038</v>
      </c>
      <c r="F111" s="34">
        <f>AVERAGE(F99:F110)</f>
        <v>5.8357407407407402</v>
      </c>
      <c r="H111" s="34">
        <f>AVERAGE(H99:H110)</f>
        <v>4.1588888888888889</v>
      </c>
      <c r="I111" s="34">
        <f>AVERAGE(I99:I110)</f>
        <v>4.605833333333333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2026-05-04T13:29:43Z</dcterms:modified>
</cp:coreProperties>
</file>