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5\"/>
    </mc:Choice>
  </mc:AlternateContent>
  <xr:revisionPtr revIDLastSave="0" documentId="13_ncr:1_{53756964-6348-4AD7-A727-6D00D22D5F37}" xr6:coauthVersionLast="47" xr6:coauthVersionMax="47" xr10:uidLastSave="{00000000-0000-0000-0000-000000000000}"/>
  <bookViews>
    <workbookView xWindow="-28920" yWindow="540" windowWidth="29040" windowHeight="15720" tabRatio="671" xr2:uid="{00000000-000D-0000-FFFF-FFFF00000000}"/>
  </bookViews>
  <sheets>
    <sheet name="Cotizaciones Diarias" sheetId="117" r:id="rId1"/>
    <sheet name="USD Fin Mes" sheetId="118" r:id="rId2"/>
    <sheet name="USD Prom" sheetId="119" r:id="rId3"/>
    <sheet name="EURO Fin Mes" sheetId="120" r:id="rId4"/>
    <sheet name="EURO Prom" sheetId="121" r:id="rId5"/>
    <sheet name="REAL Fin Mes" sheetId="122" r:id="rId6"/>
    <sheet name="PESO Fin Mes" sheetId="123" r:id="rId7"/>
  </sheets>
  <externalReferences>
    <externalReference r:id="rId8"/>
  </externalReferences>
  <definedNames>
    <definedName name="_xlnm.Print_Area" localSheetId="3">'EURO Fin Mes'!$A$1:$R$99</definedName>
    <definedName name="_xlnm.Print_Area" localSheetId="4">'EURO Prom'!$A$1:$R$79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123" l="1"/>
  <c r="E111" i="123"/>
  <c r="F114" i="122"/>
  <c r="E114" i="122"/>
  <c r="R77" i="121"/>
  <c r="Q77" i="121"/>
  <c r="I193" i="118" l="1"/>
  <c r="H193" i="118"/>
  <c r="C128" i="119"/>
  <c r="B128" i="119"/>
  <c r="C111" i="123" l="1"/>
  <c r="B111" i="123"/>
  <c r="R94" i="123"/>
  <c r="Q94" i="123"/>
  <c r="O94" i="123"/>
  <c r="N94" i="123"/>
  <c r="L94" i="123"/>
  <c r="K94" i="123"/>
  <c r="I94" i="123"/>
  <c r="H94" i="123"/>
  <c r="F94" i="123"/>
  <c r="E94" i="123"/>
  <c r="C94" i="123"/>
  <c r="B94" i="123"/>
  <c r="R77" i="123"/>
  <c r="Q77" i="123"/>
  <c r="O77" i="123"/>
  <c r="N77" i="123"/>
  <c r="L77" i="123"/>
  <c r="K77" i="123"/>
  <c r="I77" i="123"/>
  <c r="H77" i="123"/>
  <c r="F77" i="123"/>
  <c r="E77" i="123"/>
  <c r="C77" i="123"/>
  <c r="B77" i="123"/>
  <c r="R60" i="123"/>
  <c r="Q60" i="123"/>
  <c r="O60" i="123"/>
  <c r="N60" i="123"/>
  <c r="L60" i="123"/>
  <c r="K60" i="123"/>
  <c r="I60" i="123"/>
  <c r="H60" i="123"/>
  <c r="F60" i="123"/>
  <c r="E60" i="123"/>
  <c r="C60" i="123"/>
  <c r="B60" i="123"/>
  <c r="R43" i="123"/>
  <c r="Q43" i="123"/>
  <c r="O43" i="123"/>
  <c r="N43" i="123"/>
  <c r="L43" i="123"/>
  <c r="K43" i="123"/>
  <c r="I43" i="123"/>
  <c r="H43" i="123"/>
  <c r="F43" i="123"/>
  <c r="E43" i="123"/>
  <c r="C43" i="123"/>
  <c r="B43" i="123"/>
  <c r="R26" i="123"/>
  <c r="Q26" i="123"/>
  <c r="O26" i="123"/>
  <c r="N26" i="123"/>
  <c r="L26" i="123"/>
  <c r="K26" i="123"/>
  <c r="I26" i="123"/>
  <c r="H26" i="123"/>
  <c r="F26" i="123"/>
  <c r="E26" i="123"/>
  <c r="C26" i="123"/>
  <c r="B26" i="123"/>
  <c r="C114" i="122"/>
  <c r="B114" i="122"/>
  <c r="R96" i="122"/>
  <c r="Q96" i="122"/>
  <c r="O96" i="122"/>
  <c r="N96" i="122"/>
  <c r="L96" i="122"/>
  <c r="K96" i="122"/>
  <c r="I96" i="122"/>
  <c r="H96" i="122"/>
  <c r="F96" i="122"/>
  <c r="E96" i="122"/>
  <c r="C96" i="122"/>
  <c r="B96" i="122"/>
  <c r="R79" i="122"/>
  <c r="Q79" i="122"/>
  <c r="O79" i="122"/>
  <c r="N79" i="122"/>
  <c r="L79" i="122"/>
  <c r="K79" i="122"/>
  <c r="I79" i="122"/>
  <c r="H79" i="122"/>
  <c r="F79" i="122"/>
  <c r="E79" i="122"/>
  <c r="C79" i="122"/>
  <c r="B79" i="122"/>
  <c r="R62" i="122"/>
  <c r="Q62" i="122"/>
  <c r="O62" i="122"/>
  <c r="N62" i="122"/>
  <c r="L62" i="122"/>
  <c r="K62" i="122"/>
  <c r="I62" i="122"/>
  <c r="H62" i="122"/>
  <c r="F62" i="122"/>
  <c r="E62" i="122"/>
  <c r="C62" i="122"/>
  <c r="B62" i="122"/>
  <c r="R45" i="122"/>
  <c r="Q45" i="122"/>
  <c r="O45" i="122"/>
  <c r="N45" i="122"/>
  <c r="L45" i="122"/>
  <c r="K45" i="122"/>
  <c r="I45" i="122"/>
  <c r="H45" i="122"/>
  <c r="F45" i="122"/>
  <c r="E45" i="122"/>
  <c r="C45" i="122"/>
  <c r="B45" i="122"/>
  <c r="R26" i="122"/>
  <c r="Q26" i="122"/>
  <c r="O26" i="122"/>
  <c r="N26" i="122"/>
  <c r="L26" i="122"/>
  <c r="K26" i="122"/>
  <c r="I26" i="122"/>
  <c r="H26" i="122"/>
  <c r="F26" i="122"/>
  <c r="E26" i="122"/>
  <c r="C26" i="122"/>
  <c r="B26" i="122"/>
  <c r="O77" i="121"/>
  <c r="N77" i="121"/>
  <c r="L77" i="121"/>
  <c r="K77" i="121"/>
  <c r="I77" i="121"/>
  <c r="H77" i="121"/>
  <c r="F77" i="121"/>
  <c r="E77" i="121"/>
  <c r="C77" i="121"/>
  <c r="B77" i="121"/>
  <c r="R60" i="121"/>
  <c r="Q60" i="121"/>
  <c r="O60" i="121"/>
  <c r="N60" i="121"/>
  <c r="L60" i="121"/>
  <c r="K60" i="121"/>
  <c r="I60" i="121"/>
  <c r="H60" i="121"/>
  <c r="F60" i="121"/>
  <c r="E60" i="121"/>
  <c r="C60" i="121"/>
  <c r="B60" i="121"/>
  <c r="R43" i="121"/>
  <c r="Q43" i="121"/>
  <c r="O43" i="121"/>
  <c r="N43" i="121"/>
  <c r="L43" i="121"/>
  <c r="K43" i="121"/>
  <c r="I43" i="121"/>
  <c r="H43" i="121"/>
  <c r="F43" i="121"/>
  <c r="E43" i="121"/>
  <c r="C43" i="121"/>
  <c r="B43" i="121"/>
  <c r="R26" i="121"/>
  <c r="Q26" i="121"/>
  <c r="I94" i="120"/>
  <c r="H94" i="120"/>
  <c r="F94" i="120"/>
  <c r="E94" i="120"/>
  <c r="C94" i="120"/>
  <c r="B94" i="120"/>
  <c r="I77" i="120"/>
  <c r="H77" i="120"/>
  <c r="F77" i="120"/>
  <c r="E77" i="120"/>
  <c r="C77" i="120"/>
  <c r="B77" i="120"/>
  <c r="R60" i="120"/>
  <c r="Q60" i="120"/>
  <c r="O60" i="120"/>
  <c r="N60" i="120"/>
  <c r="L60" i="120"/>
  <c r="K60" i="120"/>
  <c r="I60" i="120"/>
  <c r="H60" i="120"/>
  <c r="F60" i="120"/>
  <c r="E60" i="120"/>
  <c r="C60" i="120"/>
  <c r="B60" i="120"/>
  <c r="R43" i="120"/>
  <c r="Q43" i="120"/>
  <c r="O43" i="120"/>
  <c r="N43" i="120"/>
  <c r="L43" i="120"/>
  <c r="K43" i="120"/>
  <c r="I43" i="120"/>
  <c r="H43" i="120"/>
  <c r="F43" i="120"/>
  <c r="E43" i="120"/>
  <c r="C43" i="120"/>
  <c r="B43" i="120"/>
  <c r="R26" i="120"/>
  <c r="Q26" i="120"/>
  <c r="O26" i="120"/>
  <c r="N26" i="120"/>
  <c r="L26" i="120"/>
  <c r="K26" i="120"/>
  <c r="I26" i="120"/>
  <c r="H26" i="120"/>
  <c r="F26" i="120"/>
  <c r="E26" i="120"/>
  <c r="C26" i="120"/>
  <c r="B26" i="120"/>
  <c r="R111" i="119"/>
  <c r="Q111" i="119"/>
  <c r="O111" i="119"/>
  <c r="N111" i="119"/>
  <c r="L111" i="119"/>
  <c r="K111" i="119"/>
  <c r="I111" i="119"/>
  <c r="H111" i="119"/>
  <c r="F111" i="119"/>
  <c r="E111" i="119"/>
  <c r="C111" i="119"/>
  <c r="B111" i="119"/>
  <c r="R94" i="119"/>
  <c r="Q94" i="119"/>
  <c r="O94" i="119"/>
  <c r="N94" i="119"/>
  <c r="L94" i="119"/>
  <c r="K94" i="119"/>
  <c r="I94" i="119"/>
  <c r="H94" i="119"/>
  <c r="F94" i="119"/>
  <c r="E94" i="119"/>
  <c r="C94" i="119"/>
  <c r="B94" i="119"/>
  <c r="R77" i="119"/>
  <c r="Q77" i="119"/>
  <c r="O77" i="119"/>
  <c r="N77" i="119"/>
  <c r="M77" i="119"/>
  <c r="L77" i="119"/>
  <c r="K77" i="119"/>
  <c r="I77" i="119"/>
  <c r="H77" i="119"/>
  <c r="F77" i="119"/>
  <c r="E77" i="119"/>
  <c r="C77" i="119"/>
  <c r="B77" i="119"/>
  <c r="R60" i="119"/>
  <c r="Q60" i="119"/>
  <c r="O60" i="119"/>
  <c r="N60" i="119"/>
  <c r="L60" i="119"/>
  <c r="K60" i="119"/>
  <c r="I60" i="119"/>
  <c r="H60" i="119"/>
  <c r="F60" i="119"/>
  <c r="E60" i="119"/>
  <c r="C60" i="119"/>
  <c r="B60" i="119"/>
  <c r="R43" i="119"/>
  <c r="Q43" i="119"/>
  <c r="O43" i="119"/>
  <c r="N43" i="119"/>
  <c r="L43" i="119"/>
  <c r="K43" i="119"/>
  <c r="I43" i="119"/>
  <c r="H43" i="119"/>
  <c r="F43" i="119"/>
  <c r="E43" i="119"/>
  <c r="C43" i="119"/>
  <c r="B43" i="119"/>
  <c r="R26" i="119"/>
  <c r="Q26" i="119"/>
  <c r="O26" i="119"/>
  <c r="N26" i="119"/>
  <c r="L26" i="119"/>
  <c r="K26" i="119"/>
  <c r="I26" i="119"/>
  <c r="H26" i="119"/>
  <c r="F26" i="119"/>
  <c r="E26" i="119"/>
  <c r="C26" i="119"/>
  <c r="B26" i="119"/>
  <c r="F193" i="118"/>
  <c r="E193" i="118"/>
  <c r="C193" i="118"/>
  <c r="B193" i="118"/>
  <c r="R176" i="118"/>
  <c r="Q176" i="118"/>
  <c r="O176" i="118"/>
  <c r="N176" i="118"/>
  <c r="L176" i="118"/>
  <c r="K176" i="118"/>
  <c r="I176" i="118"/>
  <c r="H176" i="118"/>
  <c r="F176" i="118"/>
  <c r="E176" i="118"/>
  <c r="C176" i="118"/>
  <c r="B176" i="118"/>
  <c r="R158" i="118"/>
  <c r="Q158" i="118"/>
  <c r="O158" i="118"/>
  <c r="N158" i="118"/>
  <c r="L158" i="118"/>
  <c r="K158" i="118"/>
  <c r="I158" i="118"/>
  <c r="H158" i="118"/>
  <c r="F158" i="118"/>
  <c r="E158" i="118"/>
  <c r="C158" i="118"/>
  <c r="B158" i="118"/>
  <c r="R140" i="118"/>
  <c r="Q140" i="118"/>
  <c r="O140" i="118"/>
  <c r="N140" i="118"/>
  <c r="L140" i="118"/>
  <c r="K140" i="118"/>
  <c r="I140" i="118"/>
  <c r="H140" i="118"/>
  <c r="F140" i="118"/>
  <c r="E140" i="118"/>
  <c r="C140" i="118"/>
  <c r="B140" i="118"/>
  <c r="R122" i="118"/>
  <c r="Q122" i="118"/>
  <c r="O122" i="118"/>
  <c r="N122" i="118"/>
  <c r="L122" i="118"/>
  <c r="K122" i="118"/>
  <c r="I122" i="118"/>
  <c r="H122" i="118"/>
  <c r="F122" i="118"/>
  <c r="E122" i="118"/>
  <c r="C122" i="118"/>
  <c r="B122" i="118"/>
  <c r="R104" i="118"/>
  <c r="Q104" i="118"/>
  <c r="O104" i="118"/>
  <c r="N104" i="118"/>
  <c r="L104" i="118"/>
  <c r="K104" i="118"/>
  <c r="I104" i="118"/>
  <c r="H104" i="118"/>
  <c r="F104" i="118"/>
  <c r="E104" i="118"/>
  <c r="C104" i="118"/>
  <c r="B104" i="118"/>
  <c r="R86" i="118"/>
  <c r="Q86" i="118"/>
  <c r="O86" i="118"/>
  <c r="N86" i="118"/>
  <c r="L86" i="118"/>
  <c r="K86" i="118"/>
  <c r="I86" i="118"/>
  <c r="H86" i="118"/>
  <c r="F86" i="118"/>
  <c r="E86" i="118"/>
  <c r="C86" i="118"/>
  <c r="B86" i="118"/>
  <c r="R68" i="118"/>
  <c r="Q68" i="118"/>
  <c r="O68" i="118"/>
  <c r="N68" i="118"/>
  <c r="L68" i="118"/>
  <c r="K68" i="118"/>
  <c r="I68" i="118"/>
  <c r="H68" i="118"/>
  <c r="F68" i="118"/>
  <c r="E68" i="118"/>
  <c r="C68" i="118"/>
  <c r="B68" i="118"/>
  <c r="R50" i="118"/>
  <c r="Q50" i="118"/>
  <c r="O50" i="118"/>
  <c r="N50" i="118"/>
  <c r="L50" i="118"/>
  <c r="K50" i="118"/>
  <c r="I50" i="118"/>
  <c r="H50" i="118"/>
  <c r="F50" i="118"/>
  <c r="E50" i="118"/>
  <c r="C50" i="118"/>
  <c r="B50" i="118"/>
  <c r="R32" i="118"/>
  <c r="Q32" i="118"/>
  <c r="O32" i="118"/>
  <c r="N32" i="118"/>
  <c r="L32" i="118"/>
  <c r="K32" i="118"/>
  <c r="I32" i="118"/>
  <c r="H32" i="118"/>
  <c r="F32" i="118"/>
  <c r="E32" i="118"/>
</calcChain>
</file>

<file path=xl/sharedStrings.xml><?xml version="1.0" encoding="utf-8"?>
<sst xmlns="http://schemas.openxmlformats.org/spreadsheetml/2006/main" count="1361" uniqueCount="77">
  <si>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</si>
  <si>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</si>
  <si>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</si>
  <si>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</si>
  <si>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</si>
  <si>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</si>
  <si>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</si>
  <si>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</si>
  <si>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</si>
  <si>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</si>
  <si>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</si>
  <si>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</si>
  <si>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</si>
  <si>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</si>
  <si>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</si>
  <si>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</si>
  <si>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</si>
  <si>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</si>
  <si>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</si>
  <si>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</si>
  <si>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</si>
  <si>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</si>
  <si>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</si>
  <si>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</si>
  <si>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</si>
  <si>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</si>
  <si>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</si>
  <si>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</si>
  <si>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</si>
  <si>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</si>
  <si>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</si>
  <si>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</si>
  <si>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</si>
  <si>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</si>
  <si>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</si>
  <si>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</si>
  <si>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</si>
  <si>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</si>
  <si>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</si>
  <si>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</si>
  <si>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</si>
  <si>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</si>
  <si>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</si>
  <si>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</si>
  <si>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</si>
  <si>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</si>
  <si>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</si>
  <si>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</si>
  <si>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</si>
  <si>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</si>
  <si>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</si>
  <si>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</si>
  <si>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</si>
  <si>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</si>
  <si>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</si>
  <si>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</si>
  <si>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</si>
  <si>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</si>
  <si>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</si>
  <si>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</si>
  <si>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</si>
  <si>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</si>
  <si>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</si>
  <si>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</si>
  <si>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</si>
  <si>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</si>
  <si>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</si>
  <si>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</si>
  <si>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</si>
  <si>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</si>
  <si>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</si>
  <si>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</si>
  <si>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</si>
  <si>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</si>
  <si>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Promedio</t>
  </si>
  <si>
    <t>Gerencia de Estadísticas Económicas</t>
  </si>
  <si>
    <t>Diciembre/2025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</si>
</sst>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2B4C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164" fontId="7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Continuous" vertical="center"/>
    </xf>
    <xf numFmtId="164" fontId="9" fillId="3" borderId="3" xfId="1" applyFont="1" applyFill="1" applyBorder="1" applyAlignment="1">
      <alignment horizontal="right" vertical="center"/>
    </xf>
    <xf numFmtId="164" fontId="10" fillId="4" borderId="4" xfId="1" applyFont="1" applyFill="1" applyBorder="1" applyAlignment="1">
      <alignment horizontal="right" vertical="center"/>
    </xf>
    <xf numFmtId="164" fontId="10" fillId="0" borderId="0" xfId="1" applyFont="1" applyAlignment="1">
      <alignment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3" xfId="1" applyFont="1" applyFill="1" applyBorder="1" applyAlignment="1">
      <alignment horizontal="right" vertical="center"/>
    </xf>
    <xf numFmtId="164" fontId="9" fillId="0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164" fontId="9" fillId="4" borderId="7" xfId="1" applyFont="1" applyFill="1" applyBorder="1" applyAlignment="1">
      <alignment horizontal="right" vertical="center"/>
    </xf>
    <xf numFmtId="164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164" fontId="10" fillId="4" borderId="4" xfId="1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164" fontId="14" fillId="5" borderId="0" xfId="1" applyFont="1" applyFill="1" applyAlignment="1">
      <alignment horizontal="centerContinuous" vertical="center"/>
    </xf>
    <xf numFmtId="164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164" fontId="10" fillId="5" borderId="0" xfId="1" applyFont="1" applyFill="1" applyAlignment="1">
      <alignment vertical="center"/>
    </xf>
    <xf numFmtId="164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164" fontId="12" fillId="5" borderId="0" xfId="1" applyFont="1" applyFill="1" applyAlignment="1">
      <alignment horizontal="centerContinuous" vertical="center"/>
    </xf>
    <xf numFmtId="164" fontId="13" fillId="5" borderId="0" xfId="1" applyFont="1" applyFill="1" applyAlignment="1">
      <alignment horizontal="centerContinuous" vertical="center"/>
    </xf>
    <xf numFmtId="164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164" fontId="15" fillId="5" borderId="0" xfId="1" applyFont="1" applyFill="1" applyAlignment="1">
      <alignment vertical="center"/>
    </xf>
    <xf numFmtId="164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164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164" fontId="16" fillId="5" borderId="0" xfId="1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164" fontId="10" fillId="5" borderId="0" xfId="1" applyFont="1" applyFill="1" applyBorder="1" applyAlignment="1">
      <alignment horizontal="right" vertical="center"/>
    </xf>
    <xf numFmtId="164" fontId="10" fillId="4" borderId="9" xfId="1" applyFont="1" applyFill="1" applyBorder="1" applyAlignment="1">
      <alignment horizontal="right" vertical="center"/>
    </xf>
    <xf numFmtId="164" fontId="9" fillId="5" borderId="0" xfId="1" applyFont="1" applyFill="1" applyBorder="1" applyAlignment="1">
      <alignment horizontal="right" vertical="center"/>
    </xf>
    <xf numFmtId="164" fontId="9" fillId="0" borderId="10" xfId="1" applyFont="1" applyFill="1" applyBorder="1" applyAlignment="1">
      <alignment horizontal="right" vertical="center"/>
    </xf>
    <xf numFmtId="2" fontId="9" fillId="5" borderId="0" xfId="0" applyNumberFormat="1" applyFont="1" applyFill="1" applyAlignment="1">
      <alignment vertical="center"/>
    </xf>
    <xf numFmtId="0" fontId="19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327659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8600"/>
          <a:ext cx="1160144" cy="9937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17445</xdr:colOff>
      <xdr:row>3</xdr:row>
      <xdr:rowOff>162225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878ACCE-DA8B-448E-8D96-C1CD433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38100"/>
          <a:ext cx="67467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20246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DF394F-7AD3-430C-B599-F32E218C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50241" cy="639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DD7368-21C1-4892-947C-53FFD6F9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36495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CC3EC02-9682-451A-8967-B656C557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0860" cy="651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9825</xdr:colOff>
      <xdr:row>4</xdr:row>
      <xdr:rowOff>36495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CE1A82C-0E6E-4E08-853F-29FE860D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67050" cy="651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27EEB4-EF5D-4164-8533-46703105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-VARIOS/1-Usuarios/IMO_Pasantes/DEM/Cotizaciones/2024/Copia%20de%20Copia%20de%20Cotizaciones%2004%20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Cotizaciones Diarias"/>
      <sheetName val="USD Fin Mes "/>
      <sheetName val="USD Prom."/>
      <sheetName val="EURO Fin Mes"/>
      <sheetName val="EURO Prom."/>
      <sheetName val="REAL Fin Mes"/>
      <sheetName val="PESO Fin Mes"/>
    </sheetNames>
    <sheetDataSet>
      <sheetData sheetId="0">
        <row r="112">
          <cell r="B112" t="str">
            <v>Dólar</v>
          </cell>
          <cell r="C112"/>
          <cell r="D112" t="str">
            <v>Real</v>
          </cell>
          <cell r="F112" t="str">
            <v>Peso Argentino</v>
          </cell>
          <cell r="G112"/>
          <cell r="H112" t="str">
            <v>Euro</v>
          </cell>
          <cell r="I112"/>
        </row>
        <row r="113">
          <cell r="B113" t="str">
            <v>Compra</v>
          </cell>
          <cell r="C113" t="str">
            <v>Venta</v>
          </cell>
        </row>
        <row r="114">
          <cell r="A114">
            <v>45383</v>
          </cell>
          <cell r="B114">
            <v>7196.666666666667</v>
          </cell>
          <cell r="C114">
            <v>7277.5</v>
          </cell>
          <cell r="D114">
            <v>1409.1666666666667</v>
          </cell>
          <cell r="E114">
            <v>1473.3333333333333</v>
          </cell>
          <cell r="F114">
            <v>5.916666666666667</v>
          </cell>
          <cell r="G114">
            <v>7.8</v>
          </cell>
          <cell r="H114">
            <v>7980</v>
          </cell>
          <cell r="I114">
            <v>8240.8333333333339</v>
          </cell>
        </row>
        <row r="115">
          <cell r="A115">
            <v>45384</v>
          </cell>
          <cell r="B115">
            <v>7192.5</v>
          </cell>
          <cell r="C115">
            <v>7270</v>
          </cell>
          <cell r="D115">
            <v>1398.3333333333333</v>
          </cell>
          <cell r="E115">
            <v>1467.5</v>
          </cell>
          <cell r="F115">
            <v>5.6499999999999995</v>
          </cell>
          <cell r="G115">
            <v>7.7166666666666677</v>
          </cell>
          <cell r="H115">
            <v>7981.666666666667</v>
          </cell>
          <cell r="I115">
            <v>8241.6666666666661</v>
          </cell>
        </row>
        <row r="116">
          <cell r="A116">
            <v>45385</v>
          </cell>
          <cell r="B116">
            <v>7200.833333333333</v>
          </cell>
          <cell r="C116">
            <v>7276.666666666667</v>
          </cell>
          <cell r="D116">
            <v>1394.1666666666667</v>
          </cell>
          <cell r="E116">
            <v>1462.5</v>
          </cell>
          <cell r="F116">
            <v>5.833333333333333</v>
          </cell>
          <cell r="G116">
            <v>7.833333333333333</v>
          </cell>
          <cell r="H116">
            <v>7988.333333333333</v>
          </cell>
          <cell r="I116">
            <v>8241.6666666666661</v>
          </cell>
        </row>
        <row r="117">
          <cell r="A117">
            <v>45386</v>
          </cell>
          <cell r="B117">
            <v>7210.833333333333</v>
          </cell>
          <cell r="C117">
            <v>7279.166666666667</v>
          </cell>
          <cell r="D117">
            <v>1402.5</v>
          </cell>
          <cell r="E117">
            <v>1467.5</v>
          </cell>
          <cell r="F117">
            <v>5.9333333333333336</v>
          </cell>
          <cell r="G117">
            <v>7.8500000000000005</v>
          </cell>
          <cell r="H117">
            <v>8011.666666666667</v>
          </cell>
          <cell r="I117">
            <v>8265.8333333333339</v>
          </cell>
        </row>
        <row r="118">
          <cell r="A118">
            <v>45387</v>
          </cell>
          <cell r="B118">
            <v>7213.333333333333</v>
          </cell>
          <cell r="C118">
            <v>7281.666666666667</v>
          </cell>
          <cell r="D118">
            <v>1402.5</v>
          </cell>
          <cell r="E118">
            <v>1461.6666666666667</v>
          </cell>
          <cell r="F118">
            <v>6.3166666666666664</v>
          </cell>
          <cell r="G118">
            <v>8</v>
          </cell>
          <cell r="H118">
            <v>8020</v>
          </cell>
          <cell r="I118">
            <v>8265</v>
          </cell>
        </row>
        <row r="121">
          <cell r="A121">
            <v>45390</v>
          </cell>
          <cell r="B121">
            <v>7192.5</v>
          </cell>
          <cell r="C121">
            <v>7285.833333333333</v>
          </cell>
          <cell r="D121">
            <v>1394.1666666666667</v>
          </cell>
          <cell r="E121">
            <v>1468.3333333333333</v>
          </cell>
          <cell r="F121">
            <v>5.9333333333333336</v>
          </cell>
          <cell r="G121">
            <v>8.35</v>
          </cell>
          <cell r="H121">
            <v>8011.666666666667</v>
          </cell>
          <cell r="I121">
            <v>8260</v>
          </cell>
        </row>
        <row r="122">
          <cell r="A122">
            <v>45391</v>
          </cell>
          <cell r="B122">
            <v>7201.666666666667</v>
          </cell>
          <cell r="C122">
            <v>7285.833333333333</v>
          </cell>
          <cell r="D122">
            <v>1400</v>
          </cell>
          <cell r="E122">
            <v>1468.3333333333333</v>
          </cell>
          <cell r="F122">
            <v>5.8999999999999995</v>
          </cell>
          <cell r="G122">
            <v>8.3166666666666664</v>
          </cell>
          <cell r="H122">
            <v>8020</v>
          </cell>
          <cell r="I122">
            <v>8261.6666666666661</v>
          </cell>
        </row>
        <row r="123">
          <cell r="A123">
            <v>45392</v>
          </cell>
          <cell r="B123">
            <v>7220.833333333333</v>
          </cell>
          <cell r="C123">
            <v>7283.333333333333</v>
          </cell>
          <cell r="D123">
            <v>1401.6666666666667</v>
          </cell>
          <cell r="E123">
            <v>1460.8333333333333</v>
          </cell>
          <cell r="F123">
            <v>6.3999999999999995</v>
          </cell>
          <cell r="G123">
            <v>7.9499999999999993</v>
          </cell>
          <cell r="H123">
            <v>8025.833333333333</v>
          </cell>
          <cell r="I123">
            <v>8258.3333333333339</v>
          </cell>
        </row>
        <row r="124">
          <cell r="A124">
            <v>45393</v>
          </cell>
          <cell r="B124">
            <v>7240</v>
          </cell>
          <cell r="C124">
            <v>7298.333333333333</v>
          </cell>
          <cell r="D124">
            <v>1402.5</v>
          </cell>
          <cell r="E124">
            <v>1455</v>
          </cell>
          <cell r="F124">
            <v>6.5666666666666664</v>
          </cell>
          <cell r="G124">
            <v>7.8833333333333329</v>
          </cell>
          <cell r="H124">
            <v>8023.333333333333</v>
          </cell>
          <cell r="I124">
            <v>8258.3333333333339</v>
          </cell>
        </row>
        <row r="125">
          <cell r="A125">
            <v>45394</v>
          </cell>
          <cell r="B125">
            <v>7240.833333333333</v>
          </cell>
          <cell r="C125">
            <v>7304.166666666667</v>
          </cell>
          <cell r="D125">
            <v>1389.1666666666667</v>
          </cell>
          <cell r="E125">
            <v>1450</v>
          </cell>
          <cell r="F125">
            <v>6.833333333333333</v>
          </cell>
          <cell r="G125">
            <v>8.0166666666666675</v>
          </cell>
          <cell r="H125">
            <v>7991.666666666667</v>
          </cell>
          <cell r="I125">
            <v>8228.3333333333339</v>
          </cell>
        </row>
        <row r="128">
          <cell r="A128">
            <v>45397</v>
          </cell>
          <cell r="B128">
            <v>7253.333333333333</v>
          </cell>
          <cell r="C128">
            <v>7320</v>
          </cell>
          <cell r="D128">
            <v>1382.5</v>
          </cell>
          <cell r="E128">
            <v>1444.1666666666667</v>
          </cell>
          <cell r="F128">
            <v>6.6166666666666671</v>
          </cell>
          <cell r="G128">
            <v>7.9499999999999993</v>
          </cell>
          <cell r="H128">
            <v>8015</v>
          </cell>
          <cell r="I128">
            <v>8421.6666666666661</v>
          </cell>
        </row>
        <row r="129">
          <cell r="A129">
            <v>45398</v>
          </cell>
          <cell r="B129">
            <v>7258.333333333333</v>
          </cell>
          <cell r="C129">
            <v>7322.5</v>
          </cell>
          <cell r="D129">
            <v>1371.6666666666667</v>
          </cell>
          <cell r="E129">
            <v>1438.3333333333333</v>
          </cell>
          <cell r="F129">
            <v>6.3500000000000005</v>
          </cell>
          <cell r="G129">
            <v>7.8499999999999988</v>
          </cell>
          <cell r="H129">
            <v>8043.333333333333</v>
          </cell>
          <cell r="I129">
            <v>8261.6666666666661</v>
          </cell>
        </row>
        <row r="130">
          <cell r="A130">
            <v>45399</v>
          </cell>
          <cell r="B130">
            <v>7266.666666666667</v>
          </cell>
          <cell r="C130">
            <v>7326.666666666667</v>
          </cell>
          <cell r="D130">
            <v>1369.1666666666667</v>
          </cell>
          <cell r="E130">
            <v>1433.3333333333333</v>
          </cell>
          <cell r="F130">
            <v>6.3833333333333337</v>
          </cell>
          <cell r="G130">
            <v>7.9333333333333327</v>
          </cell>
          <cell r="H130">
            <v>8051.666666666667</v>
          </cell>
          <cell r="I130">
            <v>8269.1666666666661</v>
          </cell>
        </row>
        <row r="131">
          <cell r="A131">
            <v>45400</v>
          </cell>
          <cell r="B131">
            <v>7260</v>
          </cell>
          <cell r="C131">
            <v>7320</v>
          </cell>
          <cell r="D131">
            <v>1367.5</v>
          </cell>
          <cell r="E131">
            <v>1432.5</v>
          </cell>
          <cell r="F131">
            <v>6.4333333333333336</v>
          </cell>
          <cell r="G131">
            <v>7.8499999999999988</v>
          </cell>
          <cell r="H131">
            <v>8070</v>
          </cell>
          <cell r="I131">
            <v>8290</v>
          </cell>
        </row>
        <row r="132">
          <cell r="A132">
            <v>45401</v>
          </cell>
          <cell r="B132">
            <v>7265</v>
          </cell>
          <cell r="C132">
            <v>7326.666666666667</v>
          </cell>
          <cell r="D132">
            <v>1367.5</v>
          </cell>
          <cell r="E132">
            <v>1432.5</v>
          </cell>
          <cell r="F132">
            <v>6.3666666666666671</v>
          </cell>
          <cell r="G132">
            <v>7.8666666666666663</v>
          </cell>
          <cell r="H132">
            <v>8105.833333333333</v>
          </cell>
          <cell r="I132">
            <v>8318.3333333333339</v>
          </cell>
        </row>
        <row r="135">
          <cell r="A135">
            <v>45404</v>
          </cell>
          <cell r="B135">
            <v>7273.333333333333</v>
          </cell>
          <cell r="C135">
            <v>7331.666666666667</v>
          </cell>
          <cell r="D135">
            <v>1374.1666666666667</v>
          </cell>
          <cell r="E135">
            <v>1430</v>
          </cell>
          <cell r="F135">
            <v>6.5166666666666666</v>
          </cell>
          <cell r="G135">
            <v>7.8999999999999995</v>
          </cell>
          <cell r="H135">
            <v>8114.166666666667</v>
          </cell>
          <cell r="I135">
            <v>8325.8333333333339</v>
          </cell>
        </row>
        <row r="136">
          <cell r="A136">
            <v>45405</v>
          </cell>
          <cell r="B136">
            <v>7285</v>
          </cell>
          <cell r="C136">
            <v>7342.5</v>
          </cell>
          <cell r="D136">
            <v>1386.6666666666667</v>
          </cell>
          <cell r="E136">
            <v>1435</v>
          </cell>
          <cell r="F136">
            <v>6.4333333333333336</v>
          </cell>
          <cell r="G136">
            <v>7.833333333333333</v>
          </cell>
          <cell r="H136">
            <v>8135</v>
          </cell>
          <cell r="I136">
            <v>8360.8333333333339</v>
          </cell>
        </row>
        <row r="137">
          <cell r="A137">
            <v>45406</v>
          </cell>
          <cell r="B137">
            <v>7301.666666666667</v>
          </cell>
          <cell r="C137">
            <v>7355</v>
          </cell>
          <cell r="D137">
            <v>1385.8333333333333</v>
          </cell>
          <cell r="E137">
            <v>1435.8333333333333</v>
          </cell>
          <cell r="F137">
            <v>6.6499999999999995</v>
          </cell>
          <cell r="G137">
            <v>7.9833333333333334</v>
          </cell>
          <cell r="H137">
            <v>8144.166666666667</v>
          </cell>
          <cell r="I137">
            <v>8355</v>
          </cell>
        </row>
        <row r="138">
          <cell r="A138">
            <v>45407</v>
          </cell>
          <cell r="B138">
            <v>7308.333333333333</v>
          </cell>
          <cell r="C138">
            <v>7360</v>
          </cell>
          <cell r="D138">
            <v>1384.1666666666667</v>
          </cell>
          <cell r="E138">
            <v>1435.8333333333333</v>
          </cell>
          <cell r="F138">
            <v>6.4333333333333336</v>
          </cell>
          <cell r="G138">
            <v>7.8833333333333329</v>
          </cell>
          <cell r="H138">
            <v>8153.333333333333</v>
          </cell>
          <cell r="I138">
            <v>8365</v>
          </cell>
        </row>
        <row r="139">
          <cell r="A139">
            <v>45408</v>
          </cell>
          <cell r="B139">
            <v>7308.333333333333</v>
          </cell>
          <cell r="C139">
            <v>7361.666666666667</v>
          </cell>
          <cell r="D139">
            <v>1389.1666666666667</v>
          </cell>
          <cell r="E139">
            <v>1437.5</v>
          </cell>
          <cell r="F139">
            <v>6.4333333333333336</v>
          </cell>
          <cell r="G139">
            <v>7.8833333333333329</v>
          </cell>
          <cell r="H139">
            <v>8158.333333333333</v>
          </cell>
          <cell r="I139">
            <v>8370</v>
          </cell>
        </row>
        <row r="144">
          <cell r="B144">
            <v>7251.4393939393931</v>
          </cell>
          <cell r="C144">
            <v>7317.5757575757589</v>
          </cell>
          <cell r="D144">
            <v>1388.8257575757577</v>
          </cell>
          <cell r="E144">
            <v>1448.7499999999998</v>
          </cell>
          <cell r="F144">
            <v>6.286363636363637</v>
          </cell>
          <cell r="G144">
            <v>7.9060606060606053</v>
          </cell>
          <cell r="H144">
            <v>8063.1060606060628</v>
          </cell>
          <cell r="I144">
            <v>8301.439393939394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46"/>
  <sheetViews>
    <sheetView tabSelected="1" workbookViewId="0">
      <selection activeCell="O8" sqref="O8"/>
    </sheetView>
  </sheetViews>
  <sheetFormatPr baseColWidth="10" defaultColWidth="9.88671875" defaultRowHeight="13.8" x14ac:dyDescent="0.25"/>
  <cols>
    <col min="1" max="1" width="10.44140625" style="48" bestFit="1" customWidth="1"/>
    <col min="2" max="2" width="11.5546875" style="53" customWidth="1"/>
    <col min="3" max="3" width="11.6640625" style="53" customWidth="1"/>
    <col min="4" max="4" width="13" style="53" customWidth="1"/>
    <col min="5" max="5" width="11.6640625" style="53" customWidth="1"/>
    <col min="6" max="6" width="12.109375" style="53" customWidth="1"/>
    <col min="7" max="7" width="10.6640625" style="53" customWidth="1"/>
    <col min="8" max="8" width="11.44140625" style="53" customWidth="1"/>
    <col min="9" max="9" width="11.6640625" style="53" bestFit="1" customWidth="1"/>
    <col min="10" max="10" width="10.6640625" style="53" customWidth="1"/>
    <col min="11" max="11" width="11.33203125" style="53" customWidth="1"/>
    <col min="12" max="12" width="12.33203125" style="53" customWidth="1"/>
    <col min="13" max="18" width="11.6640625" style="53" customWidth="1"/>
    <col min="19" max="19" width="12.44140625" style="53" customWidth="1"/>
    <col min="20" max="20" width="11.6640625" style="53" customWidth="1"/>
    <col min="21" max="21" width="12.33203125" style="53" customWidth="1"/>
    <col min="22" max="27" width="11.6640625" style="53" customWidth="1"/>
    <col min="28" max="28" width="12.88671875" style="53" customWidth="1"/>
    <col min="29" max="29" width="11.6640625" style="53" customWidth="1"/>
    <col min="30" max="30" width="12.109375" style="53" customWidth="1"/>
    <col min="31" max="47" width="11.6640625" style="53" customWidth="1"/>
    <col min="48" max="48" width="13.109375" style="53" customWidth="1"/>
    <col min="49" max="49" width="11.6640625" style="53" customWidth="1"/>
    <col min="50" max="54" width="9.88671875" style="53" hidden="1" customWidth="1"/>
    <col min="55" max="62" width="9.88671875" style="53"/>
    <col min="63" max="16384" width="9.88671875" style="48"/>
  </cols>
  <sheetData>
    <row r="1" spans="1:62" s="51" customForma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1:62" s="51" customForma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</row>
    <row r="3" spans="1:62" s="51" customForma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</row>
    <row r="4" spans="1:62" s="51" customForma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</row>
    <row r="5" spans="1:62" s="51" customFormat="1" ht="25.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</row>
    <row r="6" spans="1:62" ht="12.75" customHeight="1" x14ac:dyDescent="0.25">
      <c r="B6" s="52"/>
    </row>
    <row r="7" spans="1:62" s="51" customFormat="1" ht="15.6" x14ac:dyDescent="0.25">
      <c r="A7" s="54"/>
      <c r="B7" s="55" t="s">
        <v>17</v>
      </c>
      <c r="C7" s="56"/>
      <c r="D7" s="56"/>
      <c r="E7" s="55"/>
      <c r="F7" s="56"/>
      <c r="G7" s="56"/>
      <c r="H7" s="56"/>
      <c r="I7" s="56"/>
      <c r="J7" s="56"/>
      <c r="K7" s="56"/>
      <c r="L7" s="53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</row>
    <row r="8" spans="1:62" s="51" customFormat="1" ht="15.6" x14ac:dyDescent="0.25">
      <c r="A8" s="48"/>
      <c r="B8" s="66" t="s">
        <v>76</v>
      </c>
      <c r="C8" s="49"/>
      <c r="D8" s="49"/>
      <c r="E8" s="55"/>
      <c r="F8" s="57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</row>
    <row r="9" spans="1:62" s="51" customFormat="1" ht="14.4" thickBot="1" x14ac:dyDescent="0.3">
      <c r="A9" s="48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</row>
    <row r="10" spans="1:62" ht="16.8" thickTop="1" thickBot="1" x14ac:dyDescent="0.3">
      <c r="A10" s="58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9"/>
    </row>
    <row r="11" spans="1:62" s="61" customFormat="1" ht="15" thickTop="1" thickBot="1" x14ac:dyDescent="0.3">
      <c r="A11" s="51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</row>
    <row r="12" spans="1:62" s="61" customFormat="1" ht="15" thickTop="1" thickBot="1" x14ac:dyDescent="0.3">
      <c r="A12" s="51">
        <v>1</v>
      </c>
      <c r="B12" s="3">
        <v>6813.333333333333</v>
      </c>
      <c r="C12" s="3">
        <v>6939.4444444444443</v>
      </c>
      <c r="D12" s="3">
        <v>1256.1111111111111</v>
      </c>
      <c r="E12" s="3">
        <v>1309.4444444444443</v>
      </c>
      <c r="F12" s="3">
        <v>4.3444444444444441</v>
      </c>
      <c r="G12" s="3">
        <v>4.8499999999999996</v>
      </c>
      <c r="H12" s="3">
        <v>7275</v>
      </c>
      <c r="I12" s="3">
        <v>8014.4444444444443</v>
      </c>
      <c r="J12" s="3">
        <v>25</v>
      </c>
      <c r="K12" s="3">
        <v>33.4</v>
      </c>
      <c r="L12" s="5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</row>
    <row r="13" spans="1:62" s="61" customFormat="1" ht="15" thickTop="1" thickBot="1" x14ac:dyDescent="0.3">
      <c r="A13" s="51">
        <v>2</v>
      </c>
      <c r="B13" s="6">
        <v>6780</v>
      </c>
      <c r="C13" s="6">
        <v>6902.2222222222226</v>
      </c>
      <c r="D13" s="6">
        <v>1250</v>
      </c>
      <c r="E13" s="6">
        <v>1303.3333333333333</v>
      </c>
      <c r="F13" s="6">
        <v>4.3277777777777775</v>
      </c>
      <c r="G13" s="6">
        <v>4.8222222222222229</v>
      </c>
      <c r="H13" s="6">
        <v>7227.7777777777774</v>
      </c>
      <c r="I13" s="6">
        <v>7963.333333333333</v>
      </c>
      <c r="J13" s="6">
        <v>25</v>
      </c>
      <c r="K13" s="6">
        <v>33.4</v>
      </c>
      <c r="L13" s="5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</row>
    <row r="14" spans="1:62" s="61" customFormat="1" ht="15" thickTop="1" thickBot="1" x14ac:dyDescent="0.3">
      <c r="A14" s="51">
        <v>3</v>
      </c>
      <c r="B14" s="3">
        <v>6784.4444444444443</v>
      </c>
      <c r="C14" s="3">
        <v>6911.1111111111113</v>
      </c>
      <c r="D14" s="3">
        <v>1255</v>
      </c>
      <c r="E14" s="3">
        <v>1307.7777777777778</v>
      </c>
      <c r="F14" s="3">
        <v>4.3666666666666663</v>
      </c>
      <c r="G14" s="3">
        <v>4.7888888888888896</v>
      </c>
      <c r="H14" s="3">
        <v>7263.8888888888887</v>
      </c>
      <c r="I14" s="3">
        <v>7960</v>
      </c>
      <c r="J14" s="3">
        <v>25</v>
      </c>
      <c r="K14" s="3">
        <v>33.4</v>
      </c>
      <c r="L14" s="5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</row>
    <row r="15" spans="1:62" s="61" customFormat="1" ht="15" thickTop="1" thickBot="1" x14ac:dyDescent="0.3">
      <c r="A15" s="51">
        <v>4</v>
      </c>
      <c r="B15" s="6">
        <v>6793.8888888888887</v>
      </c>
      <c r="C15" s="6">
        <v>6897.7777777777774</v>
      </c>
      <c r="D15" s="6">
        <v>1258.3333333333333</v>
      </c>
      <c r="E15" s="6">
        <v>1309.4444444444443</v>
      </c>
      <c r="F15" s="6">
        <v>4.3744444444444444</v>
      </c>
      <c r="G15" s="6">
        <v>4.7944444444444452</v>
      </c>
      <c r="H15" s="6">
        <v>7257.2222222222226</v>
      </c>
      <c r="I15" s="6">
        <v>7952.7777777777774</v>
      </c>
      <c r="J15" s="6">
        <v>25</v>
      </c>
      <c r="K15" s="6">
        <v>33.4</v>
      </c>
      <c r="L15" s="5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</row>
    <row r="16" spans="1:62" ht="15" customHeight="1" thickTop="1" thickBot="1" x14ac:dyDescent="0.3">
      <c r="A16" s="51">
        <v>5</v>
      </c>
      <c r="B16" s="3">
        <v>6725.5555555555557</v>
      </c>
      <c r="C16" s="3">
        <v>6872.2222222222226</v>
      </c>
      <c r="D16" s="3">
        <v>1236.1111111111111</v>
      </c>
      <c r="E16" s="3">
        <v>1303.3333333333333</v>
      </c>
      <c r="F16" s="3">
        <v>4.3388888888888895</v>
      </c>
      <c r="G16" s="3">
        <v>4.7833333333333332</v>
      </c>
      <c r="H16" s="3">
        <v>7194.4444444444443</v>
      </c>
      <c r="I16" s="3">
        <v>7912.2222222222226</v>
      </c>
      <c r="J16" s="3">
        <v>25</v>
      </c>
      <c r="K16" s="3">
        <v>33.4</v>
      </c>
    </row>
    <row r="17" spans="1:62" ht="15" customHeight="1" thickTop="1" thickBot="1" x14ac:dyDescent="0.3">
      <c r="A17" s="51">
        <v>6</v>
      </c>
      <c r="B17" s="6" t="s">
        <v>62</v>
      </c>
      <c r="C17" s="6" t="s">
        <v>62</v>
      </c>
      <c r="D17" s="6" t="s">
        <v>62</v>
      </c>
      <c r="E17" s="6" t="s">
        <v>62</v>
      </c>
      <c r="F17" s="6" t="s">
        <v>62</v>
      </c>
      <c r="G17" s="6" t="s">
        <v>62</v>
      </c>
      <c r="H17" s="6" t="s">
        <v>62</v>
      </c>
      <c r="I17" s="6" t="s">
        <v>62</v>
      </c>
      <c r="J17" s="6" t="s">
        <v>62</v>
      </c>
      <c r="K17" s="6" t="s">
        <v>62</v>
      </c>
      <c r="L17" s="60"/>
    </row>
    <row r="18" spans="1:62" ht="15" customHeight="1" thickTop="1" thickBot="1" x14ac:dyDescent="0.3">
      <c r="A18" s="51">
        <v>7</v>
      </c>
      <c r="B18" s="3" t="s">
        <v>62</v>
      </c>
      <c r="C18" s="3" t="s">
        <v>62</v>
      </c>
      <c r="D18" s="3" t="s">
        <v>62</v>
      </c>
      <c r="E18" s="3" t="s">
        <v>62</v>
      </c>
      <c r="F18" s="3" t="s">
        <v>62</v>
      </c>
      <c r="G18" s="3" t="s">
        <v>62</v>
      </c>
      <c r="H18" s="3" t="s">
        <v>62</v>
      </c>
      <c r="I18" s="3" t="s">
        <v>62</v>
      </c>
      <c r="J18" s="3" t="s">
        <v>62</v>
      </c>
      <c r="K18" s="3" t="s">
        <v>62</v>
      </c>
    </row>
    <row r="19" spans="1:62" ht="15" customHeight="1" thickTop="1" thickBot="1" x14ac:dyDescent="0.3">
      <c r="A19" s="51">
        <v>8</v>
      </c>
      <c r="B19" s="6" t="s">
        <v>62</v>
      </c>
      <c r="C19" s="6" t="s">
        <v>62</v>
      </c>
      <c r="D19" s="6" t="s">
        <v>62</v>
      </c>
      <c r="E19" s="6" t="s">
        <v>62</v>
      </c>
      <c r="F19" s="6" t="s">
        <v>62</v>
      </c>
      <c r="G19" s="6" t="s">
        <v>62</v>
      </c>
      <c r="H19" s="6" t="s">
        <v>62</v>
      </c>
      <c r="I19" s="6" t="s">
        <v>62</v>
      </c>
      <c r="J19" s="6" t="s">
        <v>62</v>
      </c>
      <c r="K19" s="6" t="s">
        <v>62</v>
      </c>
    </row>
    <row r="20" spans="1:62" ht="15" customHeight="1" thickTop="1" thickBot="1" x14ac:dyDescent="0.3">
      <c r="A20" s="51">
        <v>9</v>
      </c>
      <c r="B20" s="3">
        <v>6679.4444444444443</v>
      </c>
      <c r="C20" s="3">
        <v>6824.4444444444443</v>
      </c>
      <c r="D20" s="3">
        <v>1217.2222222222222</v>
      </c>
      <c r="E20" s="3">
        <v>1288.8888888888889</v>
      </c>
      <c r="F20" s="3">
        <v>4.322222222222222</v>
      </c>
      <c r="G20" s="3">
        <v>4.7611111111111111</v>
      </c>
      <c r="H20" s="3">
        <v>7114.4444444444443</v>
      </c>
      <c r="I20" s="3">
        <v>7864.4444444444443</v>
      </c>
      <c r="J20" s="3">
        <v>24.8</v>
      </c>
      <c r="K20" s="3">
        <v>33.200000000000003</v>
      </c>
    </row>
    <row r="21" spans="1:62" ht="15" customHeight="1" thickTop="1" thickBot="1" x14ac:dyDescent="0.3">
      <c r="A21" s="51">
        <v>10</v>
      </c>
      <c r="B21" s="6">
        <v>6625</v>
      </c>
      <c r="C21" s="6">
        <v>6780</v>
      </c>
      <c r="D21" s="6">
        <v>1209.4444444444443</v>
      </c>
      <c r="E21" s="6">
        <v>1278.3333333333333</v>
      </c>
      <c r="F21" s="6">
        <v>4.2922222222222226</v>
      </c>
      <c r="G21" s="6">
        <v>4.7777777777777768</v>
      </c>
      <c r="H21" s="6">
        <v>7070</v>
      </c>
      <c r="I21" s="6">
        <v>7808.8888888888887</v>
      </c>
      <c r="J21" s="6">
        <v>24.8</v>
      </c>
      <c r="K21" s="6">
        <v>33.200000000000003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</row>
    <row r="22" spans="1:62" ht="15" customHeight="1" thickTop="1" thickBot="1" x14ac:dyDescent="0.3">
      <c r="A22" s="51">
        <v>11</v>
      </c>
      <c r="B22" s="3">
        <v>6624.4444444444443</v>
      </c>
      <c r="C22" s="3">
        <v>6764.4444444444443</v>
      </c>
      <c r="D22" s="3">
        <v>1207.7777777777778</v>
      </c>
      <c r="E22" s="3">
        <v>1277.2222222222222</v>
      </c>
      <c r="F22" s="3">
        <v>4.3000000000000007</v>
      </c>
      <c r="G22" s="3">
        <v>4.7666666666666666</v>
      </c>
      <c r="H22" s="3">
        <v>7058.333333333333</v>
      </c>
      <c r="I22" s="3">
        <v>7800</v>
      </c>
      <c r="J22" s="3">
        <v>24.8</v>
      </c>
      <c r="K22" s="3">
        <v>33.200000000000003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</row>
    <row r="23" spans="1:62" ht="15" customHeight="1" thickTop="1" thickBot="1" x14ac:dyDescent="0.3">
      <c r="A23" s="51">
        <v>12</v>
      </c>
      <c r="B23" s="6">
        <v>6158.8888888888887</v>
      </c>
      <c r="C23" s="6">
        <v>6664.4444444444443</v>
      </c>
      <c r="D23" s="6">
        <v>1155.5555555555557</v>
      </c>
      <c r="E23" s="6">
        <v>1262.7777777777778</v>
      </c>
      <c r="F23" s="6">
        <v>4.25</v>
      </c>
      <c r="G23" s="6">
        <v>4.7477777777777783</v>
      </c>
      <c r="H23" s="6">
        <v>6727.7777777777774</v>
      </c>
      <c r="I23" s="6">
        <v>7703.333333333333</v>
      </c>
      <c r="J23" s="6">
        <v>24.8</v>
      </c>
      <c r="K23" s="6">
        <v>33.200000000000003</v>
      </c>
      <c r="M23" s="48"/>
      <c r="N23" s="67"/>
      <c r="P23" s="73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</row>
    <row r="24" spans="1:62" ht="15" customHeight="1" thickTop="1" thickBot="1" x14ac:dyDescent="0.3">
      <c r="A24" s="51">
        <v>13</v>
      </c>
      <c r="B24" s="3" t="s">
        <v>62</v>
      </c>
      <c r="C24" s="3" t="s">
        <v>62</v>
      </c>
      <c r="D24" s="3" t="s">
        <v>62</v>
      </c>
      <c r="E24" s="3" t="s">
        <v>62</v>
      </c>
      <c r="F24" s="3" t="s">
        <v>62</v>
      </c>
      <c r="G24" s="3" t="s">
        <v>62</v>
      </c>
      <c r="H24" s="3" t="s">
        <v>62</v>
      </c>
      <c r="I24" s="3" t="s">
        <v>62</v>
      </c>
      <c r="J24" s="3" t="s">
        <v>62</v>
      </c>
      <c r="K24" s="3" t="s">
        <v>62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</row>
    <row r="25" spans="1:62" ht="15" customHeight="1" thickTop="1" thickBot="1" x14ac:dyDescent="0.3">
      <c r="A25" s="51">
        <v>14</v>
      </c>
      <c r="B25" s="6" t="s">
        <v>62</v>
      </c>
      <c r="C25" s="6" t="s">
        <v>62</v>
      </c>
      <c r="D25" s="6" t="s">
        <v>62</v>
      </c>
      <c r="E25" s="6" t="s">
        <v>62</v>
      </c>
      <c r="F25" s="6" t="s">
        <v>62</v>
      </c>
      <c r="G25" s="6" t="s">
        <v>62</v>
      </c>
      <c r="H25" s="6" t="s">
        <v>62</v>
      </c>
      <c r="I25" s="6" t="s">
        <v>62</v>
      </c>
      <c r="J25" s="6" t="s">
        <v>62</v>
      </c>
      <c r="K25" s="6" t="s">
        <v>62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</row>
    <row r="26" spans="1:62" ht="15" customHeight="1" thickTop="1" thickBot="1" x14ac:dyDescent="0.3">
      <c r="A26" s="51">
        <v>15</v>
      </c>
      <c r="B26" s="3">
        <v>6296.666666666667</v>
      </c>
      <c r="C26" s="3">
        <v>6600</v>
      </c>
      <c r="D26" s="3">
        <v>1158.8888888888889</v>
      </c>
      <c r="E26" s="3">
        <v>1247.7777777777778</v>
      </c>
      <c r="F26" s="3">
        <v>4.083333333333333</v>
      </c>
      <c r="G26" s="3">
        <v>4.6444444444444439</v>
      </c>
      <c r="H26" s="3">
        <v>6683.8888888888887</v>
      </c>
      <c r="I26" s="3">
        <v>7618.333333333333</v>
      </c>
      <c r="J26" s="3">
        <v>24.4</v>
      </c>
      <c r="K26" s="3">
        <v>33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</row>
    <row r="27" spans="1:62" ht="15" customHeight="1" thickTop="1" thickBot="1" x14ac:dyDescent="0.3">
      <c r="A27" s="51">
        <v>16</v>
      </c>
      <c r="B27" s="6">
        <v>6408.8888888888887</v>
      </c>
      <c r="C27" s="6">
        <v>6688.8888888888887</v>
      </c>
      <c r="D27" s="6">
        <v>1168.3333333333333</v>
      </c>
      <c r="E27" s="6">
        <v>1256.1111111111111</v>
      </c>
      <c r="F27" s="6">
        <v>4.0111111111111102</v>
      </c>
      <c r="G27" s="6">
        <v>4.6277777777777773</v>
      </c>
      <c r="H27" s="6">
        <v>6803.333333333333</v>
      </c>
      <c r="I27" s="6">
        <v>7698.333333333333</v>
      </c>
      <c r="J27" s="6">
        <v>24.6</v>
      </c>
      <c r="K27" s="6">
        <v>33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</row>
    <row r="28" spans="1:62" ht="15" customHeight="1" thickTop="1" thickBot="1" x14ac:dyDescent="0.3">
      <c r="A28" s="51">
        <v>17</v>
      </c>
      <c r="B28" s="3">
        <v>6507.7777777777774</v>
      </c>
      <c r="C28" s="3">
        <v>6720</v>
      </c>
      <c r="D28" s="3">
        <v>1174.4444444444443</v>
      </c>
      <c r="E28" s="3">
        <v>1253.8888888888889</v>
      </c>
      <c r="F28" s="3">
        <v>3.9444444444444446</v>
      </c>
      <c r="G28" s="3">
        <v>4.5333333333333341</v>
      </c>
      <c r="H28" s="3">
        <v>6882.2222222222226</v>
      </c>
      <c r="I28" s="3">
        <v>7711.1111111111113</v>
      </c>
      <c r="J28" s="3">
        <v>24.6</v>
      </c>
      <c r="K28" s="3">
        <v>33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</row>
    <row r="29" spans="1:62" ht="15" customHeight="1" thickTop="1" thickBot="1" x14ac:dyDescent="0.3">
      <c r="A29" s="51">
        <v>18</v>
      </c>
      <c r="B29" s="6">
        <v>6527.7777777777774</v>
      </c>
      <c r="C29" s="6">
        <v>6725.5555555555557</v>
      </c>
      <c r="D29" s="6">
        <v>1173.8888888888889</v>
      </c>
      <c r="E29" s="6">
        <v>1252.7777777777778</v>
      </c>
      <c r="F29" s="6">
        <v>3.9722222222222223</v>
      </c>
      <c r="G29" s="6">
        <v>4.5611111111111118</v>
      </c>
      <c r="H29" s="6">
        <v>6942.2222222222226</v>
      </c>
      <c r="I29" s="6">
        <v>7729.4444444444443</v>
      </c>
      <c r="J29" s="6">
        <v>24.6</v>
      </c>
      <c r="K29" s="6">
        <v>33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</row>
    <row r="30" spans="1:62" ht="15" customHeight="1" thickTop="1" thickBot="1" x14ac:dyDescent="0.3">
      <c r="A30" s="51">
        <v>19</v>
      </c>
      <c r="B30" s="3">
        <v>6601.666666666667</v>
      </c>
      <c r="C30" s="3">
        <v>6758.333333333333</v>
      </c>
      <c r="D30" s="3">
        <v>1191.1111111111111</v>
      </c>
      <c r="E30" s="3">
        <v>1256.1111111111111</v>
      </c>
      <c r="F30" s="3">
        <v>4.0055555555555555</v>
      </c>
      <c r="G30" s="3">
        <v>4.5833333333333339</v>
      </c>
      <c r="H30" s="3">
        <v>7020.5555555555557</v>
      </c>
      <c r="I30" s="3">
        <v>7763.333333333333</v>
      </c>
      <c r="J30" s="3">
        <v>24.6</v>
      </c>
      <c r="K30" s="3">
        <v>33</v>
      </c>
      <c r="L30" s="48"/>
      <c r="M30" s="48"/>
      <c r="N30" s="62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</row>
    <row r="31" spans="1:62" ht="15" customHeight="1" thickTop="1" thickBot="1" x14ac:dyDescent="0.3">
      <c r="A31" s="51">
        <v>20</v>
      </c>
      <c r="B31" s="6" t="s">
        <v>62</v>
      </c>
      <c r="C31" s="6" t="s">
        <v>62</v>
      </c>
      <c r="D31" s="6" t="s">
        <v>62</v>
      </c>
      <c r="E31" s="6" t="s">
        <v>62</v>
      </c>
      <c r="F31" s="6" t="s">
        <v>62</v>
      </c>
      <c r="G31" s="6" t="s">
        <v>62</v>
      </c>
      <c r="H31" s="6" t="s">
        <v>62</v>
      </c>
      <c r="I31" s="6" t="s">
        <v>62</v>
      </c>
      <c r="J31" s="6" t="s">
        <v>62</v>
      </c>
      <c r="K31" s="6" t="s">
        <v>62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</row>
    <row r="32" spans="1:62" ht="15" customHeight="1" thickTop="1" thickBot="1" x14ac:dyDescent="0.3">
      <c r="A32" s="51">
        <v>21</v>
      </c>
      <c r="B32" s="3" t="s">
        <v>62</v>
      </c>
      <c r="C32" s="3" t="s">
        <v>62</v>
      </c>
      <c r="D32" s="3" t="s">
        <v>62</v>
      </c>
      <c r="E32" s="3" t="s">
        <v>62</v>
      </c>
      <c r="F32" s="3" t="s">
        <v>62</v>
      </c>
      <c r="G32" s="3" t="s">
        <v>62</v>
      </c>
      <c r="H32" s="3" t="s">
        <v>62</v>
      </c>
      <c r="I32" s="3" t="s">
        <v>62</v>
      </c>
      <c r="J32" s="3" t="s">
        <v>62</v>
      </c>
      <c r="K32" s="3" t="s">
        <v>62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</row>
    <row r="33" spans="1:62" ht="15" customHeight="1" thickTop="1" thickBot="1" x14ac:dyDescent="0.3">
      <c r="A33" s="51">
        <v>22</v>
      </c>
      <c r="B33" s="6">
        <v>6645.5555555555557</v>
      </c>
      <c r="C33" s="6">
        <v>6793.333333333333</v>
      </c>
      <c r="D33" s="6">
        <v>1188.8888888888889</v>
      </c>
      <c r="E33" s="6">
        <v>1254.4444444444443</v>
      </c>
      <c r="F33" s="6">
        <v>3.8499999999999996</v>
      </c>
      <c r="G33" s="6">
        <v>4.5222222222222221</v>
      </c>
      <c r="H33" s="6">
        <v>7162.7777777777774</v>
      </c>
      <c r="I33" s="6">
        <v>7833.333333333333</v>
      </c>
      <c r="J33" s="6">
        <v>24.6</v>
      </c>
      <c r="K33" s="6">
        <v>33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</row>
    <row r="34" spans="1:62" ht="15" customHeight="1" thickTop="1" thickBot="1" x14ac:dyDescent="0.3">
      <c r="A34" s="51">
        <v>23</v>
      </c>
      <c r="B34" s="3">
        <v>6564.4444444444443</v>
      </c>
      <c r="C34" s="3">
        <v>6754.4444444444443</v>
      </c>
      <c r="D34" s="3">
        <v>1174.4444444444443</v>
      </c>
      <c r="E34" s="3">
        <v>1247.2222222222222</v>
      </c>
      <c r="F34" s="3">
        <v>3.7811111111111111</v>
      </c>
      <c r="G34" s="3">
        <v>4.4833333333333343</v>
      </c>
      <c r="H34" s="3">
        <v>7150.5555555555557</v>
      </c>
      <c r="I34" s="3">
        <v>7839.4444444444443</v>
      </c>
      <c r="J34" s="3">
        <v>24.8</v>
      </c>
      <c r="K34" s="3">
        <v>33.200000000000003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</row>
    <row r="35" spans="1:62" ht="15" customHeight="1" thickTop="1" thickBot="1" x14ac:dyDescent="0.3">
      <c r="A35" s="51">
        <v>24</v>
      </c>
      <c r="B35" s="6">
        <v>6491.666666666667</v>
      </c>
      <c r="C35" s="6">
        <v>6723.8888888888887</v>
      </c>
      <c r="D35" s="6">
        <v>1181.6666666666667</v>
      </c>
      <c r="E35" s="6">
        <v>1253.3333333333333</v>
      </c>
      <c r="F35" s="6">
        <v>3.7777777777777777</v>
      </c>
      <c r="G35" s="6">
        <v>4.4833333333333343</v>
      </c>
      <c r="H35" s="6">
        <v>7078.8888888888887</v>
      </c>
      <c r="I35" s="6">
        <v>7825.5555555555557</v>
      </c>
      <c r="J35" s="6">
        <v>24.8</v>
      </c>
      <c r="K35" s="6">
        <v>33.200000000000003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</row>
    <row r="36" spans="1:62" ht="15" customHeight="1" thickTop="1" thickBot="1" x14ac:dyDescent="0.3">
      <c r="A36" s="51">
        <v>25</v>
      </c>
      <c r="B36" s="3" t="s">
        <v>62</v>
      </c>
      <c r="C36" s="3" t="s">
        <v>62</v>
      </c>
      <c r="D36" s="3" t="s">
        <v>62</v>
      </c>
      <c r="E36" s="3" t="s">
        <v>62</v>
      </c>
      <c r="F36" s="3" t="s">
        <v>62</v>
      </c>
      <c r="G36" s="3" t="s">
        <v>62</v>
      </c>
      <c r="H36" s="3" t="s">
        <v>62</v>
      </c>
      <c r="I36" s="3" t="s">
        <v>62</v>
      </c>
      <c r="J36" s="3" t="s">
        <v>62</v>
      </c>
      <c r="K36" s="3" t="s">
        <v>62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</row>
    <row r="37" spans="1:62" ht="15" customHeight="1" thickTop="1" thickBot="1" x14ac:dyDescent="0.3">
      <c r="A37" s="51">
        <v>26</v>
      </c>
      <c r="B37" s="6" t="s">
        <v>62</v>
      </c>
      <c r="C37" s="6" t="s">
        <v>62</v>
      </c>
      <c r="D37" s="6" t="s">
        <v>62</v>
      </c>
      <c r="E37" s="6" t="s">
        <v>62</v>
      </c>
      <c r="F37" s="6" t="s">
        <v>62</v>
      </c>
      <c r="G37" s="6" t="s">
        <v>62</v>
      </c>
      <c r="H37" s="6" t="s">
        <v>62</v>
      </c>
      <c r="I37" s="6" t="s">
        <v>62</v>
      </c>
      <c r="J37" s="6" t="s">
        <v>62</v>
      </c>
      <c r="K37" s="6" t="s">
        <v>62</v>
      </c>
      <c r="L37" s="48"/>
    </row>
    <row r="38" spans="1:62" ht="15" customHeight="1" thickTop="1" thickBot="1" x14ac:dyDescent="0.3">
      <c r="A38" s="51">
        <v>27</v>
      </c>
      <c r="B38" s="3" t="s">
        <v>62</v>
      </c>
      <c r="C38" s="3" t="s">
        <v>62</v>
      </c>
      <c r="D38" s="3" t="s">
        <v>62</v>
      </c>
      <c r="E38" s="3" t="s">
        <v>62</v>
      </c>
      <c r="F38" s="3" t="s">
        <v>62</v>
      </c>
      <c r="G38" s="3" t="s">
        <v>62</v>
      </c>
      <c r="H38" s="3" t="s">
        <v>62</v>
      </c>
      <c r="I38" s="3" t="s">
        <v>62</v>
      </c>
      <c r="J38" s="3" t="s">
        <v>62</v>
      </c>
      <c r="K38" s="3" t="s">
        <v>62</v>
      </c>
      <c r="L38" s="48"/>
    </row>
    <row r="39" spans="1:62" ht="15" customHeight="1" thickTop="1" thickBot="1" x14ac:dyDescent="0.3">
      <c r="A39" s="51">
        <v>28</v>
      </c>
      <c r="B39" s="6" t="s">
        <v>62</v>
      </c>
      <c r="C39" s="6" t="s">
        <v>62</v>
      </c>
      <c r="D39" s="6" t="s">
        <v>62</v>
      </c>
      <c r="E39" s="6" t="s">
        <v>62</v>
      </c>
      <c r="F39" s="6" t="s">
        <v>62</v>
      </c>
      <c r="G39" s="6" t="s">
        <v>62</v>
      </c>
      <c r="H39" s="6" t="s">
        <v>62</v>
      </c>
      <c r="I39" s="6" t="s">
        <v>62</v>
      </c>
      <c r="J39" s="6" t="s">
        <v>62</v>
      </c>
      <c r="K39" s="6" t="s">
        <v>62</v>
      </c>
      <c r="L39" s="48"/>
    </row>
    <row r="40" spans="1:62" ht="15" customHeight="1" thickTop="1" thickBot="1" x14ac:dyDescent="0.3">
      <c r="A40" s="51">
        <v>29</v>
      </c>
      <c r="B40" s="3">
        <v>6467.2222222222226</v>
      </c>
      <c r="C40" s="3">
        <v>6687.7777777777774</v>
      </c>
      <c r="D40" s="3">
        <v>1169.4444444444443</v>
      </c>
      <c r="E40" s="3">
        <v>1245</v>
      </c>
      <c r="F40" s="3">
        <v>3.7555555555555551</v>
      </c>
      <c r="G40" s="3">
        <v>4.485555555555556</v>
      </c>
      <c r="H40" s="3">
        <v>7106.1111111111113</v>
      </c>
      <c r="I40" s="3">
        <v>7777.2222222222226</v>
      </c>
      <c r="J40" s="3">
        <v>23.8</v>
      </c>
      <c r="K40" s="3">
        <v>33.200000000000003</v>
      </c>
      <c r="L40" s="48"/>
    </row>
    <row r="41" spans="1:62" ht="15" customHeight="1" thickTop="1" thickBot="1" x14ac:dyDescent="0.3">
      <c r="A41" s="51">
        <v>30</v>
      </c>
      <c r="B41" s="6">
        <v>6462.2222222222226</v>
      </c>
      <c r="C41" s="6">
        <v>6650</v>
      </c>
      <c r="D41" s="6">
        <v>1167.2222222222222</v>
      </c>
      <c r="E41" s="6">
        <v>1240.5555555555557</v>
      </c>
      <c r="F41" s="6">
        <v>3.7222222222222223</v>
      </c>
      <c r="G41" s="6">
        <v>4.4611111111111121</v>
      </c>
      <c r="H41" s="6">
        <v>7113.8888888888887</v>
      </c>
      <c r="I41" s="6">
        <v>7793.8888888888887</v>
      </c>
      <c r="J41" s="6">
        <v>23.6</v>
      </c>
      <c r="K41" s="6">
        <v>33</v>
      </c>
    </row>
    <row r="42" spans="1:62" ht="15" customHeight="1" thickTop="1" thickBot="1" x14ac:dyDescent="0.3">
      <c r="A42" s="51">
        <v>31</v>
      </c>
      <c r="B42" s="3" t="s">
        <v>62</v>
      </c>
      <c r="C42" s="3" t="s">
        <v>62</v>
      </c>
      <c r="D42" s="3" t="s">
        <v>62</v>
      </c>
      <c r="E42" s="3" t="s">
        <v>62</v>
      </c>
      <c r="F42" s="3" t="s">
        <v>62</v>
      </c>
      <c r="G42" s="3" t="s">
        <v>62</v>
      </c>
      <c r="H42" s="3" t="s">
        <v>62</v>
      </c>
      <c r="I42" s="3" t="s">
        <v>62</v>
      </c>
      <c r="J42" s="3" t="s">
        <v>62</v>
      </c>
      <c r="K42" s="3" t="s">
        <v>62</v>
      </c>
    </row>
    <row r="43" spans="1:62" ht="15" customHeight="1" thickTop="1" thickBot="1" x14ac:dyDescent="0.3">
      <c r="A43" s="68" t="s">
        <v>74</v>
      </c>
      <c r="B43" s="43">
        <v>6576.7836257309946</v>
      </c>
      <c r="C43" s="43">
        <v>6771.4912280701756</v>
      </c>
      <c r="D43" s="43">
        <v>1199.6783625730998</v>
      </c>
      <c r="E43" s="43">
        <v>1270.9356725146197</v>
      </c>
      <c r="F43" s="43">
        <v>4.0957894736842109</v>
      </c>
      <c r="G43" s="43">
        <v>4.6567251461988306</v>
      </c>
      <c r="H43" s="43">
        <v>7059.6491228070181</v>
      </c>
      <c r="I43" s="43">
        <v>7819.4444444444425</v>
      </c>
      <c r="J43" s="43">
        <v>24.663157894736852</v>
      </c>
      <c r="K43" s="43">
        <v>33.178947368421056</v>
      </c>
    </row>
    <row r="44" spans="1:62" s="64" customFormat="1" ht="15" customHeight="1" thickTop="1" thickBot="1" x14ac:dyDescent="0.3">
      <c r="A44" s="51"/>
      <c r="B44" s="44"/>
      <c r="C44" s="45">
        <v>6674.1374269005846</v>
      </c>
      <c r="D44" s="42"/>
      <c r="E44" s="41"/>
      <c r="F44" s="41"/>
      <c r="G44" s="41"/>
      <c r="H44" s="41"/>
      <c r="I44" s="41"/>
      <c r="J44" s="41"/>
      <c r="K44" s="72"/>
      <c r="L44" s="5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</row>
    <row r="45" spans="1:62" ht="15" thickTop="1" thickBot="1" x14ac:dyDescent="0.3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71" t="s">
        <v>67</v>
      </c>
    </row>
    <row r="46" spans="1:62" ht="15" thickTop="1" thickBot="1" x14ac:dyDescent="0.3">
      <c r="A46" s="69"/>
      <c r="B46" s="47" t="s">
        <v>72</v>
      </c>
      <c r="C46" s="4"/>
      <c r="D46" s="4"/>
      <c r="E46" s="4"/>
      <c r="F46" s="4"/>
      <c r="G46" s="4"/>
      <c r="H46" s="4"/>
      <c r="I46" s="4"/>
      <c r="J46" s="4"/>
      <c r="K46" s="70" t="s">
        <v>73</v>
      </c>
    </row>
    <row r="47" spans="1:62" s="51" customFormat="1" ht="14.4" thickTop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53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</row>
    <row r="48" spans="1:62" s="51" customFormat="1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</row>
    <row r="49" spans="1:62" s="51" customFormat="1" x14ac:dyDescent="0.25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</row>
    <row r="50" spans="1:62" s="51" customFormat="1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</row>
    <row r="51" spans="1:62" s="51" customFormat="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</row>
    <row r="52" spans="1:62" s="51" customFormat="1" ht="25.5" customHeight="1" x14ac:dyDescent="0.25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</row>
    <row r="53" spans="1:62" ht="12.75" customHeight="1" x14ac:dyDescent="0.25">
      <c r="B53" s="52"/>
    </row>
    <row r="54" spans="1:62" ht="12.75" customHeight="1" x14ac:dyDescent="0.25">
      <c r="B54" s="52"/>
    </row>
    <row r="55" spans="1:62" ht="12.75" customHeight="1" x14ac:dyDescent="0.25">
      <c r="B55" s="52"/>
    </row>
    <row r="56" spans="1:62" ht="12.75" customHeight="1" x14ac:dyDescent="0.25">
      <c r="B56" s="52"/>
    </row>
    <row r="57" spans="1:62" s="51" customFormat="1" ht="15.6" x14ac:dyDescent="0.25">
      <c r="A57" s="54"/>
      <c r="B57" s="55" t="s">
        <v>17</v>
      </c>
      <c r="C57" s="56"/>
      <c r="D57" s="56"/>
      <c r="E57" s="55"/>
      <c r="F57" s="56"/>
      <c r="G57" s="56"/>
      <c r="H57" s="56"/>
      <c r="I57" s="56"/>
      <c r="J57" s="56"/>
      <c r="K57" s="56"/>
      <c r="L57" s="53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</row>
    <row r="58" spans="1:62" s="51" customFormat="1" ht="15.6" x14ac:dyDescent="0.25">
      <c r="A58" s="48"/>
      <c r="B58" s="56" t="s">
        <v>76</v>
      </c>
      <c r="C58" s="49"/>
      <c r="D58" s="49"/>
      <c r="E58" s="55"/>
      <c r="F58" s="57"/>
      <c r="G58" s="49"/>
      <c r="H58" s="49"/>
      <c r="I58" s="49"/>
      <c r="J58" s="49"/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</row>
    <row r="59" spans="1:62" s="51" customFormat="1" ht="6.6" customHeight="1" thickBot="1" x14ac:dyDescent="0.3"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</row>
    <row r="60" spans="1:62" ht="16.2" customHeight="1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2" s="61" customFormat="1" ht="12.6" customHeight="1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</row>
    <row r="62" spans="1:62" ht="15" customHeight="1" thickTop="1" thickBot="1" x14ac:dyDescent="0.3">
      <c r="A62" s="65">
        <v>1</v>
      </c>
      <c r="B62" s="3">
        <v>154</v>
      </c>
      <c r="C62" s="3">
        <v>236</v>
      </c>
      <c r="D62" s="3">
        <v>6.8</v>
      </c>
      <c r="E62" s="3">
        <v>11</v>
      </c>
      <c r="F62" s="3">
        <v>180</v>
      </c>
      <c r="G62" s="3">
        <v>1000</v>
      </c>
      <c r="H62" s="3">
        <v>5424</v>
      </c>
      <c r="I62" s="3">
        <v>7318</v>
      </c>
      <c r="J62" s="3">
        <v>8808</v>
      </c>
      <c r="K62" s="3">
        <v>10292</v>
      </c>
    </row>
    <row r="63" spans="1:62" ht="15" customHeight="1" thickTop="1" thickBot="1" x14ac:dyDescent="0.3">
      <c r="A63" s="65">
        <v>2</v>
      </c>
      <c r="B63" s="6">
        <v>154</v>
      </c>
      <c r="C63" s="6">
        <v>236</v>
      </c>
      <c r="D63" s="6">
        <v>6.8</v>
      </c>
      <c r="E63" s="6">
        <v>10.8</v>
      </c>
      <c r="F63" s="6">
        <v>180</v>
      </c>
      <c r="G63" s="6">
        <v>1000</v>
      </c>
      <c r="H63" s="6">
        <v>5414</v>
      </c>
      <c r="I63" s="6">
        <v>7306</v>
      </c>
      <c r="J63" s="6">
        <v>8798</v>
      </c>
      <c r="K63" s="6">
        <v>10476</v>
      </c>
    </row>
    <row r="64" spans="1:62" ht="15" customHeight="1" thickTop="1" thickBot="1" x14ac:dyDescent="0.3">
      <c r="A64" s="65">
        <v>3</v>
      </c>
      <c r="B64" s="3">
        <v>154</v>
      </c>
      <c r="C64" s="3">
        <v>236</v>
      </c>
      <c r="D64" s="3">
        <v>6.8</v>
      </c>
      <c r="E64" s="3">
        <v>10.8</v>
      </c>
      <c r="F64" s="3">
        <v>180</v>
      </c>
      <c r="G64" s="3">
        <v>1000</v>
      </c>
      <c r="H64" s="3">
        <v>5422</v>
      </c>
      <c r="I64" s="3">
        <v>7314</v>
      </c>
      <c r="J64" s="3">
        <v>8710</v>
      </c>
      <c r="K64" s="3">
        <v>10490</v>
      </c>
    </row>
    <row r="65" spans="1:62" ht="15" customHeight="1" thickTop="1" thickBot="1" x14ac:dyDescent="0.3">
      <c r="A65" s="65">
        <v>4</v>
      </c>
      <c r="B65" s="6">
        <v>154</v>
      </c>
      <c r="C65" s="6">
        <v>236</v>
      </c>
      <c r="D65" s="6">
        <v>6.8</v>
      </c>
      <c r="E65" s="6">
        <v>10.8</v>
      </c>
      <c r="F65" s="6">
        <v>180</v>
      </c>
      <c r="G65" s="6">
        <v>1000</v>
      </c>
      <c r="H65" s="6">
        <v>5422</v>
      </c>
      <c r="I65" s="6">
        <v>7314</v>
      </c>
      <c r="J65" s="6">
        <v>8718</v>
      </c>
      <c r="K65" s="6">
        <v>10498</v>
      </c>
    </row>
    <row r="66" spans="1:62" ht="15" customHeight="1" thickTop="1" thickBot="1" x14ac:dyDescent="0.3">
      <c r="A66" s="65">
        <v>5</v>
      </c>
      <c r="B66" s="3">
        <v>154</v>
      </c>
      <c r="C66" s="3">
        <v>236</v>
      </c>
      <c r="D66" s="3">
        <v>6.9</v>
      </c>
      <c r="E66" s="3">
        <v>11</v>
      </c>
      <c r="F66" s="3">
        <v>180</v>
      </c>
      <c r="G66" s="3">
        <v>1000</v>
      </c>
      <c r="H66" s="3">
        <v>5408</v>
      </c>
      <c r="I66" s="3">
        <v>7298</v>
      </c>
      <c r="J66" s="3">
        <v>8706</v>
      </c>
      <c r="K66" s="3">
        <v>10486</v>
      </c>
    </row>
    <row r="67" spans="1:62" ht="15" customHeight="1" thickTop="1" thickBot="1" x14ac:dyDescent="0.3">
      <c r="A67" s="65">
        <v>6</v>
      </c>
      <c r="B67" s="6" t="s">
        <v>62</v>
      </c>
      <c r="C67" s="6" t="s">
        <v>62</v>
      </c>
      <c r="D67" s="6" t="s">
        <v>62</v>
      </c>
      <c r="E67" s="6" t="s">
        <v>62</v>
      </c>
      <c r="F67" s="6" t="s">
        <v>62</v>
      </c>
      <c r="G67" s="6" t="s">
        <v>62</v>
      </c>
      <c r="H67" s="6" t="s">
        <v>62</v>
      </c>
      <c r="I67" s="6" t="s">
        <v>62</v>
      </c>
      <c r="J67" s="6" t="s">
        <v>62</v>
      </c>
      <c r="K67" s="6" t="s">
        <v>62</v>
      </c>
    </row>
    <row r="68" spans="1:62" ht="15" customHeight="1" thickTop="1" thickBot="1" x14ac:dyDescent="0.3">
      <c r="A68" s="65">
        <v>7</v>
      </c>
      <c r="B68" s="3" t="s">
        <v>62</v>
      </c>
      <c r="C68" s="3" t="s">
        <v>62</v>
      </c>
      <c r="D68" s="3" t="s">
        <v>62</v>
      </c>
      <c r="E68" s="3" t="s">
        <v>62</v>
      </c>
      <c r="F68" s="3" t="s">
        <v>62</v>
      </c>
      <c r="G68" s="3" t="s">
        <v>62</v>
      </c>
      <c r="H68" s="3" t="s">
        <v>62</v>
      </c>
      <c r="I68" s="3" t="s">
        <v>62</v>
      </c>
      <c r="J68" s="3" t="s">
        <v>62</v>
      </c>
      <c r="K68" s="3" t="s">
        <v>62</v>
      </c>
    </row>
    <row r="69" spans="1:62" ht="15" customHeight="1" thickTop="1" thickBot="1" x14ac:dyDescent="0.3">
      <c r="A69" s="65">
        <v>8</v>
      </c>
      <c r="B69" s="6" t="s">
        <v>62</v>
      </c>
      <c r="C69" s="6" t="s">
        <v>62</v>
      </c>
      <c r="D69" s="6" t="s">
        <v>62</v>
      </c>
      <c r="E69" s="6" t="s">
        <v>62</v>
      </c>
      <c r="F69" s="6" t="s">
        <v>62</v>
      </c>
      <c r="G69" s="6" t="s">
        <v>62</v>
      </c>
      <c r="H69" s="6" t="s">
        <v>62</v>
      </c>
      <c r="I69" s="6" t="s">
        <v>62</v>
      </c>
      <c r="J69" s="6" t="s">
        <v>62</v>
      </c>
      <c r="K69" s="6" t="s">
        <v>62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</row>
    <row r="70" spans="1:62" ht="15" customHeight="1" thickTop="1" thickBot="1" x14ac:dyDescent="0.3">
      <c r="A70" s="65">
        <v>9</v>
      </c>
      <c r="B70" s="3">
        <v>154</v>
      </c>
      <c r="C70" s="3">
        <v>236</v>
      </c>
      <c r="D70" s="3">
        <v>6.7</v>
      </c>
      <c r="E70" s="3">
        <v>11</v>
      </c>
      <c r="F70" s="3">
        <v>180</v>
      </c>
      <c r="G70" s="3">
        <v>1000</v>
      </c>
      <c r="H70" s="3">
        <v>5394</v>
      </c>
      <c r="I70" s="3">
        <v>7284</v>
      </c>
      <c r="J70" s="3">
        <v>8694</v>
      </c>
      <c r="K70" s="3">
        <v>10414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</row>
    <row r="71" spans="1:62" ht="15" customHeight="1" thickTop="1" thickBot="1" x14ac:dyDescent="0.3">
      <c r="A71" s="65">
        <v>10</v>
      </c>
      <c r="B71" s="6">
        <v>154</v>
      </c>
      <c r="C71" s="6">
        <v>236</v>
      </c>
      <c r="D71" s="6">
        <v>6.7</v>
      </c>
      <c r="E71" s="6">
        <v>11</v>
      </c>
      <c r="F71" s="6">
        <v>180</v>
      </c>
      <c r="G71" s="6">
        <v>1000</v>
      </c>
      <c r="H71" s="6">
        <v>5384</v>
      </c>
      <c r="I71" s="6">
        <v>7270</v>
      </c>
      <c r="J71" s="6">
        <v>8678</v>
      </c>
      <c r="K71" s="6">
        <v>10274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</row>
    <row r="72" spans="1:62" ht="15" customHeight="1" thickTop="1" thickBot="1" x14ac:dyDescent="0.3">
      <c r="A72" s="65">
        <v>11</v>
      </c>
      <c r="B72" s="3">
        <v>154</v>
      </c>
      <c r="C72" s="3">
        <v>236</v>
      </c>
      <c r="D72" s="3">
        <v>6.7</v>
      </c>
      <c r="E72" s="3">
        <v>11</v>
      </c>
      <c r="F72" s="3">
        <v>180</v>
      </c>
      <c r="G72" s="3">
        <v>1000</v>
      </c>
      <c r="H72" s="3">
        <v>5384</v>
      </c>
      <c r="I72" s="3">
        <v>7270</v>
      </c>
      <c r="J72" s="3">
        <v>8678</v>
      </c>
      <c r="K72" s="3">
        <v>10274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</row>
    <row r="73" spans="1:62" ht="15" customHeight="1" thickTop="1" thickBot="1" x14ac:dyDescent="0.3">
      <c r="A73" s="65">
        <v>12</v>
      </c>
      <c r="B73" s="6">
        <v>154</v>
      </c>
      <c r="C73" s="6">
        <v>236</v>
      </c>
      <c r="D73" s="6">
        <v>6.7</v>
      </c>
      <c r="E73" s="6">
        <v>11</v>
      </c>
      <c r="F73" s="6">
        <v>180</v>
      </c>
      <c r="G73" s="6">
        <v>1000</v>
      </c>
      <c r="H73" s="6">
        <v>5386</v>
      </c>
      <c r="I73" s="6">
        <v>7274</v>
      </c>
      <c r="J73" s="6">
        <v>8668</v>
      </c>
      <c r="K73" s="6">
        <v>10264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</row>
    <row r="74" spans="1:62" ht="15" customHeight="1" thickTop="1" thickBot="1" x14ac:dyDescent="0.3">
      <c r="A74" s="65">
        <v>13</v>
      </c>
      <c r="B74" s="3" t="s">
        <v>62</v>
      </c>
      <c r="C74" s="3" t="s">
        <v>62</v>
      </c>
      <c r="D74" s="3" t="s">
        <v>62</v>
      </c>
      <c r="E74" s="3" t="s">
        <v>62</v>
      </c>
      <c r="F74" s="3" t="s">
        <v>62</v>
      </c>
      <c r="G74" s="3" t="s">
        <v>62</v>
      </c>
      <c r="H74" s="3" t="s">
        <v>62</v>
      </c>
      <c r="I74" s="3" t="s">
        <v>62</v>
      </c>
      <c r="J74" s="3" t="s">
        <v>62</v>
      </c>
      <c r="K74" s="3" t="s">
        <v>62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</row>
    <row r="75" spans="1:62" ht="15" customHeight="1" thickTop="1" thickBot="1" x14ac:dyDescent="0.3">
      <c r="A75" s="65">
        <v>14</v>
      </c>
      <c r="B75" s="6" t="s">
        <v>62</v>
      </c>
      <c r="C75" s="6" t="s">
        <v>62</v>
      </c>
      <c r="D75" s="6" t="s">
        <v>62</v>
      </c>
      <c r="E75" s="6" t="s">
        <v>62</v>
      </c>
      <c r="F75" s="6" t="s">
        <v>62</v>
      </c>
      <c r="G75" s="6" t="s">
        <v>62</v>
      </c>
      <c r="H75" s="6" t="s">
        <v>62</v>
      </c>
      <c r="I75" s="6" t="s">
        <v>62</v>
      </c>
      <c r="J75" s="6" t="s">
        <v>62</v>
      </c>
      <c r="K75" s="6" t="s">
        <v>62</v>
      </c>
      <c r="L75" s="48"/>
      <c r="M75" s="48"/>
      <c r="N75" s="67"/>
      <c r="P75" s="73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</row>
    <row r="76" spans="1:62" ht="15" customHeight="1" thickTop="1" thickBot="1" x14ac:dyDescent="0.3">
      <c r="A76" s="65">
        <v>15</v>
      </c>
      <c r="B76" s="3">
        <v>154</v>
      </c>
      <c r="C76" s="3">
        <v>236</v>
      </c>
      <c r="D76" s="3">
        <v>6.7</v>
      </c>
      <c r="E76" s="3">
        <v>11</v>
      </c>
      <c r="F76" s="3">
        <v>180</v>
      </c>
      <c r="G76" s="3">
        <v>1000</v>
      </c>
      <c r="H76" s="3">
        <v>5322</v>
      </c>
      <c r="I76" s="3">
        <v>7236</v>
      </c>
      <c r="J76" s="3">
        <v>8598</v>
      </c>
      <c r="K76" s="3">
        <v>10226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</row>
    <row r="77" spans="1:62" ht="15" customHeight="1" thickTop="1" thickBot="1" x14ac:dyDescent="0.3">
      <c r="A77" s="65">
        <v>16</v>
      </c>
      <c r="B77" s="6">
        <v>154</v>
      </c>
      <c r="C77" s="6">
        <v>236</v>
      </c>
      <c r="D77" s="6">
        <v>6.7</v>
      </c>
      <c r="E77" s="6">
        <v>11</v>
      </c>
      <c r="F77" s="6">
        <v>180</v>
      </c>
      <c r="G77" s="6">
        <v>1000</v>
      </c>
      <c r="H77" s="6">
        <v>5366</v>
      </c>
      <c r="I77" s="6">
        <v>7152</v>
      </c>
      <c r="J77" s="6">
        <v>8652</v>
      </c>
      <c r="K77" s="6">
        <v>10260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</row>
    <row r="78" spans="1:62" ht="15" customHeight="1" thickTop="1" thickBot="1" x14ac:dyDescent="0.3">
      <c r="A78" s="65">
        <v>17</v>
      </c>
      <c r="B78" s="3">
        <v>154</v>
      </c>
      <c r="C78" s="3">
        <v>236</v>
      </c>
      <c r="D78" s="3">
        <v>6.7</v>
      </c>
      <c r="E78" s="3">
        <v>11</v>
      </c>
      <c r="F78" s="3">
        <v>180</v>
      </c>
      <c r="G78" s="3">
        <v>1000</v>
      </c>
      <c r="H78" s="3">
        <v>5364</v>
      </c>
      <c r="I78" s="3">
        <v>7150</v>
      </c>
      <c r="J78" s="3">
        <v>8640</v>
      </c>
      <c r="K78" s="3">
        <v>10248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</row>
    <row r="79" spans="1:62" ht="15" customHeight="1" thickTop="1" thickBot="1" x14ac:dyDescent="0.3">
      <c r="A79" s="65">
        <v>18</v>
      </c>
      <c r="B79" s="6">
        <v>154</v>
      </c>
      <c r="C79" s="6">
        <v>236</v>
      </c>
      <c r="D79" s="6">
        <v>6.7</v>
      </c>
      <c r="E79" s="6">
        <v>11</v>
      </c>
      <c r="F79" s="6">
        <v>180</v>
      </c>
      <c r="G79" s="6">
        <v>1000</v>
      </c>
      <c r="H79" s="6">
        <v>5364</v>
      </c>
      <c r="I79" s="6">
        <v>7150</v>
      </c>
      <c r="J79" s="6">
        <v>8640</v>
      </c>
      <c r="K79" s="6">
        <v>10248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</row>
    <row r="80" spans="1:62" ht="15" customHeight="1" thickTop="1" thickBot="1" x14ac:dyDescent="0.3">
      <c r="A80" s="65">
        <v>19</v>
      </c>
      <c r="B80" s="3">
        <v>154</v>
      </c>
      <c r="C80" s="3">
        <v>236</v>
      </c>
      <c r="D80" s="3">
        <v>6.7</v>
      </c>
      <c r="E80" s="3">
        <v>11</v>
      </c>
      <c r="F80" s="3">
        <v>180</v>
      </c>
      <c r="G80" s="3">
        <v>1000</v>
      </c>
      <c r="H80" s="3">
        <v>5390</v>
      </c>
      <c r="I80" s="3">
        <v>7174</v>
      </c>
      <c r="J80" s="3">
        <v>8674</v>
      </c>
      <c r="K80" s="3">
        <v>10276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</row>
    <row r="81" spans="1:62" ht="15" customHeight="1" thickTop="1" thickBot="1" x14ac:dyDescent="0.3">
      <c r="A81" s="65">
        <v>20</v>
      </c>
      <c r="B81" s="6" t="s">
        <v>62</v>
      </c>
      <c r="C81" s="6" t="s">
        <v>62</v>
      </c>
      <c r="D81" s="6" t="s">
        <v>62</v>
      </c>
      <c r="E81" s="6" t="s">
        <v>62</v>
      </c>
      <c r="F81" s="6" t="s">
        <v>62</v>
      </c>
      <c r="G81" s="6" t="s">
        <v>62</v>
      </c>
      <c r="H81" s="6" t="s">
        <v>62</v>
      </c>
      <c r="I81" s="6" t="s">
        <v>62</v>
      </c>
      <c r="J81" s="6" t="s">
        <v>62</v>
      </c>
      <c r="K81" s="6" t="s">
        <v>62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</row>
    <row r="82" spans="1:62" ht="15" customHeight="1" thickTop="1" thickBot="1" x14ac:dyDescent="0.3">
      <c r="A82" s="65">
        <v>21</v>
      </c>
      <c r="B82" s="3" t="s">
        <v>62</v>
      </c>
      <c r="C82" s="3" t="s">
        <v>62</v>
      </c>
      <c r="D82" s="3" t="s">
        <v>62</v>
      </c>
      <c r="E82" s="3" t="s">
        <v>62</v>
      </c>
      <c r="F82" s="3" t="s">
        <v>62</v>
      </c>
      <c r="G82" s="3" t="s">
        <v>62</v>
      </c>
      <c r="H82" s="3" t="s">
        <v>62</v>
      </c>
      <c r="I82" s="3" t="s">
        <v>62</v>
      </c>
      <c r="J82" s="3" t="s">
        <v>62</v>
      </c>
      <c r="K82" s="3" t="s">
        <v>62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</row>
    <row r="83" spans="1:62" ht="15" customHeight="1" thickTop="1" thickBot="1" x14ac:dyDescent="0.3">
      <c r="A83" s="65">
        <v>22</v>
      </c>
      <c r="B83" s="6">
        <v>146</v>
      </c>
      <c r="C83" s="6">
        <v>232</v>
      </c>
      <c r="D83" s="6">
        <v>6.7</v>
      </c>
      <c r="E83" s="6">
        <v>11</v>
      </c>
      <c r="F83" s="6">
        <v>180</v>
      </c>
      <c r="G83" s="6">
        <v>1000</v>
      </c>
      <c r="H83" s="6">
        <v>5412</v>
      </c>
      <c r="I83" s="6">
        <v>7194</v>
      </c>
      <c r="J83" s="6">
        <v>8700</v>
      </c>
      <c r="K83" s="6">
        <v>10302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</row>
    <row r="84" spans="1:62" ht="15" customHeight="1" thickTop="1" thickBot="1" x14ac:dyDescent="0.3">
      <c r="A84" s="65">
        <v>23</v>
      </c>
      <c r="B84" s="3">
        <v>146</v>
      </c>
      <c r="C84" s="3">
        <v>232</v>
      </c>
      <c r="D84" s="3">
        <v>6.7</v>
      </c>
      <c r="E84" s="3">
        <v>11</v>
      </c>
      <c r="F84" s="3">
        <v>180</v>
      </c>
      <c r="G84" s="3">
        <v>1000</v>
      </c>
      <c r="H84" s="3">
        <v>5422</v>
      </c>
      <c r="I84" s="3">
        <v>7206</v>
      </c>
      <c r="J84" s="3">
        <v>8710</v>
      </c>
      <c r="K84" s="3">
        <v>10312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</row>
    <row r="85" spans="1:62" ht="15" customHeight="1" thickTop="1" thickBot="1" x14ac:dyDescent="0.3">
      <c r="A85" s="65">
        <v>24</v>
      </c>
      <c r="B85" s="6">
        <v>146</v>
      </c>
      <c r="C85" s="6">
        <v>232</v>
      </c>
      <c r="D85" s="6">
        <v>6.7</v>
      </c>
      <c r="E85" s="6">
        <v>11</v>
      </c>
      <c r="F85" s="6">
        <v>180</v>
      </c>
      <c r="G85" s="6">
        <v>1000</v>
      </c>
      <c r="H85" s="6">
        <v>5422</v>
      </c>
      <c r="I85" s="6">
        <v>7206</v>
      </c>
      <c r="J85" s="6">
        <v>8710</v>
      </c>
      <c r="K85" s="6">
        <v>10312</v>
      </c>
    </row>
    <row r="86" spans="1:62" ht="15" customHeight="1" thickTop="1" thickBot="1" x14ac:dyDescent="0.3">
      <c r="A86" s="65">
        <v>25</v>
      </c>
      <c r="B86" s="3" t="s">
        <v>62</v>
      </c>
      <c r="C86" s="3" t="s">
        <v>62</v>
      </c>
      <c r="D86" s="3" t="s">
        <v>62</v>
      </c>
      <c r="E86" s="3" t="s">
        <v>62</v>
      </c>
      <c r="F86" s="3" t="s">
        <v>62</v>
      </c>
      <c r="G86" s="3" t="s">
        <v>62</v>
      </c>
      <c r="H86" s="3" t="s">
        <v>62</v>
      </c>
      <c r="I86" s="3" t="s">
        <v>62</v>
      </c>
      <c r="J86" s="3" t="s">
        <v>62</v>
      </c>
      <c r="K86" s="3" t="s">
        <v>62</v>
      </c>
    </row>
    <row r="87" spans="1:62" ht="15" customHeight="1" thickTop="1" thickBot="1" x14ac:dyDescent="0.3">
      <c r="A87" s="65">
        <v>26</v>
      </c>
      <c r="B87" s="6" t="s">
        <v>62</v>
      </c>
      <c r="C87" s="6" t="s">
        <v>62</v>
      </c>
      <c r="D87" s="6" t="s">
        <v>62</v>
      </c>
      <c r="E87" s="6" t="s">
        <v>62</v>
      </c>
      <c r="F87" s="6" t="s">
        <v>62</v>
      </c>
      <c r="G87" s="6" t="s">
        <v>62</v>
      </c>
      <c r="H87" s="6" t="s">
        <v>62</v>
      </c>
      <c r="I87" s="6" t="s">
        <v>62</v>
      </c>
      <c r="J87" s="6" t="s">
        <v>62</v>
      </c>
      <c r="K87" s="6" t="s">
        <v>62</v>
      </c>
    </row>
    <row r="88" spans="1:62" ht="15" customHeight="1" thickTop="1" thickBot="1" x14ac:dyDescent="0.3">
      <c r="A88" s="65">
        <v>27</v>
      </c>
      <c r="B88" s="3" t="s">
        <v>62</v>
      </c>
      <c r="C88" s="3" t="s">
        <v>62</v>
      </c>
      <c r="D88" s="3" t="s">
        <v>62</v>
      </c>
      <c r="E88" s="3" t="s">
        <v>62</v>
      </c>
      <c r="F88" s="3" t="s">
        <v>62</v>
      </c>
      <c r="G88" s="3" t="s">
        <v>62</v>
      </c>
      <c r="H88" s="3" t="s">
        <v>62</v>
      </c>
      <c r="I88" s="3" t="s">
        <v>62</v>
      </c>
      <c r="J88" s="3" t="s">
        <v>62</v>
      </c>
      <c r="K88" s="3" t="s">
        <v>62</v>
      </c>
    </row>
    <row r="89" spans="1:62" ht="15" customHeight="1" thickTop="1" thickBot="1" x14ac:dyDescent="0.3">
      <c r="A89" s="65">
        <v>28</v>
      </c>
      <c r="B89" s="6" t="s">
        <v>62</v>
      </c>
      <c r="C89" s="6" t="s">
        <v>62</v>
      </c>
      <c r="D89" s="6" t="s">
        <v>62</v>
      </c>
      <c r="E89" s="6" t="s">
        <v>62</v>
      </c>
      <c r="F89" s="6" t="s">
        <v>62</v>
      </c>
      <c r="G89" s="6" t="s">
        <v>62</v>
      </c>
      <c r="H89" s="6" t="s">
        <v>62</v>
      </c>
      <c r="I89" s="6" t="s">
        <v>62</v>
      </c>
      <c r="J89" s="6" t="s">
        <v>62</v>
      </c>
      <c r="K89" s="6" t="s">
        <v>62</v>
      </c>
    </row>
    <row r="90" spans="1:62" ht="15" customHeight="1" thickTop="1" thickBot="1" x14ac:dyDescent="0.3">
      <c r="A90" s="65">
        <v>29</v>
      </c>
      <c r="B90" s="3">
        <v>142</v>
      </c>
      <c r="C90" s="3">
        <v>230</v>
      </c>
      <c r="D90" s="3">
        <v>6.7</v>
      </c>
      <c r="E90" s="3">
        <v>11</v>
      </c>
      <c r="F90" s="3">
        <v>180</v>
      </c>
      <c r="G90" s="3">
        <v>1000</v>
      </c>
      <c r="H90" s="3">
        <v>5422</v>
      </c>
      <c r="I90" s="3">
        <v>7206</v>
      </c>
      <c r="J90" s="3">
        <v>8610</v>
      </c>
      <c r="K90" s="3">
        <v>10212</v>
      </c>
    </row>
    <row r="91" spans="1:62" ht="15" customHeight="1" thickTop="1" thickBot="1" x14ac:dyDescent="0.3">
      <c r="A91" s="65">
        <v>30</v>
      </c>
      <c r="B91" s="6">
        <v>142</v>
      </c>
      <c r="C91" s="6">
        <v>230</v>
      </c>
      <c r="D91" s="6">
        <v>6.7</v>
      </c>
      <c r="E91" s="6">
        <v>11</v>
      </c>
      <c r="F91" s="6">
        <v>180</v>
      </c>
      <c r="G91" s="6">
        <v>1000</v>
      </c>
      <c r="H91" s="6">
        <v>3979</v>
      </c>
      <c r="I91" s="6">
        <v>7152</v>
      </c>
      <c r="J91" s="6">
        <v>8552</v>
      </c>
      <c r="K91" s="6">
        <v>10156</v>
      </c>
    </row>
    <row r="92" spans="1:62" ht="15" customHeight="1" thickTop="1" thickBot="1" x14ac:dyDescent="0.3">
      <c r="A92" s="65">
        <v>31</v>
      </c>
      <c r="B92" s="3" t="s">
        <v>62</v>
      </c>
      <c r="C92" s="3" t="s">
        <v>62</v>
      </c>
      <c r="D92" s="3" t="s">
        <v>62</v>
      </c>
      <c r="E92" s="3" t="s">
        <v>62</v>
      </c>
      <c r="F92" s="3" t="s">
        <v>62</v>
      </c>
      <c r="G92" s="3" t="s">
        <v>62</v>
      </c>
      <c r="H92" s="3" t="s">
        <v>62</v>
      </c>
      <c r="I92" s="3" t="s">
        <v>62</v>
      </c>
      <c r="J92" s="3" t="s">
        <v>62</v>
      </c>
      <c r="K92" s="3" t="s">
        <v>62</v>
      </c>
    </row>
    <row r="93" spans="1:62" ht="15" customHeight="1" thickTop="1" thickBot="1" x14ac:dyDescent="0.3">
      <c r="A93" s="65"/>
      <c r="B93" s="4">
        <v>151.47368421052633</v>
      </c>
      <c r="C93" s="4">
        <v>234.73684210526315</v>
      </c>
      <c r="D93" s="4">
        <v>6.7315789473684227</v>
      </c>
      <c r="E93" s="4">
        <v>10.968421052631578</v>
      </c>
      <c r="F93" s="4">
        <v>180</v>
      </c>
      <c r="G93" s="4">
        <v>1000</v>
      </c>
      <c r="H93" s="4">
        <v>5321.105263157895</v>
      </c>
      <c r="I93" s="4">
        <v>7235.4736842105267</v>
      </c>
      <c r="J93" s="4">
        <v>8681.2631578947367</v>
      </c>
      <c r="K93" s="4">
        <v>10316.842105263158</v>
      </c>
    </row>
    <row r="94" spans="1:62" ht="15" thickTop="1" thickBot="1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71" t="s">
        <v>67</v>
      </c>
    </row>
    <row r="95" spans="1:62" ht="15" thickTop="1" thickBot="1" x14ac:dyDescent="0.3">
      <c r="A95" s="69"/>
      <c r="B95" s="47" t="s">
        <v>72</v>
      </c>
      <c r="C95" s="4"/>
      <c r="D95" s="4"/>
      <c r="E95" s="4"/>
      <c r="F95" s="4"/>
      <c r="G95" s="4"/>
      <c r="H95" s="4"/>
      <c r="I95" s="4"/>
      <c r="J95" s="4"/>
      <c r="K95" s="70" t="s">
        <v>73</v>
      </c>
    </row>
    <row r="96" spans="1:62" s="51" customFormat="1" ht="14.4" thickTop="1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</row>
    <row r="97" spans="1:62" s="51" customFormat="1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</row>
    <row r="98" spans="1:62" s="51" customFormat="1" x14ac:dyDescent="0.25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</row>
    <row r="99" spans="1:62" s="51" customFormat="1" x14ac:dyDescent="0.2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</row>
    <row r="100" spans="1:62" s="51" customFormat="1" x14ac:dyDescent="0.25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</row>
    <row r="101" spans="1:62" s="51" customFormat="1" x14ac:dyDescent="0.2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</row>
    <row r="102" spans="1:62" s="51" customFormat="1" x14ac:dyDescent="0.2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</row>
    <row r="103" spans="1:62" s="51" customFormat="1" x14ac:dyDescent="0.25"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</row>
    <row r="104" spans="1:62" s="51" customFormat="1" ht="25.5" customHeight="1" x14ac:dyDescent="0.25"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</row>
    <row r="105" spans="1:62" ht="12.75" customHeight="1" x14ac:dyDescent="0.25">
      <c r="B105" s="52"/>
    </row>
    <row r="106" spans="1:62" s="51" customFormat="1" ht="15.6" x14ac:dyDescent="0.25">
      <c r="A106" s="54"/>
      <c r="B106" s="55" t="s">
        <v>17</v>
      </c>
      <c r="C106" s="56"/>
      <c r="D106" s="56"/>
      <c r="E106" s="55"/>
      <c r="F106" s="56"/>
      <c r="G106" s="56"/>
      <c r="H106" s="56"/>
      <c r="I106" s="56"/>
      <c r="J106" s="56"/>
      <c r="K106" s="56"/>
      <c r="L106" s="53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</row>
    <row r="107" spans="1:62" s="51" customFormat="1" ht="15.6" x14ac:dyDescent="0.25">
      <c r="A107" s="48"/>
      <c r="B107" s="56" t="s">
        <v>76</v>
      </c>
      <c r="C107" s="49"/>
      <c r="D107" s="49"/>
      <c r="E107" s="55"/>
      <c r="F107" s="57"/>
      <c r="G107" s="49"/>
      <c r="H107" s="49"/>
      <c r="I107" s="49"/>
      <c r="J107" s="49"/>
      <c r="K107" s="49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</row>
    <row r="108" spans="1:62" s="51" customFormat="1" ht="8.4" customHeight="1" thickBot="1" x14ac:dyDescent="0.3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8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</row>
    <row r="109" spans="1:62" ht="16.8" thickTop="1" thickBot="1" x14ac:dyDescent="0.3">
      <c r="A109" s="6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62</v>
      </c>
      <c r="K109" s="2"/>
      <c r="L109" s="61"/>
    </row>
    <row r="110" spans="1:62" s="61" customFormat="1" ht="15" thickTop="1" thickBot="1" x14ac:dyDescent="0.3">
      <c r="A110" s="65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65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</row>
    <row r="111" spans="1:62" ht="15" customHeight="1" thickTop="1" thickBot="1" x14ac:dyDescent="0.3">
      <c r="A111" s="65">
        <v>1</v>
      </c>
      <c r="B111" s="3">
        <v>300</v>
      </c>
      <c r="C111" s="3">
        <v>680</v>
      </c>
      <c r="D111" s="3">
        <v>400</v>
      </c>
      <c r="E111" s="3">
        <v>940</v>
      </c>
      <c r="F111" s="3">
        <v>3290</v>
      </c>
      <c r="G111" s="3">
        <v>4384</v>
      </c>
      <c r="H111" s="3">
        <v>4000</v>
      </c>
      <c r="I111" s="3">
        <v>4600</v>
      </c>
      <c r="J111" s="3">
        <v>0</v>
      </c>
      <c r="K111" s="3">
        <v>0</v>
      </c>
      <c r="L111" s="65"/>
    </row>
    <row r="112" spans="1:62" ht="15" customHeight="1" thickTop="1" thickBot="1" x14ac:dyDescent="0.3">
      <c r="A112" s="65">
        <v>2</v>
      </c>
      <c r="B112" s="6">
        <v>300</v>
      </c>
      <c r="C112" s="6">
        <v>680</v>
      </c>
      <c r="D112" s="6">
        <v>400</v>
      </c>
      <c r="E112" s="6">
        <v>940</v>
      </c>
      <c r="F112" s="6">
        <v>3284</v>
      </c>
      <c r="G112" s="6">
        <v>4376</v>
      </c>
      <c r="H112" s="6">
        <v>4000</v>
      </c>
      <c r="I112" s="6">
        <v>4600</v>
      </c>
      <c r="J112" s="6">
        <v>0</v>
      </c>
      <c r="K112" s="6">
        <v>0</v>
      </c>
      <c r="L112" s="65"/>
    </row>
    <row r="113" spans="1:62" ht="15" customHeight="1" thickTop="1" thickBot="1" x14ac:dyDescent="0.3">
      <c r="A113" s="65">
        <v>3</v>
      </c>
      <c r="B113" s="3">
        <v>300</v>
      </c>
      <c r="C113" s="3">
        <v>680</v>
      </c>
      <c r="D113" s="3">
        <v>400</v>
      </c>
      <c r="E113" s="3">
        <v>940</v>
      </c>
      <c r="F113" s="3">
        <v>3288</v>
      </c>
      <c r="G113" s="3">
        <v>4380</v>
      </c>
      <c r="H113" s="3">
        <v>4000</v>
      </c>
      <c r="I113" s="3">
        <v>4600</v>
      </c>
      <c r="J113" s="3">
        <v>0</v>
      </c>
      <c r="K113" s="3">
        <v>0</v>
      </c>
      <c r="L113" s="65"/>
    </row>
    <row r="114" spans="1:62" ht="15" customHeight="1" thickTop="1" thickBot="1" x14ac:dyDescent="0.3">
      <c r="A114" s="65">
        <v>4</v>
      </c>
      <c r="B114" s="6">
        <v>300</v>
      </c>
      <c r="C114" s="6">
        <v>680</v>
      </c>
      <c r="D114" s="6">
        <v>400</v>
      </c>
      <c r="E114" s="6">
        <v>940</v>
      </c>
      <c r="F114" s="6">
        <v>3286</v>
      </c>
      <c r="G114" s="6">
        <v>4378</v>
      </c>
      <c r="H114" s="6">
        <v>4000</v>
      </c>
      <c r="I114" s="6">
        <v>4600</v>
      </c>
      <c r="J114" s="6">
        <v>0</v>
      </c>
      <c r="K114" s="6">
        <v>0</v>
      </c>
      <c r="L114" s="65"/>
    </row>
    <row r="115" spans="1:62" ht="15" customHeight="1" thickTop="1" thickBot="1" x14ac:dyDescent="0.3">
      <c r="A115" s="65">
        <v>5</v>
      </c>
      <c r="B115" s="3">
        <v>300</v>
      </c>
      <c r="C115" s="3">
        <v>680</v>
      </c>
      <c r="D115" s="3">
        <v>400</v>
      </c>
      <c r="E115" s="3">
        <v>940</v>
      </c>
      <c r="F115" s="3">
        <v>3282</v>
      </c>
      <c r="G115" s="3">
        <v>4374</v>
      </c>
      <c r="H115" s="3">
        <v>4000</v>
      </c>
      <c r="I115" s="3">
        <v>4600</v>
      </c>
      <c r="J115" s="3">
        <v>0</v>
      </c>
      <c r="K115" s="3">
        <v>0</v>
      </c>
      <c r="L115" s="65"/>
    </row>
    <row r="116" spans="1:62" ht="15" customHeight="1" thickTop="1" thickBot="1" x14ac:dyDescent="0.3">
      <c r="A116" s="65">
        <v>6</v>
      </c>
      <c r="B116" s="6" t="s">
        <v>62</v>
      </c>
      <c r="C116" s="6" t="s">
        <v>62</v>
      </c>
      <c r="D116" s="6" t="s">
        <v>62</v>
      </c>
      <c r="E116" s="6" t="s">
        <v>62</v>
      </c>
      <c r="F116" s="6" t="s">
        <v>62</v>
      </c>
      <c r="G116" s="6" t="s">
        <v>62</v>
      </c>
      <c r="H116" s="6" t="s">
        <v>62</v>
      </c>
      <c r="I116" s="6" t="s">
        <v>62</v>
      </c>
      <c r="J116" s="6">
        <v>0</v>
      </c>
      <c r="K116" s="6">
        <v>0</v>
      </c>
      <c r="L116" s="65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</row>
    <row r="117" spans="1:62" ht="15" customHeight="1" thickTop="1" thickBot="1" x14ac:dyDescent="0.3">
      <c r="A117" s="65">
        <v>7</v>
      </c>
      <c r="B117" s="3" t="s">
        <v>62</v>
      </c>
      <c r="C117" s="3" t="s">
        <v>62</v>
      </c>
      <c r="D117" s="3" t="s">
        <v>62</v>
      </c>
      <c r="E117" s="3" t="s">
        <v>62</v>
      </c>
      <c r="F117" s="3" t="s">
        <v>62</v>
      </c>
      <c r="G117" s="3" t="s">
        <v>62</v>
      </c>
      <c r="H117" s="3" t="s">
        <v>62</v>
      </c>
      <c r="I117" s="3" t="s">
        <v>62</v>
      </c>
      <c r="J117" s="3">
        <v>0</v>
      </c>
      <c r="K117" s="3">
        <v>0</v>
      </c>
      <c r="L117" s="65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</row>
    <row r="118" spans="1:62" ht="15" customHeight="1" thickTop="1" thickBot="1" x14ac:dyDescent="0.3">
      <c r="A118" s="65">
        <v>8</v>
      </c>
      <c r="B118" s="6" t="s">
        <v>62</v>
      </c>
      <c r="C118" s="6" t="s">
        <v>62</v>
      </c>
      <c r="D118" s="6" t="s">
        <v>62</v>
      </c>
      <c r="E118" s="6" t="s">
        <v>62</v>
      </c>
      <c r="F118" s="6" t="s">
        <v>62</v>
      </c>
      <c r="G118" s="6" t="s">
        <v>62</v>
      </c>
      <c r="H118" s="6" t="s">
        <v>62</v>
      </c>
      <c r="I118" s="6" t="s">
        <v>62</v>
      </c>
      <c r="J118" s="6">
        <v>0</v>
      </c>
      <c r="K118" s="6">
        <v>0</v>
      </c>
      <c r="L118" s="65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</row>
    <row r="119" spans="1:62" ht="15" customHeight="1" thickTop="1" thickBot="1" x14ac:dyDescent="0.3">
      <c r="A119" s="65">
        <v>9</v>
      </c>
      <c r="B119" s="3">
        <v>300</v>
      </c>
      <c r="C119" s="3">
        <v>680</v>
      </c>
      <c r="D119" s="3">
        <v>400</v>
      </c>
      <c r="E119" s="3">
        <v>940</v>
      </c>
      <c r="F119" s="3">
        <v>3284</v>
      </c>
      <c r="G119" s="3">
        <v>4376</v>
      </c>
      <c r="H119" s="3">
        <v>4000</v>
      </c>
      <c r="I119" s="3">
        <v>4600</v>
      </c>
      <c r="J119" s="3">
        <v>0</v>
      </c>
      <c r="K119" s="3">
        <v>0</v>
      </c>
      <c r="L119" s="65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</row>
    <row r="120" spans="1:62" ht="15" customHeight="1" thickTop="1" thickBot="1" x14ac:dyDescent="0.3">
      <c r="A120" s="65">
        <v>10</v>
      </c>
      <c r="B120" s="6">
        <v>300</v>
      </c>
      <c r="C120" s="6">
        <v>680</v>
      </c>
      <c r="D120" s="6">
        <v>400</v>
      </c>
      <c r="E120" s="6">
        <v>940</v>
      </c>
      <c r="F120" s="6">
        <v>3276</v>
      </c>
      <c r="G120" s="6">
        <v>4366</v>
      </c>
      <c r="H120" s="6">
        <v>4000</v>
      </c>
      <c r="I120" s="6">
        <v>4600</v>
      </c>
      <c r="J120" s="6">
        <v>0</v>
      </c>
      <c r="K120" s="6">
        <v>0</v>
      </c>
      <c r="L120" s="65"/>
      <c r="M120" s="48"/>
      <c r="N120" s="67"/>
      <c r="P120" s="73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</row>
    <row r="121" spans="1:62" ht="15" customHeight="1" thickTop="1" thickBot="1" x14ac:dyDescent="0.3">
      <c r="A121" s="65">
        <v>11</v>
      </c>
      <c r="B121" s="3">
        <v>300</v>
      </c>
      <c r="C121" s="3">
        <v>680</v>
      </c>
      <c r="D121" s="3">
        <v>400</v>
      </c>
      <c r="E121" s="3">
        <v>940</v>
      </c>
      <c r="F121" s="3">
        <v>3276</v>
      </c>
      <c r="G121" s="3">
        <v>4366</v>
      </c>
      <c r="H121" s="3">
        <v>4000</v>
      </c>
      <c r="I121" s="3">
        <v>4600</v>
      </c>
      <c r="J121" s="3">
        <v>0</v>
      </c>
      <c r="K121" s="3">
        <v>0</v>
      </c>
      <c r="L121" s="65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</row>
    <row r="122" spans="1:62" ht="15" customHeight="1" thickTop="1" thickBot="1" x14ac:dyDescent="0.3">
      <c r="A122" s="65">
        <v>12</v>
      </c>
      <c r="B122" s="6">
        <v>300</v>
      </c>
      <c r="C122" s="6">
        <v>680</v>
      </c>
      <c r="D122" s="6">
        <v>400</v>
      </c>
      <c r="E122" s="6">
        <v>940</v>
      </c>
      <c r="F122" s="6">
        <v>3272</v>
      </c>
      <c r="G122" s="6">
        <v>4364</v>
      </c>
      <c r="H122" s="6">
        <v>4000</v>
      </c>
      <c r="I122" s="6">
        <v>4600</v>
      </c>
      <c r="J122" s="6">
        <v>0</v>
      </c>
      <c r="K122" s="6">
        <v>0</v>
      </c>
      <c r="L122" s="65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</row>
    <row r="123" spans="1:62" ht="15" customHeight="1" thickTop="1" thickBot="1" x14ac:dyDescent="0.3">
      <c r="A123" s="65">
        <v>13</v>
      </c>
      <c r="B123" s="3" t="s">
        <v>62</v>
      </c>
      <c r="C123" s="3" t="s">
        <v>62</v>
      </c>
      <c r="D123" s="3" t="s">
        <v>62</v>
      </c>
      <c r="E123" s="3" t="s">
        <v>62</v>
      </c>
      <c r="F123" s="3" t="s">
        <v>62</v>
      </c>
      <c r="G123" s="3" t="s">
        <v>62</v>
      </c>
      <c r="H123" s="3" t="s">
        <v>62</v>
      </c>
      <c r="I123" s="3" t="s">
        <v>62</v>
      </c>
      <c r="J123" s="3">
        <v>0</v>
      </c>
      <c r="K123" s="3">
        <v>0</v>
      </c>
      <c r="L123" s="65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</row>
    <row r="124" spans="1:62" ht="15" customHeight="1" thickTop="1" thickBot="1" x14ac:dyDescent="0.3">
      <c r="A124" s="65">
        <v>14</v>
      </c>
      <c r="B124" s="6" t="s">
        <v>62</v>
      </c>
      <c r="C124" s="6" t="s">
        <v>62</v>
      </c>
      <c r="D124" s="6" t="s">
        <v>62</v>
      </c>
      <c r="E124" s="6" t="s">
        <v>62</v>
      </c>
      <c r="F124" s="6" t="s">
        <v>62</v>
      </c>
      <c r="G124" s="6" t="s">
        <v>62</v>
      </c>
      <c r="H124" s="6" t="s">
        <v>62</v>
      </c>
      <c r="I124" s="6" t="s">
        <v>62</v>
      </c>
      <c r="J124" s="6">
        <v>0</v>
      </c>
      <c r="K124" s="6">
        <v>0</v>
      </c>
      <c r="L124" s="65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</row>
    <row r="125" spans="1:62" ht="15" customHeight="1" thickTop="1" thickBot="1" x14ac:dyDescent="0.3">
      <c r="A125" s="65">
        <v>15</v>
      </c>
      <c r="B125" s="3">
        <v>300</v>
      </c>
      <c r="C125" s="3">
        <v>680</v>
      </c>
      <c r="D125" s="3">
        <v>400</v>
      </c>
      <c r="E125" s="3">
        <v>940</v>
      </c>
      <c r="F125" s="3">
        <v>3234</v>
      </c>
      <c r="G125" s="3">
        <v>4348</v>
      </c>
      <c r="H125" s="3">
        <v>4000</v>
      </c>
      <c r="I125" s="3">
        <v>4600</v>
      </c>
      <c r="J125" s="3">
        <v>0</v>
      </c>
      <c r="K125" s="3">
        <v>0</v>
      </c>
      <c r="L125" s="65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</row>
    <row r="126" spans="1:62" ht="15" customHeight="1" thickTop="1" thickBot="1" x14ac:dyDescent="0.3">
      <c r="A126" s="65">
        <v>16</v>
      </c>
      <c r="B126" s="6">
        <v>300</v>
      </c>
      <c r="C126" s="6">
        <v>680</v>
      </c>
      <c r="D126" s="6">
        <v>400</v>
      </c>
      <c r="E126" s="6">
        <v>940</v>
      </c>
      <c r="F126" s="6">
        <v>3160</v>
      </c>
      <c r="G126" s="6">
        <v>4256</v>
      </c>
      <c r="H126" s="6">
        <v>4000</v>
      </c>
      <c r="I126" s="6">
        <v>4400</v>
      </c>
      <c r="J126" s="6">
        <v>0</v>
      </c>
      <c r="K126" s="6">
        <v>0</v>
      </c>
      <c r="L126" s="65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</row>
    <row r="127" spans="1:62" ht="15" customHeight="1" thickTop="1" thickBot="1" x14ac:dyDescent="0.3">
      <c r="A127" s="65">
        <v>17</v>
      </c>
      <c r="B127" s="3">
        <v>300</v>
      </c>
      <c r="C127" s="3">
        <v>680</v>
      </c>
      <c r="D127" s="3">
        <v>400</v>
      </c>
      <c r="E127" s="3">
        <v>940</v>
      </c>
      <c r="F127" s="3">
        <v>3158</v>
      </c>
      <c r="G127" s="3">
        <v>4254</v>
      </c>
      <c r="H127" s="3">
        <v>4000</v>
      </c>
      <c r="I127" s="3">
        <v>4400</v>
      </c>
      <c r="J127" s="3">
        <v>0</v>
      </c>
      <c r="K127" s="3">
        <v>0</v>
      </c>
      <c r="L127" s="65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</row>
    <row r="128" spans="1:62" ht="15" customHeight="1" thickTop="1" thickBot="1" x14ac:dyDescent="0.3">
      <c r="A128" s="65">
        <v>18</v>
      </c>
      <c r="B128" s="6">
        <v>300</v>
      </c>
      <c r="C128" s="6">
        <v>680</v>
      </c>
      <c r="D128" s="6">
        <v>400</v>
      </c>
      <c r="E128" s="6">
        <v>940</v>
      </c>
      <c r="F128" s="6">
        <v>3158</v>
      </c>
      <c r="G128" s="6">
        <v>4254</v>
      </c>
      <c r="H128" s="6">
        <v>4000</v>
      </c>
      <c r="I128" s="6">
        <v>4400</v>
      </c>
      <c r="J128" s="6">
        <v>0</v>
      </c>
      <c r="K128" s="6">
        <v>0</v>
      </c>
      <c r="L128" s="65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</row>
    <row r="129" spans="1:62" ht="15" customHeight="1" thickTop="1" thickBot="1" x14ac:dyDescent="0.3">
      <c r="A129" s="65">
        <v>19</v>
      </c>
      <c r="B129" s="3">
        <v>300</v>
      </c>
      <c r="C129" s="3">
        <v>680</v>
      </c>
      <c r="D129" s="3">
        <v>400</v>
      </c>
      <c r="E129" s="3">
        <v>940</v>
      </c>
      <c r="F129" s="3">
        <v>3172</v>
      </c>
      <c r="G129" s="3">
        <v>4266</v>
      </c>
      <c r="H129" s="3">
        <v>4000</v>
      </c>
      <c r="I129" s="3">
        <v>4400</v>
      </c>
      <c r="J129" s="3">
        <v>0</v>
      </c>
      <c r="K129" s="3">
        <v>0</v>
      </c>
      <c r="L129" s="65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</row>
    <row r="130" spans="1:62" ht="15" customHeight="1" thickTop="1" thickBot="1" x14ac:dyDescent="0.3">
      <c r="A130" s="65">
        <v>20</v>
      </c>
      <c r="B130" s="6" t="s">
        <v>62</v>
      </c>
      <c r="C130" s="6" t="s">
        <v>62</v>
      </c>
      <c r="D130" s="6" t="s">
        <v>62</v>
      </c>
      <c r="E130" s="6" t="s">
        <v>62</v>
      </c>
      <c r="F130" s="6" t="s">
        <v>62</v>
      </c>
      <c r="G130" s="6" t="s">
        <v>62</v>
      </c>
      <c r="H130" s="6" t="s">
        <v>62</v>
      </c>
      <c r="I130" s="6" t="s">
        <v>62</v>
      </c>
      <c r="J130" s="6">
        <v>0</v>
      </c>
      <c r="K130" s="6">
        <v>0</v>
      </c>
      <c r="L130" s="65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</row>
    <row r="131" spans="1:62" ht="15" customHeight="1" thickTop="1" thickBot="1" x14ac:dyDescent="0.3">
      <c r="A131" s="65">
        <v>21</v>
      </c>
      <c r="B131" s="3" t="s">
        <v>62</v>
      </c>
      <c r="C131" s="3" t="s">
        <v>62</v>
      </c>
      <c r="D131" s="3" t="s">
        <v>62</v>
      </c>
      <c r="E131" s="3" t="s">
        <v>62</v>
      </c>
      <c r="F131" s="3" t="s">
        <v>62</v>
      </c>
      <c r="G131" s="3" t="s">
        <v>62</v>
      </c>
      <c r="H131" s="3" t="s">
        <v>62</v>
      </c>
      <c r="I131" s="3" t="s">
        <v>62</v>
      </c>
      <c r="J131" s="3">
        <v>0</v>
      </c>
      <c r="K131" s="3">
        <v>0</v>
      </c>
      <c r="L131" s="65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</row>
    <row r="132" spans="1:62" ht="15" customHeight="1" thickTop="1" thickBot="1" x14ac:dyDescent="0.3">
      <c r="A132" s="65">
        <v>22</v>
      </c>
      <c r="B132" s="6">
        <v>300</v>
      </c>
      <c r="C132" s="6">
        <v>680</v>
      </c>
      <c r="D132" s="6">
        <v>400</v>
      </c>
      <c r="E132" s="6">
        <v>940</v>
      </c>
      <c r="F132" s="6">
        <v>3184</v>
      </c>
      <c r="G132" s="6">
        <v>4278</v>
      </c>
      <c r="H132" s="6">
        <v>4000</v>
      </c>
      <c r="I132" s="6">
        <v>4400</v>
      </c>
      <c r="J132" s="6">
        <v>0</v>
      </c>
      <c r="K132" s="6">
        <v>0</v>
      </c>
      <c r="L132" s="65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</row>
    <row r="133" spans="1:62" ht="15" customHeight="1" thickTop="1" thickBot="1" x14ac:dyDescent="0.3">
      <c r="A133" s="65">
        <v>23</v>
      </c>
      <c r="B133" s="3">
        <v>300</v>
      </c>
      <c r="C133" s="3">
        <v>680</v>
      </c>
      <c r="D133" s="3">
        <v>400</v>
      </c>
      <c r="E133" s="3">
        <v>940</v>
      </c>
      <c r="F133" s="3">
        <v>3188</v>
      </c>
      <c r="G133" s="3">
        <v>4282</v>
      </c>
      <c r="H133" s="3">
        <v>4000</v>
      </c>
      <c r="I133" s="3">
        <v>4400</v>
      </c>
      <c r="J133" s="3">
        <v>0</v>
      </c>
      <c r="K133" s="3">
        <v>0</v>
      </c>
      <c r="L133" s="65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</row>
    <row r="134" spans="1:62" ht="15" customHeight="1" thickTop="1" thickBot="1" x14ac:dyDescent="0.3">
      <c r="A134" s="65">
        <v>24</v>
      </c>
      <c r="B134" s="6">
        <v>300</v>
      </c>
      <c r="C134" s="6">
        <v>680</v>
      </c>
      <c r="D134" s="6">
        <v>400</v>
      </c>
      <c r="E134" s="6">
        <v>940</v>
      </c>
      <c r="F134" s="6">
        <v>3188</v>
      </c>
      <c r="G134" s="6">
        <v>4282</v>
      </c>
      <c r="H134" s="6">
        <v>4000</v>
      </c>
      <c r="I134" s="6">
        <v>4400</v>
      </c>
      <c r="J134" s="6">
        <v>0</v>
      </c>
      <c r="K134" s="6">
        <v>0</v>
      </c>
      <c r="L134" s="65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</row>
    <row r="135" spans="1:62" ht="15" customHeight="1" thickTop="1" thickBot="1" x14ac:dyDescent="0.3">
      <c r="A135" s="65">
        <v>25</v>
      </c>
      <c r="B135" s="3" t="s">
        <v>62</v>
      </c>
      <c r="C135" s="3" t="s">
        <v>62</v>
      </c>
      <c r="D135" s="3" t="s">
        <v>62</v>
      </c>
      <c r="E135" s="3" t="s">
        <v>62</v>
      </c>
      <c r="F135" s="3" t="s">
        <v>62</v>
      </c>
      <c r="G135" s="3" t="s">
        <v>62</v>
      </c>
      <c r="H135" s="3" t="s">
        <v>62</v>
      </c>
      <c r="I135" s="3" t="s">
        <v>62</v>
      </c>
      <c r="J135" s="3">
        <v>0</v>
      </c>
      <c r="K135" s="3">
        <v>0</v>
      </c>
      <c r="L135" s="65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</row>
    <row r="136" spans="1:62" ht="15" customHeight="1" thickTop="1" thickBot="1" x14ac:dyDescent="0.3">
      <c r="A136" s="65">
        <v>26</v>
      </c>
      <c r="B136" s="6" t="s">
        <v>62</v>
      </c>
      <c r="C136" s="6" t="s">
        <v>62</v>
      </c>
      <c r="D136" s="6" t="s">
        <v>62</v>
      </c>
      <c r="E136" s="6" t="s">
        <v>62</v>
      </c>
      <c r="F136" s="6" t="s">
        <v>62</v>
      </c>
      <c r="G136" s="6" t="s">
        <v>62</v>
      </c>
      <c r="H136" s="6" t="s">
        <v>62</v>
      </c>
      <c r="I136" s="6" t="s">
        <v>62</v>
      </c>
      <c r="J136" s="6">
        <v>0</v>
      </c>
      <c r="K136" s="6">
        <v>0</v>
      </c>
      <c r="L136" s="65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</row>
    <row r="137" spans="1:62" ht="15" customHeight="1" thickTop="1" thickBot="1" x14ac:dyDescent="0.3">
      <c r="A137" s="65">
        <v>27</v>
      </c>
      <c r="B137" s="3" t="s">
        <v>62</v>
      </c>
      <c r="C137" s="3" t="s">
        <v>62</v>
      </c>
      <c r="D137" s="3" t="s">
        <v>62</v>
      </c>
      <c r="E137" s="3" t="s">
        <v>62</v>
      </c>
      <c r="F137" s="3" t="s">
        <v>62</v>
      </c>
      <c r="G137" s="3" t="s">
        <v>62</v>
      </c>
      <c r="H137" s="3" t="s">
        <v>62</v>
      </c>
      <c r="I137" s="3" t="s">
        <v>62</v>
      </c>
      <c r="J137" s="3">
        <v>0</v>
      </c>
      <c r="K137" s="3">
        <v>0</v>
      </c>
      <c r="L137" s="65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</row>
    <row r="138" spans="1:62" ht="15" customHeight="1" thickTop="1" thickBot="1" x14ac:dyDescent="0.3">
      <c r="A138" s="65">
        <v>28</v>
      </c>
      <c r="B138" s="6" t="s">
        <v>62</v>
      </c>
      <c r="C138" s="6" t="s">
        <v>62</v>
      </c>
      <c r="D138" s="6" t="s">
        <v>62</v>
      </c>
      <c r="E138" s="6" t="s">
        <v>62</v>
      </c>
      <c r="F138" s="6" t="s">
        <v>62</v>
      </c>
      <c r="G138" s="6" t="s">
        <v>62</v>
      </c>
      <c r="H138" s="6" t="s">
        <v>62</v>
      </c>
      <c r="I138" s="6" t="s">
        <v>62</v>
      </c>
      <c r="J138" s="6">
        <v>0</v>
      </c>
      <c r="K138" s="6">
        <v>0</v>
      </c>
      <c r="L138" s="65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</row>
    <row r="139" spans="1:62" ht="15" customHeight="1" thickTop="1" thickBot="1" x14ac:dyDescent="0.3">
      <c r="A139" s="65">
        <v>29</v>
      </c>
      <c r="B139" s="3">
        <v>300</v>
      </c>
      <c r="C139" s="3">
        <v>680</v>
      </c>
      <c r="D139" s="3">
        <v>400</v>
      </c>
      <c r="E139" s="3">
        <v>940</v>
      </c>
      <c r="F139" s="3">
        <v>3188</v>
      </c>
      <c r="G139" s="3">
        <v>4282</v>
      </c>
      <c r="H139" s="3">
        <v>4000</v>
      </c>
      <c r="I139" s="3">
        <v>4400</v>
      </c>
      <c r="J139" s="3">
        <v>0</v>
      </c>
      <c r="K139" s="3">
        <v>0</v>
      </c>
      <c r="L139" s="65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</row>
    <row r="140" spans="1:62" ht="15" customHeight="1" thickTop="1" thickBot="1" x14ac:dyDescent="0.3">
      <c r="A140" s="65">
        <v>30</v>
      </c>
      <c r="B140" s="6">
        <v>300</v>
      </c>
      <c r="C140" s="6">
        <v>680</v>
      </c>
      <c r="D140" s="6">
        <v>400</v>
      </c>
      <c r="E140" s="6">
        <v>940</v>
      </c>
      <c r="F140" s="6">
        <v>3160</v>
      </c>
      <c r="G140" s="6">
        <v>4254</v>
      </c>
      <c r="H140" s="6">
        <v>4000</v>
      </c>
      <c r="I140" s="6">
        <v>4400</v>
      </c>
      <c r="J140" s="6">
        <v>0</v>
      </c>
      <c r="K140" s="6">
        <v>0</v>
      </c>
      <c r="L140" s="65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</row>
    <row r="141" spans="1:62" ht="15" customHeight="1" thickTop="1" thickBot="1" x14ac:dyDescent="0.3">
      <c r="A141" s="65">
        <v>31</v>
      </c>
      <c r="B141" s="3" t="s">
        <v>62</v>
      </c>
      <c r="C141" s="3" t="s">
        <v>62</v>
      </c>
      <c r="D141" s="3" t="s">
        <v>62</v>
      </c>
      <c r="E141" s="3" t="s">
        <v>62</v>
      </c>
      <c r="F141" s="3" t="s">
        <v>62</v>
      </c>
      <c r="G141" s="3" t="s">
        <v>62</v>
      </c>
      <c r="H141" s="3" t="s">
        <v>62</v>
      </c>
      <c r="I141" s="3" t="s">
        <v>62</v>
      </c>
      <c r="J141" s="3">
        <v>0</v>
      </c>
      <c r="K141" s="3">
        <v>0</v>
      </c>
      <c r="L141" s="65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</row>
    <row r="142" spans="1:62" ht="15" customHeight="1" thickTop="1" thickBot="1" x14ac:dyDescent="0.3">
      <c r="A142" s="65"/>
      <c r="B142" s="4">
        <v>300</v>
      </c>
      <c r="C142" s="4">
        <v>680</v>
      </c>
      <c r="D142" s="4">
        <v>400</v>
      </c>
      <c r="E142" s="4">
        <v>940</v>
      </c>
      <c r="F142" s="4">
        <v>3227.7894736842104</v>
      </c>
      <c r="G142" s="4">
        <v>4322.105263157895</v>
      </c>
      <c r="H142" s="4">
        <v>4000</v>
      </c>
      <c r="I142" s="4">
        <v>4505.2631578947367</v>
      </c>
      <c r="J142" s="4">
        <v>0</v>
      </c>
      <c r="K142" s="4">
        <v>0</v>
      </c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</row>
    <row r="143" spans="1:62" ht="15" thickTop="1" thickBot="1" x14ac:dyDescent="0.3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71" t="s">
        <v>67</v>
      </c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</row>
    <row r="144" spans="1:62" ht="15" thickTop="1" thickBot="1" x14ac:dyDescent="0.3">
      <c r="A144" s="69"/>
      <c r="B144" s="47" t="s">
        <v>72</v>
      </c>
      <c r="C144" s="4"/>
      <c r="D144" s="4"/>
      <c r="E144" s="4"/>
      <c r="F144" s="4"/>
      <c r="G144" s="4"/>
      <c r="H144" s="4"/>
      <c r="I144" s="4"/>
      <c r="J144" s="4"/>
      <c r="K144" s="70" t="s">
        <v>73</v>
      </c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</row>
    <row r="145" spans="1:12" ht="14.4" thickTop="1" x14ac:dyDescent="0.25">
      <c r="A145" s="5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51"/>
    </row>
    <row r="146" spans="1:12" x14ac:dyDescent="0.25">
      <c r="A146" s="5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5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1FC3-EBB6-4827-B71F-D90B6EFCDCD6}">
  <sheetPr>
    <pageSetUpPr fitToPage="1"/>
  </sheetPr>
  <dimension ref="A5:R199"/>
  <sheetViews>
    <sheetView showGridLines="0" topLeftCell="A176" zoomScaleNormal="100" workbookViewId="0">
      <selection activeCell="N185" sqref="N185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66</v>
      </c>
    </row>
    <row r="6" spans="1:18" x14ac:dyDescent="0.3">
      <c r="A6" s="5"/>
    </row>
    <row r="7" spans="1:18" ht="14.4" thickBot="1" x14ac:dyDescent="0.35">
      <c r="A7" s="9" t="s">
        <v>19</v>
      </c>
      <c r="B7" s="9" t="s">
        <v>20</v>
      </c>
      <c r="C7" s="9" t="s">
        <v>21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74" t="s">
        <v>59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20</v>
      </c>
      <c r="F17" s="9" t="s">
        <v>21</v>
      </c>
      <c r="H17" s="9" t="s">
        <v>20</v>
      </c>
      <c r="I17" s="9" t="s">
        <v>21</v>
      </c>
      <c r="K17" s="9" t="s">
        <v>20</v>
      </c>
      <c r="L17" s="9" t="s">
        <v>21</v>
      </c>
      <c r="N17" s="9" t="s">
        <v>20</v>
      </c>
      <c r="O17" s="9" t="s">
        <v>21</v>
      </c>
      <c r="Q17" s="9" t="s">
        <v>20</v>
      </c>
      <c r="R17" s="9" t="s">
        <v>21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23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24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25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26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27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28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29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30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31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32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33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34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35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20</v>
      </c>
      <c r="C35" s="9" t="s">
        <v>21</v>
      </c>
      <c r="E35" s="9" t="s">
        <v>20</v>
      </c>
      <c r="F35" s="9" t="s">
        <v>21</v>
      </c>
      <c r="H35" s="9" t="s">
        <v>20</v>
      </c>
      <c r="I35" s="9" t="s">
        <v>21</v>
      </c>
      <c r="K35" s="9" t="s">
        <v>20</v>
      </c>
      <c r="L35" s="9" t="s">
        <v>21</v>
      </c>
      <c r="N35" s="9" t="s">
        <v>20</v>
      </c>
      <c r="O35" s="9" t="s">
        <v>21</v>
      </c>
      <c r="P35" s="17"/>
      <c r="Q35" s="9" t="s">
        <v>20</v>
      </c>
      <c r="R35" s="9" t="s">
        <v>21</v>
      </c>
    </row>
    <row r="36" spans="1:18" ht="14.4" thickTop="1" x14ac:dyDescent="0.3">
      <c r="J36" s="17"/>
      <c r="M36" s="17"/>
    </row>
    <row r="37" spans="1:18" x14ac:dyDescent="0.3">
      <c r="A37" s="10" t="s">
        <v>36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37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38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39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40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41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42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43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44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45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46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47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20</v>
      </c>
      <c r="C53" s="9" t="s">
        <v>21</v>
      </c>
      <c r="E53" s="9" t="s">
        <v>20</v>
      </c>
      <c r="F53" s="9" t="s">
        <v>21</v>
      </c>
      <c r="H53" s="9" t="s">
        <v>20</v>
      </c>
      <c r="I53" s="9" t="s">
        <v>21</v>
      </c>
      <c r="K53" s="9" t="s">
        <v>20</v>
      </c>
      <c r="L53" s="9" t="s">
        <v>21</v>
      </c>
      <c r="N53" s="9" t="s">
        <v>20</v>
      </c>
      <c r="O53" s="9" t="s">
        <v>21</v>
      </c>
      <c r="Q53" s="9" t="s">
        <v>20</v>
      </c>
      <c r="R53" s="9" t="s">
        <v>21</v>
      </c>
    </row>
    <row r="54" spans="1:18" ht="14.4" thickTop="1" x14ac:dyDescent="0.3"/>
    <row r="55" spans="1:18" x14ac:dyDescent="0.3">
      <c r="A55" s="10" t="s">
        <v>36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37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38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39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40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41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42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43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44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45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46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47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20</v>
      </c>
      <c r="C71" s="9" t="s">
        <v>21</v>
      </c>
      <c r="E71" s="9" t="s">
        <v>20</v>
      </c>
      <c r="F71" s="9" t="s">
        <v>21</v>
      </c>
      <c r="H71" s="9" t="s">
        <v>20</v>
      </c>
      <c r="I71" s="9" t="s">
        <v>21</v>
      </c>
      <c r="K71" s="9" t="s">
        <v>20</v>
      </c>
      <c r="L71" s="9" t="s">
        <v>21</v>
      </c>
      <c r="M71" s="17"/>
      <c r="N71" s="9" t="s">
        <v>20</v>
      </c>
      <c r="O71" s="9" t="s">
        <v>21</v>
      </c>
      <c r="P71" s="17"/>
      <c r="Q71" s="9" t="s">
        <v>20</v>
      </c>
      <c r="R71" s="9" t="s">
        <v>21</v>
      </c>
    </row>
    <row r="72" spans="1:18" ht="14.4" thickTop="1" x14ac:dyDescent="0.3"/>
    <row r="73" spans="1:18" x14ac:dyDescent="0.3">
      <c r="A73" s="10" t="s">
        <v>36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37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38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39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40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41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42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43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44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45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46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47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20</v>
      </c>
      <c r="C89" s="9" t="s">
        <v>21</v>
      </c>
      <c r="E89" s="9" t="s">
        <v>20</v>
      </c>
      <c r="F89" s="9" t="s">
        <v>21</v>
      </c>
      <c r="H89" s="9" t="s">
        <v>20</v>
      </c>
      <c r="I89" s="9" t="s">
        <v>21</v>
      </c>
      <c r="K89" s="9" t="s">
        <v>20</v>
      </c>
      <c r="L89" s="9" t="s">
        <v>21</v>
      </c>
      <c r="N89" s="9" t="s">
        <v>20</v>
      </c>
      <c r="O89" s="9" t="s">
        <v>21</v>
      </c>
      <c r="Q89" s="9" t="s">
        <v>20</v>
      </c>
      <c r="R89" s="9" t="s">
        <v>21</v>
      </c>
    </row>
    <row r="90" spans="1:18" ht="14.4" thickTop="1" x14ac:dyDescent="0.3"/>
    <row r="91" spans="1:18" x14ac:dyDescent="0.3">
      <c r="A91" s="10" t="s">
        <v>36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37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38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39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40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41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42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43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44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45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46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47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6">
        <v>2001</v>
      </c>
      <c r="I106" s="76"/>
      <c r="J106" s="15"/>
      <c r="K106" s="76">
        <v>2002</v>
      </c>
      <c r="L106" s="76"/>
      <c r="M106" s="15"/>
      <c r="N106" s="76">
        <v>2003</v>
      </c>
      <c r="O106" s="76"/>
      <c r="Q106" s="76">
        <v>2004</v>
      </c>
      <c r="R106" s="76"/>
    </row>
    <row r="107" spans="1:18" ht="14.4" thickBot="1" x14ac:dyDescent="0.35">
      <c r="A107" s="12"/>
      <c r="B107" s="9" t="s">
        <v>20</v>
      </c>
      <c r="C107" s="9" t="s">
        <v>21</v>
      </c>
      <c r="E107" s="9" t="s">
        <v>20</v>
      </c>
      <c r="F107" s="9" t="s">
        <v>21</v>
      </c>
      <c r="H107" s="9" t="s">
        <v>20</v>
      </c>
      <c r="I107" s="9" t="s">
        <v>21</v>
      </c>
      <c r="J107" s="25"/>
      <c r="K107" s="9" t="s">
        <v>20</v>
      </c>
      <c r="L107" s="9" t="s">
        <v>21</v>
      </c>
      <c r="M107" s="25"/>
      <c r="N107" s="9" t="s">
        <v>20</v>
      </c>
      <c r="O107" s="9" t="s">
        <v>21</v>
      </c>
      <c r="Q107" s="9" t="s">
        <v>20</v>
      </c>
      <c r="R107" s="9" t="s">
        <v>21</v>
      </c>
    </row>
    <row r="108" spans="1:18" ht="14.4" thickTop="1" x14ac:dyDescent="0.3"/>
    <row r="109" spans="1:18" x14ac:dyDescent="0.3">
      <c r="A109" s="10" t="s">
        <v>36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37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38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39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40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41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42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43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44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45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46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47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20</v>
      </c>
      <c r="C125" s="9" t="s">
        <v>21</v>
      </c>
      <c r="D125" s="26"/>
      <c r="E125" s="9" t="s">
        <v>20</v>
      </c>
      <c r="F125" s="9" t="s">
        <v>21</v>
      </c>
      <c r="H125" s="9" t="s">
        <v>20</v>
      </c>
      <c r="I125" s="9" t="s">
        <v>21</v>
      </c>
      <c r="K125" s="9" t="s">
        <v>20</v>
      </c>
      <c r="L125" s="9" t="s">
        <v>21</v>
      </c>
      <c r="N125" s="9" t="s">
        <v>20</v>
      </c>
      <c r="O125" s="9" t="s">
        <v>21</v>
      </c>
      <c r="Q125" s="9" t="s">
        <v>20</v>
      </c>
      <c r="R125" s="9" t="s">
        <v>21</v>
      </c>
    </row>
    <row r="126" spans="1:18" ht="14.4" thickTop="1" x14ac:dyDescent="0.3">
      <c r="D126" s="26"/>
    </row>
    <row r="127" spans="1:18" x14ac:dyDescent="0.3">
      <c r="A127" s="10" t="s">
        <v>36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37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38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39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40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41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42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43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44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45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46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47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20</v>
      </c>
      <c r="C143" s="9" t="s">
        <v>21</v>
      </c>
      <c r="D143" s="26"/>
      <c r="E143" s="9" t="s">
        <v>20</v>
      </c>
      <c r="F143" s="9" t="s">
        <v>21</v>
      </c>
      <c r="H143" s="9" t="s">
        <v>20</v>
      </c>
      <c r="I143" s="9" t="s">
        <v>21</v>
      </c>
      <c r="K143" s="9" t="s">
        <v>20</v>
      </c>
      <c r="L143" s="9" t="s">
        <v>21</v>
      </c>
      <c r="N143" s="9" t="s">
        <v>20</v>
      </c>
      <c r="O143" s="9" t="s">
        <v>21</v>
      </c>
      <c r="Q143" s="9" t="s">
        <v>20</v>
      </c>
      <c r="R143" s="9" t="s">
        <v>21</v>
      </c>
    </row>
    <row r="144" spans="1:18" ht="14.4" hidden="1" thickTop="1" x14ac:dyDescent="0.3">
      <c r="D144" s="26"/>
    </row>
    <row r="145" spans="1:18" ht="14.4" thickTop="1" x14ac:dyDescent="0.3">
      <c r="A145" s="10" t="s">
        <v>36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37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38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39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40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41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42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43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44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45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46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47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20</v>
      </c>
      <c r="C161" s="9" t="s">
        <v>21</v>
      </c>
      <c r="D161" s="26"/>
      <c r="E161" s="9" t="s">
        <v>20</v>
      </c>
      <c r="F161" s="9" t="s">
        <v>21</v>
      </c>
      <c r="H161" s="9" t="s">
        <v>20</v>
      </c>
      <c r="I161" s="9" t="s">
        <v>21</v>
      </c>
      <c r="K161" s="9" t="s">
        <v>20</v>
      </c>
      <c r="L161" s="9" t="s">
        <v>21</v>
      </c>
      <c r="N161" s="9" t="s">
        <v>20</v>
      </c>
      <c r="O161" s="9" t="s">
        <v>21</v>
      </c>
      <c r="Q161" s="9" t="s">
        <v>20</v>
      </c>
      <c r="R161" s="9" t="s">
        <v>21</v>
      </c>
    </row>
    <row r="162" spans="1:18" ht="14.4" hidden="1" thickTop="1" x14ac:dyDescent="0.3"/>
    <row r="163" spans="1:18" ht="14.4" thickTop="1" x14ac:dyDescent="0.3">
      <c r="A163" s="10" t="s">
        <v>36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37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38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39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40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41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42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43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44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45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46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47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9" x14ac:dyDescent="0.3">
      <c r="A177" s="28"/>
    </row>
    <row r="178" spans="1:9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</row>
    <row r="179" spans="1:9" ht="14.4" thickBot="1" x14ac:dyDescent="0.35">
      <c r="A179" s="12"/>
      <c r="B179" s="9" t="s">
        <v>20</v>
      </c>
      <c r="C179" s="9" t="s">
        <v>21</v>
      </c>
      <c r="E179" s="9" t="s">
        <v>20</v>
      </c>
      <c r="F179" s="9" t="s">
        <v>21</v>
      </c>
      <c r="H179" s="9" t="s">
        <v>20</v>
      </c>
      <c r="I179" s="9" t="s">
        <v>21</v>
      </c>
    </row>
    <row r="180" spans="1:9" ht="14.4" thickTop="1" x14ac:dyDescent="0.3">
      <c r="A180" s="10" t="s">
        <v>36</v>
      </c>
      <c r="B180" s="27">
        <v>7218.333333333333</v>
      </c>
      <c r="C180" s="27">
        <v>7323.333333333333</v>
      </c>
      <c r="E180" s="27">
        <v>7226.666666666667</v>
      </c>
      <c r="F180" s="27">
        <v>7285</v>
      </c>
      <c r="H180" s="27">
        <v>7750.5555555555557</v>
      </c>
      <c r="I180" s="27">
        <v>7830</v>
      </c>
    </row>
    <row r="181" spans="1:9" x14ac:dyDescent="0.3">
      <c r="A181" s="10" t="s">
        <v>37</v>
      </c>
      <c r="B181" s="27">
        <v>7156.666666666667</v>
      </c>
      <c r="C181" s="27">
        <v>7265</v>
      </c>
      <c r="E181" s="27">
        <v>7207.5</v>
      </c>
      <c r="F181" s="27">
        <v>7275</v>
      </c>
      <c r="H181" s="27">
        <v>7780.5555555555557</v>
      </c>
      <c r="I181" s="27">
        <v>7851.666666666667</v>
      </c>
    </row>
    <row r="182" spans="1:9" x14ac:dyDescent="0.3">
      <c r="A182" s="10" t="s">
        <v>38</v>
      </c>
      <c r="B182" s="27">
        <v>7158.333333333333</v>
      </c>
      <c r="C182" s="27">
        <v>7258.333333333333</v>
      </c>
      <c r="E182" s="27">
        <v>7193.333333333333</v>
      </c>
      <c r="F182" s="27">
        <v>7290</v>
      </c>
      <c r="H182" s="27">
        <v>7895</v>
      </c>
      <c r="I182" s="27">
        <v>7985.5555555555557</v>
      </c>
    </row>
    <row r="183" spans="1:9" x14ac:dyDescent="0.3">
      <c r="A183" s="10" t="s">
        <v>39</v>
      </c>
      <c r="B183" s="27">
        <v>7106.666666666667</v>
      </c>
      <c r="C183" s="27">
        <v>7218.333333333333</v>
      </c>
      <c r="E183" s="27">
        <v>7319.166666666667</v>
      </c>
      <c r="F183" s="27">
        <v>7395</v>
      </c>
      <c r="H183" s="27">
        <v>7897.7777777777774</v>
      </c>
      <c r="I183" s="27">
        <v>7971.1111111111113</v>
      </c>
    </row>
    <row r="184" spans="1:9" x14ac:dyDescent="0.3">
      <c r="A184" s="10" t="s">
        <v>40</v>
      </c>
      <c r="B184" s="27">
        <v>7240</v>
      </c>
      <c r="C184" s="27">
        <v>7289.166666666667</v>
      </c>
      <c r="E184" s="27">
        <v>7400</v>
      </c>
      <c r="F184" s="27">
        <v>7452.5</v>
      </c>
      <c r="H184" s="27">
        <v>7858.333333333333</v>
      </c>
      <c r="I184" s="27">
        <v>7921.1111111111113</v>
      </c>
    </row>
    <row r="185" spans="1:9" x14ac:dyDescent="0.3">
      <c r="A185" s="10" t="s">
        <v>41</v>
      </c>
      <c r="B185" s="27">
        <v>7255</v>
      </c>
      <c r="C185" s="27">
        <v>7303.333333333333</v>
      </c>
      <c r="E185" s="27">
        <v>7425</v>
      </c>
      <c r="F185" s="27">
        <v>7475.833333333333</v>
      </c>
      <c r="H185" s="27">
        <v>7703.333333333333</v>
      </c>
      <c r="I185" s="27">
        <v>7841.666666666667</v>
      </c>
    </row>
    <row r="186" spans="1:9" x14ac:dyDescent="0.3">
      <c r="A186" s="10" t="s">
        <v>42</v>
      </c>
      <c r="B186" s="27">
        <v>7239.166666666667</v>
      </c>
      <c r="C186" s="27">
        <v>7312.5</v>
      </c>
      <c r="E186" s="27">
        <v>7465.833333333333</v>
      </c>
      <c r="F186" s="27">
        <v>7520</v>
      </c>
      <c r="H186" s="27">
        <v>7316.666666666667</v>
      </c>
      <c r="I186" s="27">
        <v>7472.2222222222226</v>
      </c>
    </row>
    <row r="187" spans="1:9" x14ac:dyDescent="0.3">
      <c r="A187" s="10" t="s">
        <v>43</v>
      </c>
      <c r="B187" s="27">
        <v>7232.5</v>
      </c>
      <c r="C187" s="27">
        <v>7311.666666666667</v>
      </c>
      <c r="E187" s="27">
        <v>7586.666666666667</v>
      </c>
      <c r="F187" s="27">
        <v>7659.166666666667</v>
      </c>
      <c r="H187" s="27">
        <v>7222.2222222222226</v>
      </c>
      <c r="I187" s="27">
        <v>7322.2222222222226</v>
      </c>
    </row>
    <row r="188" spans="1:9" x14ac:dyDescent="0.3">
      <c r="A188" s="10" t="s">
        <v>44</v>
      </c>
      <c r="B188" s="27">
        <v>7219.166666666667</v>
      </c>
      <c r="C188" s="27">
        <v>7290.833333333333</v>
      </c>
      <c r="E188" s="27">
        <v>7673.333333333333</v>
      </c>
      <c r="F188" s="27">
        <v>7730</v>
      </c>
      <c r="H188" s="27">
        <v>6896.666666666667</v>
      </c>
      <c r="I188" s="27">
        <v>7037.7777777777774</v>
      </c>
    </row>
    <row r="189" spans="1:9" x14ac:dyDescent="0.3">
      <c r="A189" s="10" t="s">
        <v>45</v>
      </c>
      <c r="B189" s="27">
        <v>7395</v>
      </c>
      <c r="C189" s="27">
        <v>7470.833333333333</v>
      </c>
      <c r="E189" s="27">
        <v>7745.5555555555557</v>
      </c>
      <c r="F189" s="27">
        <v>7854.4444444444443</v>
      </c>
      <c r="H189" s="27">
        <v>6981.666666666667</v>
      </c>
      <c r="I189" s="27">
        <v>7063.8888888888887</v>
      </c>
    </row>
    <row r="190" spans="1:9" x14ac:dyDescent="0.3">
      <c r="A190" s="10" t="s">
        <v>46</v>
      </c>
      <c r="B190" s="27">
        <v>7385</v>
      </c>
      <c r="C190" s="27">
        <v>7458.333333333333</v>
      </c>
      <c r="E190" s="27">
        <v>7680.5555555555557</v>
      </c>
      <c r="F190" s="27">
        <v>7759.4444444444443</v>
      </c>
      <c r="H190" s="27">
        <v>6823.333333333333</v>
      </c>
      <c r="I190" s="27">
        <v>6973.333333333333</v>
      </c>
    </row>
    <row r="191" spans="1:9" x14ac:dyDescent="0.3">
      <c r="A191" s="10" t="s">
        <v>47</v>
      </c>
      <c r="B191" s="27">
        <v>7252.5</v>
      </c>
      <c r="C191" s="27">
        <v>7346.666666666667</v>
      </c>
      <c r="E191" s="27">
        <v>7678.333333333333</v>
      </c>
      <c r="F191" s="27">
        <v>7765.5555555555557</v>
      </c>
      <c r="H191" s="27">
        <v>6462.2222222222226</v>
      </c>
      <c r="I191" s="27">
        <v>6650</v>
      </c>
    </row>
    <row r="192" spans="1:9" ht="11.4" customHeight="1" x14ac:dyDescent="0.3"/>
    <row r="193" spans="1:9" x14ac:dyDescent="0.3">
      <c r="A193" s="22" t="s">
        <v>16</v>
      </c>
      <c r="B193" s="24">
        <f>AVERAGE(B180:B191)</f>
        <v>7238.1944444444443</v>
      </c>
      <c r="C193" s="24">
        <f>AVERAGE(C180:C191)</f>
        <v>7320.6944444444443</v>
      </c>
      <c r="E193" s="24">
        <f>AVERAGE(E180:E191)</f>
        <v>7466.8287037037044</v>
      </c>
      <c r="F193" s="24">
        <f>AVERAGE(F180:F191)</f>
        <v>7538.4953703703695</v>
      </c>
      <c r="H193" s="24">
        <f>AVERAGE(H180:H191)</f>
        <v>7382.3611111111104</v>
      </c>
      <c r="I193" s="24">
        <f>AVERAGE(I180:I191)</f>
        <v>7493.3796296296287</v>
      </c>
    </row>
    <row r="194" spans="1:9" x14ac:dyDescent="0.3">
      <c r="A194" s="28"/>
    </row>
    <row r="195" spans="1:9" x14ac:dyDescent="0.3">
      <c r="A195" s="40" t="s">
        <v>18</v>
      </c>
    </row>
    <row r="196" spans="1:9" x14ac:dyDescent="0.3">
      <c r="A196" s="40" t="s">
        <v>68</v>
      </c>
    </row>
    <row r="197" spans="1:9" x14ac:dyDescent="0.3">
      <c r="A197" s="40" t="s">
        <v>69</v>
      </c>
    </row>
    <row r="198" spans="1:9" x14ac:dyDescent="0.3">
      <c r="A198" s="40" t="s">
        <v>75</v>
      </c>
    </row>
    <row r="199" spans="1:9" x14ac:dyDescent="0.3">
      <c r="A199" s="40" t="s">
        <v>70</v>
      </c>
    </row>
  </sheetData>
  <mergeCells count="5">
    <mergeCell ref="E8:R8"/>
    <mergeCell ref="H106:I106"/>
    <mergeCell ref="K106:L106"/>
    <mergeCell ref="N106:O106"/>
    <mergeCell ref="Q106:R106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16DE-37CA-4EC2-BFA1-BB787D7D92CD}">
  <sheetPr>
    <pageSetUpPr fitToPage="1"/>
  </sheetPr>
  <dimension ref="A6:R135"/>
  <sheetViews>
    <sheetView showGridLines="0" topLeftCell="A110" zoomScaleNormal="100" workbookViewId="0">
      <selection activeCell="B128" sqref="B128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51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49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52</v>
      </c>
      <c r="L11" s="15"/>
      <c r="N11" s="15" t="s">
        <v>53</v>
      </c>
      <c r="O11" s="15"/>
      <c r="Q11" s="15" t="s">
        <v>54</v>
      </c>
      <c r="R11" s="15"/>
    </row>
    <row r="12" spans="1:18" ht="14.4" hidden="1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idden="1" x14ac:dyDescent="0.3">
      <c r="A13" s="10" t="s">
        <v>36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37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38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39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40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41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42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43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44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45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46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47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50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55</v>
      </c>
      <c r="C28" s="15"/>
      <c r="E28" s="15" t="s">
        <v>56</v>
      </c>
      <c r="F28" s="15"/>
      <c r="G28" s="12"/>
      <c r="H28" s="15" t="s">
        <v>57</v>
      </c>
      <c r="I28" s="15"/>
      <c r="K28" s="15" t="s">
        <v>58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20</v>
      </c>
      <c r="C29" s="9" t="s">
        <v>21</v>
      </c>
      <c r="D29" s="30"/>
      <c r="E29" s="9" t="s">
        <v>20</v>
      </c>
      <c r="F29" s="31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37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38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39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40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41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42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43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44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45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46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47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50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37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38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39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40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41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42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43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44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45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46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47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50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37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38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39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40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41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42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43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44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45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46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47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50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H80" s="9" t="s">
        <v>20</v>
      </c>
      <c r="I80" s="31" t="s">
        <v>21</v>
      </c>
      <c r="K80" s="9" t="s">
        <v>20</v>
      </c>
      <c r="L80" s="31" t="s">
        <v>21</v>
      </c>
      <c r="N80" s="9" t="s">
        <v>20</v>
      </c>
      <c r="O80" s="31" t="s">
        <v>21</v>
      </c>
      <c r="Q80" s="9" t="s">
        <v>20</v>
      </c>
      <c r="R80" s="31" t="s">
        <v>21</v>
      </c>
    </row>
    <row r="81" spans="1:18" ht="14.4" thickTop="1" x14ac:dyDescent="0.3">
      <c r="A81" s="10" t="s">
        <v>36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37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38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39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40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41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42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43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44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45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46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47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50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20</v>
      </c>
      <c r="C97" s="31" t="s">
        <v>21</v>
      </c>
      <c r="E97" s="9" t="s">
        <v>20</v>
      </c>
      <c r="F97" s="31" t="s">
        <v>21</v>
      </c>
      <c r="H97" s="9" t="s">
        <v>20</v>
      </c>
      <c r="I97" s="31" t="s">
        <v>21</v>
      </c>
      <c r="K97" s="9" t="s">
        <v>20</v>
      </c>
      <c r="L97" s="31" t="s">
        <v>21</v>
      </c>
      <c r="N97" s="9" t="s">
        <v>20</v>
      </c>
      <c r="O97" s="31" t="s">
        <v>21</v>
      </c>
      <c r="Q97" s="9" t="s">
        <v>20</v>
      </c>
      <c r="R97" s="31" t="s">
        <v>21</v>
      </c>
    </row>
    <row r="98" spans="1:18" ht="14.4" thickTop="1" x14ac:dyDescent="0.3">
      <c r="A98" s="10" t="s">
        <v>36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37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38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39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40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41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42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43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44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45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46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47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50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36"/>
      <c r="F113" s="36"/>
      <c r="H113" s="36"/>
      <c r="I113" s="36"/>
      <c r="K113" s="36"/>
      <c r="L113" s="36"/>
      <c r="N113" s="36"/>
      <c r="O113" s="36"/>
      <c r="Q113" s="36"/>
      <c r="R113" s="36"/>
    </row>
    <row r="114" spans="1:18" ht="14.4" thickBot="1" x14ac:dyDescent="0.35">
      <c r="A114" s="35"/>
      <c r="B114" s="9" t="s">
        <v>20</v>
      </c>
      <c r="C114" s="31" t="s">
        <v>21</v>
      </c>
      <c r="E114" s="36"/>
      <c r="F114" s="36"/>
      <c r="H114" s="36"/>
      <c r="I114" s="36"/>
      <c r="K114" s="36"/>
      <c r="L114" s="36"/>
      <c r="N114" s="36"/>
      <c r="O114" s="36"/>
      <c r="Q114" s="36"/>
      <c r="R114" s="36"/>
    </row>
    <row r="115" spans="1:18" ht="14.4" thickTop="1" x14ac:dyDescent="0.3">
      <c r="A115" s="10" t="s">
        <v>36</v>
      </c>
      <c r="B115" s="32">
        <v>7744.5707070707076</v>
      </c>
      <c r="C115" s="32">
        <v>7837.1717171717173</v>
      </c>
      <c r="E115" s="36"/>
      <c r="F115" s="36"/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37</v>
      </c>
      <c r="B116" s="32">
        <v>7758.9444444444434</v>
      </c>
      <c r="C116" s="32">
        <v>7832.6944444444453</v>
      </c>
      <c r="E116" s="36"/>
      <c r="F116" s="36"/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38</v>
      </c>
      <c r="B117" s="32">
        <v>7826.833333333333</v>
      </c>
      <c r="C117" s="32">
        <v>7895.7777777777765</v>
      </c>
      <c r="E117" s="36"/>
      <c r="F117" s="36"/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39</v>
      </c>
      <c r="B118" s="32">
        <v>7906.7724867724883</v>
      </c>
      <c r="C118" s="32">
        <v>7983.8624338624331</v>
      </c>
      <c r="E118" s="36"/>
      <c r="F118" s="36"/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40</v>
      </c>
      <c r="B119" s="32">
        <v>7877.5438596491231</v>
      </c>
      <c r="C119" s="32">
        <v>7942.1345029239783</v>
      </c>
      <c r="E119" s="36"/>
      <c r="F119" s="36"/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41</v>
      </c>
      <c r="B120" s="32">
        <v>7835.7500000000018</v>
      </c>
      <c r="C120" s="32">
        <v>7907.333333333333</v>
      </c>
      <c r="E120" s="36"/>
      <c r="F120" s="36"/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42</v>
      </c>
      <c r="B121" s="32">
        <v>7442.3913043478269</v>
      </c>
      <c r="C121" s="32">
        <v>7591.0144927536239</v>
      </c>
      <c r="E121" s="36"/>
      <c r="F121" s="36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43</v>
      </c>
      <c r="B122" s="32">
        <v>7217.083333333333</v>
      </c>
      <c r="C122" s="32">
        <v>7336.6666666666661</v>
      </c>
      <c r="E122" s="36"/>
      <c r="F122" s="36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44</v>
      </c>
      <c r="B123" s="32">
        <v>7063.3888888888878</v>
      </c>
      <c r="C123" s="32">
        <v>7177.5</v>
      </c>
      <c r="E123" s="36"/>
      <c r="F123" s="36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45</v>
      </c>
      <c r="B124" s="32">
        <v>6960.5314009661834</v>
      </c>
      <c r="C124" s="32">
        <v>7049.3236714975847</v>
      </c>
      <c r="E124" s="36"/>
      <c r="F124" s="36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46</v>
      </c>
      <c r="B125" s="32">
        <v>6937.3888888888905</v>
      </c>
      <c r="C125" s="32">
        <v>7018.2777777777783</v>
      </c>
      <c r="E125" s="36"/>
      <c r="F125" s="36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47</v>
      </c>
      <c r="B126" s="32">
        <v>6576.7836257309946</v>
      </c>
      <c r="C126" s="32">
        <v>6771.4912280701756</v>
      </c>
    </row>
    <row r="128" spans="1:18" x14ac:dyDescent="0.3">
      <c r="A128" s="35" t="s">
        <v>50</v>
      </c>
      <c r="B128" s="36">
        <f>AVERAGE(B115:B126)</f>
        <v>7428.9985227855177</v>
      </c>
      <c r="C128" s="36">
        <f>AVERAGE(C115:C126)</f>
        <v>7528.6040038566252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18</v>
      </c>
      <c r="B131" s="36"/>
      <c r="C131" s="36"/>
    </row>
    <row r="132" spans="1:3" x14ac:dyDescent="0.3">
      <c r="A132" s="40" t="s">
        <v>68</v>
      </c>
    </row>
    <row r="133" spans="1:3" x14ac:dyDescent="0.3">
      <c r="A133" s="40" t="s">
        <v>69</v>
      </c>
    </row>
    <row r="134" spans="1:3" x14ac:dyDescent="0.3">
      <c r="A134" s="40" t="s">
        <v>75</v>
      </c>
    </row>
    <row r="135" spans="1:3" x14ac:dyDescent="0.3">
      <c r="A135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F700-3318-4EC3-903B-265A28390CA2}">
  <sheetPr>
    <pageSetUpPr fitToPage="1"/>
  </sheetPr>
  <dimension ref="A6:R100"/>
  <sheetViews>
    <sheetView showGridLines="0" topLeftCell="A75" zoomScaleNormal="100" workbookViewId="0">
      <selection activeCell="I94" sqref="I9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48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22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37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38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39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40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41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42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43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44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45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46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47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31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37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38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39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40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41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42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43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44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45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46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47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37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38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39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40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41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42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43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44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45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46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47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36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37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38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39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40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41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42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43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44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45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46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47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32"/>
      <c r="L79" s="32"/>
      <c r="N79" s="32"/>
      <c r="O79" s="32"/>
      <c r="Q79" s="32"/>
      <c r="R79" s="32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G80" s="32"/>
      <c r="H80" s="9" t="s">
        <v>20</v>
      </c>
      <c r="I80" s="31" t="s">
        <v>21</v>
      </c>
      <c r="J80" s="32"/>
      <c r="K80" s="32"/>
      <c r="L80" s="32"/>
      <c r="N80" s="32"/>
      <c r="O80" s="32"/>
      <c r="Q80" s="32"/>
      <c r="R80" s="32"/>
    </row>
    <row r="81" spans="1:18" ht="14.4" thickTop="1" x14ac:dyDescent="0.3">
      <c r="A81" s="10" t="s">
        <v>36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/>
      <c r="L81" s="32"/>
      <c r="N81" s="32"/>
      <c r="O81" s="32"/>
      <c r="Q81" s="32"/>
      <c r="R81" s="32"/>
    </row>
    <row r="82" spans="1:18" x14ac:dyDescent="0.3">
      <c r="A82" s="10" t="s">
        <v>37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>
        <v>8067.7777777777774</v>
      </c>
      <c r="I82" s="32">
        <v>8366.6666666666661</v>
      </c>
      <c r="K82" s="32"/>
      <c r="L82" s="32"/>
      <c r="N82" s="32"/>
      <c r="O82" s="32"/>
      <c r="Q82" s="32"/>
      <c r="R82" s="32"/>
    </row>
    <row r="83" spans="1:18" x14ac:dyDescent="0.3">
      <c r="A83" s="10" t="s">
        <v>38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>
        <v>8602.2222222222226</v>
      </c>
      <c r="I83" s="32">
        <v>8904.4444444444453</v>
      </c>
      <c r="K83" s="32"/>
      <c r="L83" s="32"/>
      <c r="N83" s="32"/>
      <c r="O83" s="32"/>
      <c r="Q83" s="32"/>
      <c r="R83" s="32"/>
    </row>
    <row r="84" spans="1:18" x14ac:dyDescent="0.3">
      <c r="A84" s="10" t="s">
        <v>39</v>
      </c>
      <c r="B84" s="32">
        <v>8075</v>
      </c>
      <c r="C84" s="32">
        <v>8275</v>
      </c>
      <c r="E84" s="32">
        <v>8175</v>
      </c>
      <c r="F84" s="32">
        <v>8389.1666666666661</v>
      </c>
      <c r="H84" s="32">
        <v>8913.3333333333339</v>
      </c>
      <c r="I84" s="32">
        <v>9223.3333333333339</v>
      </c>
      <c r="K84" s="32"/>
      <c r="L84" s="32"/>
      <c r="N84" s="32"/>
      <c r="O84" s="32"/>
      <c r="Q84" s="32"/>
      <c r="R84" s="32"/>
    </row>
    <row r="85" spans="1:18" x14ac:dyDescent="0.3">
      <c r="A85" s="10" t="s">
        <v>40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>
        <v>9278.3333333333339</v>
      </c>
      <c r="I85" s="32">
        <v>9566.6666666666661</v>
      </c>
      <c r="K85" s="32"/>
      <c r="L85" s="32"/>
      <c r="N85" s="32"/>
      <c r="O85" s="32"/>
      <c r="Q85" s="32"/>
      <c r="R85" s="32"/>
    </row>
    <row r="86" spans="1:18" x14ac:dyDescent="0.3">
      <c r="A86" s="10" t="s">
        <v>41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>
        <v>9256.6666666666661</v>
      </c>
      <c r="I86" s="32">
        <v>9666.6666666666661</v>
      </c>
      <c r="K86" s="32"/>
      <c r="L86" s="32"/>
      <c r="N86" s="32"/>
      <c r="O86" s="32"/>
      <c r="Q86" s="32"/>
      <c r="R86" s="32"/>
    </row>
    <row r="87" spans="1:18" x14ac:dyDescent="0.3">
      <c r="A87" s="10" t="s">
        <v>42</v>
      </c>
      <c r="B87" s="32">
        <v>8195.8333333333339</v>
      </c>
      <c r="C87" s="32">
        <v>8420</v>
      </c>
      <c r="E87" s="32">
        <v>8190</v>
      </c>
      <c r="F87" s="32">
        <v>8545</v>
      </c>
      <c r="H87" s="32">
        <v>8706.1111111111113</v>
      </c>
      <c r="I87" s="32">
        <v>9188.8888888888887</v>
      </c>
      <c r="K87" s="32"/>
      <c r="L87" s="32"/>
      <c r="N87" s="32"/>
      <c r="O87" s="32"/>
      <c r="Q87" s="32"/>
      <c r="R87" s="32"/>
    </row>
    <row r="88" spans="1:18" x14ac:dyDescent="0.3">
      <c r="A88" s="10" t="s">
        <v>43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>
        <v>8445</v>
      </c>
      <c r="I88" s="32">
        <v>8905</v>
      </c>
      <c r="K88" s="32"/>
      <c r="L88" s="32"/>
      <c r="N88" s="32"/>
      <c r="O88" s="32"/>
      <c r="Q88" s="32"/>
      <c r="R88" s="32"/>
    </row>
    <row r="89" spans="1:18" x14ac:dyDescent="0.3">
      <c r="A89" s="10" t="s">
        <v>44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>
        <v>8186.666666666667</v>
      </c>
      <c r="I89" s="32">
        <v>8607.2222222222226</v>
      </c>
      <c r="K89" s="32"/>
      <c r="L89" s="32"/>
      <c r="N89" s="32"/>
      <c r="O89" s="32"/>
      <c r="Q89" s="32"/>
      <c r="R89" s="32"/>
    </row>
    <row r="90" spans="1:18" x14ac:dyDescent="0.3">
      <c r="A90" s="10" t="s">
        <v>45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>
        <v>8010</v>
      </c>
      <c r="I90" s="32">
        <v>8416.6666666666661</v>
      </c>
      <c r="K90" s="32"/>
      <c r="L90" s="32"/>
      <c r="N90" s="32"/>
      <c r="O90" s="32"/>
      <c r="Q90" s="32"/>
      <c r="R90" s="32"/>
    </row>
    <row r="91" spans="1:18" x14ac:dyDescent="0.3">
      <c r="A91" s="10" t="s">
        <v>46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>
        <v>7294.4444444444443</v>
      </c>
      <c r="I91" s="32">
        <v>8047.2222222222226</v>
      </c>
      <c r="K91" s="32"/>
      <c r="L91" s="32"/>
      <c r="N91" s="32"/>
      <c r="O91" s="32"/>
      <c r="Q91" s="32"/>
      <c r="R91" s="32"/>
    </row>
    <row r="92" spans="1:18" x14ac:dyDescent="0.3">
      <c r="A92" s="10" t="s">
        <v>47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>
        <v>7113.8888888888887</v>
      </c>
      <c r="I92" s="32">
        <v>7793.8888888888887</v>
      </c>
      <c r="K92" s="32"/>
      <c r="L92" s="32"/>
      <c r="N92" s="32"/>
      <c r="O92" s="32"/>
      <c r="Q92" s="32"/>
      <c r="R92" s="32"/>
    </row>
    <row r="93" spans="1:18" ht="13.8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8303.75</v>
      </c>
      <c r="I94" s="34">
        <f t="shared" si="6"/>
        <v>8737.8703703703704</v>
      </c>
      <c r="K94" s="32"/>
      <c r="L94" s="32"/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18</v>
      </c>
    </row>
    <row r="97" spans="1:1" x14ac:dyDescent="0.3">
      <c r="A97" s="40" t="s">
        <v>68</v>
      </c>
    </row>
    <row r="98" spans="1:1" x14ac:dyDescent="0.3">
      <c r="A98" s="40" t="s">
        <v>69</v>
      </c>
    </row>
    <row r="99" spans="1:1" x14ac:dyDescent="0.3">
      <c r="A99" s="40" t="s">
        <v>75</v>
      </c>
    </row>
    <row r="100" spans="1:1" x14ac:dyDescent="0.3">
      <c r="A100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F430-D560-48F3-8187-2006317352DC}">
  <sheetPr>
    <pageSetUpPr fitToPage="1"/>
  </sheetPr>
  <dimension ref="A6:R83"/>
  <sheetViews>
    <sheetView showGridLines="0" topLeftCell="A54" zoomScaleNormal="100" workbookViewId="0">
      <selection activeCell="R77" sqref="R77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48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t="14.4" thickTop="1" x14ac:dyDescent="0.3">
      <c r="A13" s="10" t="s">
        <v>36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37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38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39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40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41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42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43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44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45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46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47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9" t="s">
        <v>21</v>
      </c>
      <c r="D29" s="29"/>
      <c r="E29" s="9" t="s">
        <v>20</v>
      </c>
      <c r="F29" s="9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9" t="s">
        <v>21</v>
      </c>
      <c r="P29" s="30"/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37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38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39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40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41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42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43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44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45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46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47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37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38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39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40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41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42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43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44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45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46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47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37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>
        <v>7959.2500000000018</v>
      </c>
      <c r="R65" s="32">
        <v>8301.3333333333339</v>
      </c>
    </row>
    <row r="66" spans="1:18" x14ac:dyDescent="0.3">
      <c r="A66" s="10" t="s">
        <v>38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>
        <v>8277.8055555555547</v>
      </c>
      <c r="R66" s="32">
        <v>8602.6111111111113</v>
      </c>
    </row>
    <row r="67" spans="1:18" x14ac:dyDescent="0.3">
      <c r="A67" s="10" t="s">
        <v>39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>
        <v>8781.1904761904771</v>
      </c>
      <c r="R67" s="32">
        <v>9110.8730158730141</v>
      </c>
    </row>
    <row r="68" spans="1:18" x14ac:dyDescent="0.3">
      <c r="A68" s="10" t="s">
        <v>40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>
        <v>9128.9766081871348</v>
      </c>
      <c r="R68" s="32">
        <v>9420</v>
      </c>
    </row>
    <row r="69" spans="1:18" x14ac:dyDescent="0.3">
      <c r="A69" s="10" t="s">
        <v>41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>
        <v>9369.7777777777774</v>
      </c>
      <c r="R69" s="32">
        <v>9675.8611111111131</v>
      </c>
    </row>
    <row r="70" spans="1:18" x14ac:dyDescent="0.3">
      <c r="A70" s="10" t="s">
        <v>42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>
        <v>8892.753623188406</v>
      </c>
      <c r="R70" s="32">
        <v>9346.5700483091787</v>
      </c>
    </row>
    <row r="71" spans="1:18" x14ac:dyDescent="0.3">
      <c r="A71" s="10" t="s">
        <v>43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>
        <v>8550.0277777777774</v>
      </c>
      <c r="R71" s="32">
        <v>9042.3055555555547</v>
      </c>
    </row>
    <row r="72" spans="1:18" x14ac:dyDescent="0.3">
      <c r="A72" s="10" t="s">
        <v>44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>
        <v>8299.25</v>
      </c>
      <c r="R72" s="32">
        <v>8726.6666666666661</v>
      </c>
    </row>
    <row r="73" spans="1:18" x14ac:dyDescent="0.3">
      <c r="A73" s="10" t="s">
        <v>45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>
        <v>8196.6666666666661</v>
      </c>
      <c r="R73" s="32">
        <v>8549.1304347826081</v>
      </c>
    </row>
    <row r="74" spans="1:18" x14ac:dyDescent="0.3">
      <c r="A74" s="10" t="s">
        <v>46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>
        <v>7644.333333333333</v>
      </c>
      <c r="R74" s="32">
        <v>8209.6944444444453</v>
      </c>
    </row>
    <row r="75" spans="1:18" x14ac:dyDescent="0.3">
      <c r="A75" s="10" t="s">
        <v>47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>
        <v>7059.6491228070181</v>
      </c>
      <c r="R75" s="32">
        <v>7819.4444444444425</v>
      </c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8323.0647417566761</v>
      </c>
      <c r="R77" s="34">
        <f>AVERAGE(R64:R75)</f>
        <v>8749.9133218834304</v>
      </c>
    </row>
    <row r="79" spans="1:18" x14ac:dyDescent="0.3">
      <c r="A79" s="40" t="s">
        <v>18</v>
      </c>
    </row>
    <row r="80" spans="1:18" x14ac:dyDescent="0.3">
      <c r="A80" s="40" t="s">
        <v>68</v>
      </c>
    </row>
    <row r="81" spans="1:1" x14ac:dyDescent="0.3">
      <c r="A81" s="40" t="s">
        <v>69</v>
      </c>
    </row>
    <row r="82" spans="1:1" x14ac:dyDescent="0.3">
      <c r="A82" s="40" t="s">
        <v>75</v>
      </c>
    </row>
    <row r="83" spans="1:1" x14ac:dyDescent="0.3">
      <c r="A83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A147-74A9-4DA6-8731-E8CFB450AE2C}">
  <sheetPr>
    <pageSetUpPr fitToPage="1"/>
  </sheetPr>
  <dimension ref="A6:U121"/>
  <sheetViews>
    <sheetView showGridLines="0" topLeftCell="A92" zoomScaleNormal="100" workbookViewId="0">
      <selection activeCell="F114" sqref="F11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60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37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38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39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40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41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42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43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44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45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46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47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71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63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20</v>
      </c>
      <c r="C31" s="9" t="s">
        <v>21</v>
      </c>
      <c r="D31" s="29"/>
      <c r="E31" s="9" t="s">
        <v>20</v>
      </c>
      <c r="F31" s="9" t="s">
        <v>21</v>
      </c>
      <c r="H31" s="9" t="s">
        <v>20</v>
      </c>
      <c r="I31" s="9" t="s">
        <v>21</v>
      </c>
      <c r="J31" s="30"/>
      <c r="K31" s="9" t="s">
        <v>20</v>
      </c>
      <c r="L31" s="31" t="s">
        <v>21</v>
      </c>
      <c r="N31" s="9" t="s">
        <v>20</v>
      </c>
      <c r="O31" s="9" t="s">
        <v>21</v>
      </c>
      <c r="P31" s="30"/>
      <c r="Q31" s="9" t="s">
        <v>20</v>
      </c>
      <c r="R31" s="9" t="s">
        <v>21</v>
      </c>
    </row>
    <row r="32" spans="1:18" ht="14.4" thickTop="1" x14ac:dyDescent="0.3">
      <c r="A32" s="10" t="s">
        <v>36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37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38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39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40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41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42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43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44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45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46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47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20</v>
      </c>
      <c r="C48" s="9" t="s">
        <v>21</v>
      </c>
      <c r="D48" s="29"/>
      <c r="E48" s="9" t="s">
        <v>20</v>
      </c>
      <c r="F48" s="9" t="s">
        <v>21</v>
      </c>
      <c r="H48" s="9" t="s">
        <v>20</v>
      </c>
      <c r="I48" s="9" t="s">
        <v>21</v>
      </c>
      <c r="J48" s="30"/>
      <c r="K48" s="9" t="s">
        <v>20</v>
      </c>
      <c r="L48" s="31" t="s">
        <v>21</v>
      </c>
      <c r="N48" s="9" t="s">
        <v>20</v>
      </c>
      <c r="O48" s="9" t="s">
        <v>21</v>
      </c>
      <c r="P48" s="30"/>
      <c r="Q48" s="9" t="s">
        <v>20</v>
      </c>
      <c r="R48" s="9" t="s">
        <v>21</v>
      </c>
    </row>
    <row r="49" spans="1:18" ht="14.4" thickTop="1" x14ac:dyDescent="0.3">
      <c r="A49" s="10" t="s">
        <v>36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37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38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39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40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41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42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43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44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45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46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47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20</v>
      </c>
      <c r="C65" s="9" t="s">
        <v>21</v>
      </c>
      <c r="D65" s="29"/>
      <c r="E65" s="9" t="s">
        <v>20</v>
      </c>
      <c r="F65" s="9" t="s">
        <v>21</v>
      </c>
      <c r="H65" s="9" t="s">
        <v>20</v>
      </c>
      <c r="I65" s="9" t="s">
        <v>21</v>
      </c>
      <c r="J65" s="30"/>
      <c r="K65" s="9" t="s">
        <v>20</v>
      </c>
      <c r="L65" s="9" t="s">
        <v>21</v>
      </c>
      <c r="N65" s="9" t="s">
        <v>20</v>
      </c>
      <c r="O65" s="9" t="s">
        <v>21</v>
      </c>
      <c r="P65" s="30"/>
      <c r="Q65" s="9" t="s">
        <v>20</v>
      </c>
      <c r="R65" s="9" t="s">
        <v>21</v>
      </c>
    </row>
    <row r="66" spans="1:20" ht="14.4" thickTop="1" x14ac:dyDescent="0.3">
      <c r="A66" s="10" t="s">
        <v>36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37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38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39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40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41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42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43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44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45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46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47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20</v>
      </c>
      <c r="C82" s="9" t="s">
        <v>21</v>
      </c>
      <c r="D82" s="29"/>
      <c r="E82" s="9" t="s">
        <v>20</v>
      </c>
      <c r="F82" s="9" t="s">
        <v>21</v>
      </c>
      <c r="H82" s="9" t="s">
        <v>20</v>
      </c>
      <c r="I82" s="9" t="s">
        <v>21</v>
      </c>
      <c r="J82" s="30"/>
      <c r="K82" s="9" t="s">
        <v>20</v>
      </c>
      <c r="L82" s="9" t="s">
        <v>21</v>
      </c>
      <c r="N82" s="9" t="s">
        <v>20</v>
      </c>
      <c r="O82" s="9" t="s">
        <v>21</v>
      </c>
      <c r="P82" s="30"/>
      <c r="Q82" s="9" t="s">
        <v>20</v>
      </c>
      <c r="R82" s="9" t="s">
        <v>21</v>
      </c>
      <c r="S82" s="29"/>
    </row>
    <row r="83" spans="1:19" ht="14.4" thickTop="1" x14ac:dyDescent="0.3">
      <c r="A83" s="10" t="s">
        <v>36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37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38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39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40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41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42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43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44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45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46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47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36"/>
      <c r="I99" s="36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20</v>
      </c>
      <c r="C100" s="9" t="s">
        <v>21</v>
      </c>
      <c r="E100" s="9" t="s">
        <v>20</v>
      </c>
      <c r="F100" s="9" t="s">
        <v>21</v>
      </c>
      <c r="H100" s="36"/>
      <c r="I100" s="36"/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36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6"/>
      <c r="I101" s="36"/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37</v>
      </c>
      <c r="B102" s="32">
        <v>1430.8333333333333</v>
      </c>
      <c r="C102" s="32">
        <v>1474.1666666666667</v>
      </c>
      <c r="E102" s="32">
        <v>1334.4444444444443</v>
      </c>
      <c r="F102" s="32">
        <v>1372.2222222222222</v>
      </c>
      <c r="H102" s="36"/>
      <c r="I102" s="36"/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38</v>
      </c>
      <c r="B103" s="32">
        <v>1426.6666666666667</v>
      </c>
      <c r="C103" s="32">
        <v>1484.1666666666667</v>
      </c>
      <c r="E103" s="32">
        <v>1359.4444444444443</v>
      </c>
      <c r="F103" s="32">
        <v>1397.7777777777778</v>
      </c>
      <c r="H103" s="36"/>
      <c r="I103" s="36"/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39</v>
      </c>
      <c r="B104" s="32">
        <v>1383.3333333333333</v>
      </c>
      <c r="C104" s="32">
        <v>1437.5</v>
      </c>
      <c r="E104" s="32">
        <v>1363.3333333333333</v>
      </c>
      <c r="F104" s="32">
        <v>1405</v>
      </c>
      <c r="H104" s="36"/>
      <c r="I104" s="36"/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40</v>
      </c>
      <c r="B105" s="32">
        <v>1386.6666666666667</v>
      </c>
      <c r="C105" s="32">
        <v>1435.8333333333333</v>
      </c>
      <c r="E105" s="32">
        <v>1345.5555555555557</v>
      </c>
      <c r="F105" s="32">
        <v>1394.4444444444443</v>
      </c>
      <c r="H105" s="36"/>
      <c r="I105" s="36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41</v>
      </c>
      <c r="B106" s="32">
        <v>1317.5</v>
      </c>
      <c r="C106" s="32">
        <v>1379.1666666666667</v>
      </c>
      <c r="E106" s="32">
        <v>1364.4444444444443</v>
      </c>
      <c r="F106" s="32">
        <v>1420</v>
      </c>
      <c r="H106" s="36"/>
      <c r="I106" s="36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42</v>
      </c>
      <c r="B107" s="32">
        <v>1290.8333333333333</v>
      </c>
      <c r="C107" s="32">
        <v>1339.1666666666667</v>
      </c>
      <c r="E107" s="32">
        <v>1278.8888888888889</v>
      </c>
      <c r="F107" s="32">
        <v>1337.7777777777778</v>
      </c>
      <c r="H107" s="36"/>
      <c r="I107" s="36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43</v>
      </c>
      <c r="B108" s="32">
        <v>1335.5</v>
      </c>
      <c r="C108" s="32">
        <v>1382.5</v>
      </c>
      <c r="E108" s="32">
        <v>1305</v>
      </c>
      <c r="F108" s="32">
        <v>1345</v>
      </c>
      <c r="H108" s="36"/>
      <c r="I108" s="36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44</v>
      </c>
      <c r="B109" s="32">
        <v>1385.8333333333333</v>
      </c>
      <c r="C109" s="32">
        <v>1430.8333333333333</v>
      </c>
      <c r="E109" s="32">
        <v>1280.5555555555557</v>
      </c>
      <c r="F109" s="32">
        <v>1335</v>
      </c>
      <c r="H109" s="36"/>
      <c r="I109" s="36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45</v>
      </c>
      <c r="B110" s="32">
        <v>1346.1111111111111</v>
      </c>
      <c r="C110" s="32">
        <v>1395.5555555555557</v>
      </c>
      <c r="E110" s="32">
        <v>1277.7777777777778</v>
      </c>
      <c r="F110" s="32">
        <v>1318.8888888888889</v>
      </c>
      <c r="H110" s="36"/>
      <c r="I110" s="36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46</v>
      </c>
      <c r="B111" s="32">
        <v>1282.2222222222222</v>
      </c>
      <c r="C111" s="32">
        <v>1340</v>
      </c>
      <c r="E111" s="32">
        <v>1260.5555555555557</v>
      </c>
      <c r="F111" s="32">
        <v>1314.4444444444443</v>
      </c>
    </row>
    <row r="112" spans="1:21" x14ac:dyDescent="0.3">
      <c r="A112" s="10" t="s">
        <v>47</v>
      </c>
      <c r="B112" s="32">
        <v>1255</v>
      </c>
      <c r="C112" s="32">
        <v>1317.2222222222222</v>
      </c>
      <c r="E112" s="32">
        <v>1167.2222222222222</v>
      </c>
      <c r="F112" s="32">
        <v>1240.5555555555557</v>
      </c>
    </row>
    <row r="113" spans="1:6" ht="9.6" customHeight="1" x14ac:dyDescent="0.3"/>
    <row r="114" spans="1:6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1304.2592592592591</v>
      </c>
      <c r="F114" s="36">
        <f>AVERAGE(F101:F112)</f>
        <v>1352.7777777777776</v>
      </c>
    </row>
    <row r="117" spans="1:6" x14ac:dyDescent="0.3">
      <c r="A117" s="40" t="s">
        <v>18</v>
      </c>
    </row>
    <row r="118" spans="1:6" x14ac:dyDescent="0.3">
      <c r="A118" s="40" t="s">
        <v>68</v>
      </c>
    </row>
    <row r="119" spans="1:6" x14ac:dyDescent="0.3">
      <c r="A119" s="40" t="s">
        <v>69</v>
      </c>
    </row>
    <row r="120" spans="1:6" x14ac:dyDescent="0.3">
      <c r="A120" s="40" t="s">
        <v>75</v>
      </c>
    </row>
    <row r="121" spans="1:6" x14ac:dyDescent="0.3">
      <c r="A121" s="40" t="s">
        <v>70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CAE9-80A7-45A3-B537-B252E3341126}">
  <sheetPr>
    <pageSetUpPr fitToPage="1"/>
  </sheetPr>
  <dimension ref="A6:R117"/>
  <sheetViews>
    <sheetView showGridLines="0" topLeftCell="A96" zoomScaleNormal="100" workbookViewId="0">
      <selection activeCell="F111" sqref="F111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61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37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38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39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40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41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42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43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44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45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46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47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20</v>
      </c>
      <c r="C29" s="9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9" t="s">
        <v>21</v>
      </c>
      <c r="N29" s="9" t="s">
        <v>20</v>
      </c>
      <c r="O29" s="9" t="s">
        <v>21</v>
      </c>
      <c r="P29" s="29"/>
      <c r="Q29" s="9" t="s">
        <v>20</v>
      </c>
      <c r="R29" s="9" t="s">
        <v>21</v>
      </c>
    </row>
    <row r="30" spans="1:18" ht="14.4" thickTop="1" x14ac:dyDescent="0.3">
      <c r="A30" s="10" t="s">
        <v>36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37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38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39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40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41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42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43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44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45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46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47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20</v>
      </c>
      <c r="C46" s="9" t="s">
        <v>21</v>
      </c>
      <c r="E46" s="9" t="s">
        <v>20</v>
      </c>
      <c r="F46" s="9" t="s">
        <v>21</v>
      </c>
      <c r="G46" s="30"/>
      <c r="H46" s="9" t="s">
        <v>20</v>
      </c>
      <c r="I46" s="31" t="s">
        <v>21</v>
      </c>
      <c r="K46" s="9" t="s">
        <v>20</v>
      </c>
      <c r="L46" s="9" t="s">
        <v>21</v>
      </c>
      <c r="N46" s="9" t="s">
        <v>20</v>
      </c>
      <c r="O46" s="9" t="s">
        <v>21</v>
      </c>
      <c r="P46" s="29"/>
      <c r="Q46" s="9" t="s">
        <v>20</v>
      </c>
      <c r="R46" s="9" t="s">
        <v>21</v>
      </c>
    </row>
    <row r="47" spans="1:18" ht="14.4" thickTop="1" x14ac:dyDescent="0.3">
      <c r="A47" s="10" t="s">
        <v>36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37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38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39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40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41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42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43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44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45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46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47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20</v>
      </c>
      <c r="C63" s="9" t="s">
        <v>21</v>
      </c>
      <c r="E63" s="9" t="s">
        <v>20</v>
      </c>
      <c r="F63" s="9" t="s">
        <v>21</v>
      </c>
      <c r="G63" s="30"/>
      <c r="H63" s="9" t="s">
        <v>20</v>
      </c>
      <c r="I63" s="9" t="s">
        <v>21</v>
      </c>
      <c r="K63" s="9" t="s">
        <v>20</v>
      </c>
      <c r="L63" s="9" t="s">
        <v>21</v>
      </c>
      <c r="N63" s="9" t="s">
        <v>20</v>
      </c>
      <c r="O63" s="9" t="s">
        <v>21</v>
      </c>
      <c r="P63" s="29"/>
      <c r="Q63" s="9" t="s">
        <v>20</v>
      </c>
      <c r="R63" s="9" t="s">
        <v>21</v>
      </c>
    </row>
    <row r="64" spans="1:18" ht="14.4" thickTop="1" x14ac:dyDescent="0.3">
      <c r="A64" s="10" t="s">
        <v>36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37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38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39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40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41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42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43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44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45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46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47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20</v>
      </c>
      <c r="C80" s="9" t="s">
        <v>21</v>
      </c>
      <c r="E80" s="9" t="s">
        <v>20</v>
      </c>
      <c r="F80" s="9" t="s">
        <v>21</v>
      </c>
      <c r="G80" s="30"/>
      <c r="H80" s="9" t="s">
        <v>20</v>
      </c>
      <c r="I80" s="9" t="s">
        <v>21</v>
      </c>
      <c r="K80" s="9" t="s">
        <v>20</v>
      </c>
      <c r="L80" s="9" t="s">
        <v>21</v>
      </c>
      <c r="N80" s="9" t="s">
        <v>20</v>
      </c>
      <c r="O80" s="9" t="s">
        <v>21</v>
      </c>
      <c r="P80" s="29"/>
      <c r="Q80" s="9" t="s">
        <v>20</v>
      </c>
      <c r="R80" s="9" t="s">
        <v>21</v>
      </c>
    </row>
    <row r="81" spans="1:18" ht="14.4" thickTop="1" x14ac:dyDescent="0.3">
      <c r="A81" s="10" t="s">
        <v>36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37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38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39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40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41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42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43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44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45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46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47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</row>
    <row r="98" spans="1:18" ht="14.4" thickBot="1" x14ac:dyDescent="0.35">
      <c r="B98" s="9" t="s">
        <v>20</v>
      </c>
      <c r="C98" s="9" t="s">
        <v>21</v>
      </c>
      <c r="E98" s="9" t="s">
        <v>20</v>
      </c>
      <c r="F98" s="9" t="s">
        <v>21</v>
      </c>
    </row>
    <row r="99" spans="1:18" ht="14.4" thickTop="1" x14ac:dyDescent="0.3">
      <c r="A99" s="10" t="s">
        <v>36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</row>
    <row r="100" spans="1:18" x14ac:dyDescent="0.3">
      <c r="A100" s="10" t="s">
        <v>37</v>
      </c>
      <c r="B100" s="32">
        <v>6.55</v>
      </c>
      <c r="C100" s="32">
        <v>7.833333333333333</v>
      </c>
      <c r="E100" s="32">
        <v>5.5444444444444443</v>
      </c>
      <c r="F100" s="32">
        <v>6.6166666666666671</v>
      </c>
    </row>
    <row r="101" spans="1:18" x14ac:dyDescent="0.3">
      <c r="A101" s="10" t="s">
        <v>38</v>
      </c>
      <c r="B101" s="32">
        <v>6.666666666666667</v>
      </c>
      <c r="C101" s="32">
        <v>8.25</v>
      </c>
      <c r="E101" s="32">
        <v>5.4833333333333334</v>
      </c>
      <c r="F101" s="32">
        <v>6.3111111111111118</v>
      </c>
    </row>
    <row r="102" spans="1:18" x14ac:dyDescent="0.3">
      <c r="A102" s="10" t="s">
        <v>39</v>
      </c>
      <c r="B102" s="32">
        <v>6.2</v>
      </c>
      <c r="C102" s="32">
        <v>7.6500000000000012</v>
      </c>
      <c r="E102" s="32">
        <v>6.1211111111111105</v>
      </c>
      <c r="F102" s="32">
        <v>6.6611111111111114</v>
      </c>
    </row>
    <row r="103" spans="1:18" x14ac:dyDescent="0.3">
      <c r="A103" s="10" t="s">
        <v>40</v>
      </c>
      <c r="B103" s="32">
        <v>5.45</v>
      </c>
      <c r="C103" s="32">
        <v>6.8666666666666663</v>
      </c>
      <c r="E103" s="32">
        <v>6.2166666666666668</v>
      </c>
      <c r="F103" s="32">
        <v>6.7055555555555566</v>
      </c>
    </row>
    <row r="104" spans="1:18" x14ac:dyDescent="0.3">
      <c r="A104" s="10" t="s">
        <v>41</v>
      </c>
      <c r="B104" s="32">
        <v>4.8666666666666663</v>
      </c>
      <c r="C104" s="32">
        <v>6.2333333333333334</v>
      </c>
      <c r="E104" s="32">
        <v>5.7688888888888883</v>
      </c>
      <c r="F104" s="32">
        <v>6.4544444444444444</v>
      </c>
    </row>
    <row r="105" spans="1:18" x14ac:dyDescent="0.3">
      <c r="A105" s="10" t="s">
        <v>42</v>
      </c>
      <c r="B105" s="32">
        <v>5</v>
      </c>
      <c r="C105" s="32">
        <v>5.8833333333333329</v>
      </c>
      <c r="E105" s="32">
        <v>5.0466666666666669</v>
      </c>
      <c r="F105" s="32">
        <v>5.6277777777777773</v>
      </c>
    </row>
    <row r="106" spans="1:18" x14ac:dyDescent="0.3">
      <c r="A106" s="10" t="s">
        <v>43</v>
      </c>
      <c r="B106" s="32">
        <v>4.9833333333333334</v>
      </c>
      <c r="C106" s="32">
        <v>6.0666666666666664</v>
      </c>
      <c r="E106" s="32">
        <v>5.0444444444444443</v>
      </c>
      <c r="F106" s="32">
        <v>5.4888888888888889</v>
      </c>
    </row>
    <row r="107" spans="1:18" x14ac:dyDescent="0.3">
      <c r="A107" s="10" t="s">
        <v>44</v>
      </c>
      <c r="B107" s="32">
        <v>5.75</v>
      </c>
      <c r="C107" s="32">
        <v>6.7166666666666659</v>
      </c>
      <c r="E107" s="32">
        <v>4.5555555555555554</v>
      </c>
      <c r="F107" s="32">
        <v>5.2666666666666666</v>
      </c>
    </row>
    <row r="108" spans="1:18" x14ac:dyDescent="0.3">
      <c r="A108" s="10" t="s">
        <v>45</v>
      </c>
      <c r="B108" s="32">
        <v>5.8555555555555552</v>
      </c>
      <c r="C108" s="32">
        <v>6.8777777777777773</v>
      </c>
      <c r="E108" s="32">
        <v>4.4333333333333336</v>
      </c>
      <c r="F108" s="32">
        <v>5.0077777777777781</v>
      </c>
    </row>
    <row r="109" spans="1:18" x14ac:dyDescent="0.3">
      <c r="A109" s="10" t="s">
        <v>46</v>
      </c>
      <c r="B109" s="32">
        <v>6.1499999999999995</v>
      </c>
      <c r="C109" s="32">
        <v>7.0333333333333332</v>
      </c>
      <c r="E109" s="32">
        <v>4.322222222222222</v>
      </c>
      <c r="F109" s="32">
        <v>4.8555555555555561</v>
      </c>
    </row>
    <row r="110" spans="1:18" ht="12" customHeight="1" x14ac:dyDescent="0.3">
      <c r="A110" s="10" t="s">
        <v>47</v>
      </c>
      <c r="B110" s="32">
        <v>5.2166666666666659</v>
      </c>
      <c r="C110" s="32">
        <v>6.7388888888888889</v>
      </c>
      <c r="D110" s="12"/>
      <c r="E110" s="32">
        <v>3.7222222222222223</v>
      </c>
      <c r="F110" s="32">
        <v>4.4611111111111121</v>
      </c>
      <c r="H110" s="15"/>
      <c r="I110" s="15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5.1387037037037038</v>
      </c>
      <c r="F111" s="34">
        <f>AVERAGE(F99:F110)</f>
        <v>5.8357407407407402</v>
      </c>
    </row>
    <row r="113" spans="1:1" x14ac:dyDescent="0.3">
      <c r="A113" s="40" t="s">
        <v>18</v>
      </c>
    </row>
    <row r="114" spans="1:1" x14ac:dyDescent="0.3">
      <c r="A114" s="40" t="s">
        <v>68</v>
      </c>
    </row>
    <row r="115" spans="1:1" x14ac:dyDescent="0.3">
      <c r="A115" s="40" t="s">
        <v>69</v>
      </c>
    </row>
    <row r="116" spans="1:1" x14ac:dyDescent="0.3">
      <c r="A116" s="40" t="s">
        <v>75</v>
      </c>
    </row>
    <row r="117" spans="1:1" x14ac:dyDescent="0.3">
      <c r="A117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</vt:lpstr>
      <vt:lpstr>USD Prom</vt:lpstr>
      <vt:lpstr>EURO Fin Mes</vt:lpstr>
      <vt:lpstr>EURO Prom</vt:lpstr>
      <vt:lpstr>REAL Fin Mes</vt:lpstr>
      <vt:lpstr>PESO Fin Mes</vt:lpstr>
      <vt:lpstr>'EURO Fin Mes'!Área_de_impresión</vt:lpstr>
      <vt:lpstr>'EURO Prom'!Área_de_impresión</vt:lpstr>
      <vt:lpstr>'PESO Fin Mes'!Área_de_impresión</vt:lpstr>
      <vt:lpstr>'REAL Fin Mes'!Área_de_impresión</vt:lpstr>
      <vt:lpstr>'USD Prom'!Área_de_impresión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DEM BCP</cp:lastModifiedBy>
  <cp:lastPrinted>2018-01-31T17:33:47Z</cp:lastPrinted>
  <dcterms:created xsi:type="dcterms:W3CDTF">2003-08-06T14:50:35Z</dcterms:created>
  <dcterms:modified xsi:type="dcterms:W3CDTF">2026-01-02T13:59:05Z</dcterms:modified>
</cp:coreProperties>
</file>