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8.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64.xml" ContentType="application/vnd.openxmlformats-officedocument.spreadsheetml.externalLink+xml"/>
  <Override PartName="/xl/externalLinks/externalLink63.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26.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xl/externalLinks/externalLink14.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7.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ACI\Privado\02- AFPISA\EEFF\11-BALANCE 31.03.2021\PARA FIRMA\"/>
    </mc:Choice>
  </mc:AlternateContent>
  <bookViews>
    <workbookView xWindow="0" yWindow="0" windowWidth="24000" windowHeight="9735" tabRatio="700"/>
  </bookViews>
  <sheets>
    <sheet name="CARATULA" sheetId="42" r:id="rId1"/>
    <sheet name="INFORMACION GENERAL" sheetId="44" r:id="rId2"/>
    <sheet name="EEFF " sheetId="15" r:id="rId3"/>
    <sheet name="EERR" sheetId="5" r:id="rId4"/>
    <sheet name="EFE" sheetId="10" r:id="rId5"/>
    <sheet name="PN" sheetId="8" r:id="rId6"/>
    <sheet name="NOTAS" sheetId="4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a" localSheetId="2">#REF!</definedName>
    <definedName name="\a" localSheetId="4">#REF!</definedName>
    <definedName name="\a" localSheetId="1">#REF!</definedName>
    <definedName name="\a" localSheetId="6">#REF!</definedName>
    <definedName name="\a">#REF!</definedName>
    <definedName name="_____DAT1" localSheetId="2">'[1]21210002'!#REF!</definedName>
    <definedName name="_____DAT1" localSheetId="4">'[1]21210002'!#REF!</definedName>
    <definedName name="_____DAT1" localSheetId="1">'[1]21210002'!#REF!</definedName>
    <definedName name="_____DAT1" localSheetId="6">'[1]21210002'!#REF!</definedName>
    <definedName name="_____DAT1">'[1]21210002'!#REF!</definedName>
    <definedName name="_____DAT12" localSheetId="2">'[1]21210002'!#REF!</definedName>
    <definedName name="_____DAT12" localSheetId="4">'[1]21210002'!#REF!</definedName>
    <definedName name="_____DAT12">'[1]21210002'!#REF!</definedName>
    <definedName name="_____DAT15" localSheetId="2">'[1]21210002'!#REF!</definedName>
    <definedName name="_____DAT15" localSheetId="4">'[1]21210002'!#REF!</definedName>
    <definedName name="_____DAT15">'[1]21210002'!#REF!</definedName>
    <definedName name="_____DAT16" localSheetId="2">'[1]44210001'!#REF!</definedName>
    <definedName name="_____DAT16" localSheetId="4">'[1]44210001'!#REF!</definedName>
    <definedName name="_____DAT16">'[1]44210001'!#REF!</definedName>
    <definedName name="_____DAT2" localSheetId="2">'[1]21210002'!#REF!</definedName>
    <definedName name="_____DAT2" localSheetId="4">'[1]21210002'!#REF!</definedName>
    <definedName name="_____DAT2">'[1]21210002'!#REF!</definedName>
    <definedName name="_____DAT23" localSheetId="2">#REF!</definedName>
    <definedName name="_____DAT23" localSheetId="4">#REF!</definedName>
    <definedName name="_____DAT23" localSheetId="1">#REF!</definedName>
    <definedName name="_____DAT23" localSheetId="6">#REF!</definedName>
    <definedName name="_____DAT23">#REF!</definedName>
    <definedName name="_____DAT24" localSheetId="2">#REF!</definedName>
    <definedName name="_____DAT24" localSheetId="4">#REF!</definedName>
    <definedName name="_____DAT24">#REF!</definedName>
    <definedName name="_____DAT6" localSheetId="2">'[1]21210002'!#REF!</definedName>
    <definedName name="_____DAT6" localSheetId="4">'[1]21210002'!#REF!</definedName>
    <definedName name="_____DAT6">'[1]21210002'!#REF!</definedName>
    <definedName name="_____DAT8" localSheetId="2">'[1]21210002'!#REF!</definedName>
    <definedName name="_____DAT8" localSheetId="4">'[1]21210002'!#REF!</definedName>
    <definedName name="_____DAT8">'[1]21210002'!#REF!</definedName>
    <definedName name="____DAT1" localSheetId="2">'[1]21210002'!#REF!</definedName>
    <definedName name="____DAT1" localSheetId="4">'[1]21210002'!#REF!</definedName>
    <definedName name="____DAT1">'[1]21210002'!#REF!</definedName>
    <definedName name="____DAT12" localSheetId="2">'[1]21210002'!#REF!</definedName>
    <definedName name="____DAT12" localSheetId="4">'[1]21210002'!#REF!</definedName>
    <definedName name="____DAT12">'[1]21210002'!#REF!</definedName>
    <definedName name="____DAT15" localSheetId="2">'[1]21210002'!#REF!</definedName>
    <definedName name="____DAT15" localSheetId="4">'[1]21210002'!#REF!</definedName>
    <definedName name="____DAT15">'[1]21210002'!#REF!</definedName>
    <definedName name="____DAT16" localSheetId="2">'[1]44210001'!#REF!</definedName>
    <definedName name="____DAT16" localSheetId="4">'[1]44210001'!#REF!</definedName>
    <definedName name="____DAT16">'[1]44210001'!#REF!</definedName>
    <definedName name="____DAT2" localSheetId="2">'[1]21210002'!#REF!</definedName>
    <definedName name="____DAT2" localSheetId="4">'[1]21210002'!#REF!</definedName>
    <definedName name="____DAT2">'[1]21210002'!#REF!</definedName>
    <definedName name="____DAT23" localSheetId="2">#REF!</definedName>
    <definedName name="____DAT23" localSheetId="4">#REF!</definedName>
    <definedName name="____DAT23" localSheetId="1">#REF!</definedName>
    <definedName name="____DAT23" localSheetId="6">#REF!</definedName>
    <definedName name="____DAT23">#REF!</definedName>
    <definedName name="____DAT24" localSheetId="2">#REF!</definedName>
    <definedName name="____DAT24" localSheetId="4">#REF!</definedName>
    <definedName name="____DAT24">#REF!</definedName>
    <definedName name="____DAT6" localSheetId="2">'[1]21210002'!#REF!</definedName>
    <definedName name="____DAT6" localSheetId="4">'[1]21210002'!#REF!</definedName>
    <definedName name="____DAT6">'[1]21210002'!#REF!</definedName>
    <definedName name="____DAT8" localSheetId="2">'[1]21210002'!#REF!</definedName>
    <definedName name="____DAT8" localSheetId="4">'[1]21210002'!#REF!</definedName>
    <definedName name="____DAT8">'[1]21210002'!#REF!</definedName>
    <definedName name="___DAT1" localSheetId="2">#REF!</definedName>
    <definedName name="___DAT1" localSheetId="4">#REF!</definedName>
    <definedName name="___DAT1" localSheetId="1">#REF!</definedName>
    <definedName name="___DAT1" localSheetId="6">#REF!</definedName>
    <definedName name="___DAT1">#REF!</definedName>
    <definedName name="___DAT10" localSheetId="2">'[2]Act Fijo Nov 2002'!#REF!</definedName>
    <definedName name="___DAT10" localSheetId="4">'[2]Act Fijo Nov 2002'!#REF!</definedName>
    <definedName name="___DAT10" localSheetId="1">'[2]Act Fijo Nov 2002'!#REF!</definedName>
    <definedName name="___DAT10" localSheetId="6">'[2]Act Fijo Nov 2002'!#REF!</definedName>
    <definedName name="___DAT10">'[2]Act Fijo Nov 2002'!#REF!</definedName>
    <definedName name="___DAT11" localSheetId="2">'[2]Act Fijo Nov 2002'!#REF!</definedName>
    <definedName name="___DAT11" localSheetId="4">'[2]Act Fijo Nov 2002'!#REF!</definedName>
    <definedName name="___DAT11">'[2]Act Fijo Nov 2002'!#REF!</definedName>
    <definedName name="___DAT12" localSheetId="2">#REF!</definedName>
    <definedName name="___DAT12" localSheetId="4">#REF!</definedName>
    <definedName name="___DAT12" localSheetId="1">#REF!</definedName>
    <definedName name="___DAT12" localSheetId="6">#REF!</definedName>
    <definedName name="___DAT12">#REF!</definedName>
    <definedName name="___DAT13" localSheetId="2">#REF!</definedName>
    <definedName name="___DAT13" localSheetId="4">#REF!</definedName>
    <definedName name="___DAT13">#REF!</definedName>
    <definedName name="___DAT14" localSheetId="2">#REF!</definedName>
    <definedName name="___DAT14" localSheetId="4">#REF!</definedName>
    <definedName name="___DAT14">#REF!</definedName>
    <definedName name="___DAT15" localSheetId="2">#REF!</definedName>
    <definedName name="___DAT15" localSheetId="4">#REF!</definedName>
    <definedName name="___DAT15">#REF!</definedName>
    <definedName name="___DAT16" localSheetId="2">#REF!</definedName>
    <definedName name="___DAT16" localSheetId="4">#REF!</definedName>
    <definedName name="___DAT16">#REF!</definedName>
    <definedName name="___DAT17" localSheetId="2">#REF!</definedName>
    <definedName name="___DAT17" localSheetId="4">#REF!</definedName>
    <definedName name="___DAT17">#REF!</definedName>
    <definedName name="___DAT18" localSheetId="2">#REF!</definedName>
    <definedName name="___DAT18" localSheetId="4">#REF!</definedName>
    <definedName name="___DAT18">#REF!</definedName>
    <definedName name="___DAT19" localSheetId="2">#REF!</definedName>
    <definedName name="___DAT19" localSheetId="4">#REF!</definedName>
    <definedName name="___DAT19">#REF!</definedName>
    <definedName name="___DAT2" localSheetId="2">#REF!</definedName>
    <definedName name="___DAT2" localSheetId="4">#REF!</definedName>
    <definedName name="___DAT2">#REF!</definedName>
    <definedName name="___DAT20" localSheetId="2">#REF!</definedName>
    <definedName name="___DAT20" localSheetId="4">#REF!</definedName>
    <definedName name="___DAT20">#REF!</definedName>
    <definedName name="___DAT21" localSheetId="2">'[3]Activo Fijo'!#REF!</definedName>
    <definedName name="___DAT21" localSheetId="4">'[3]Activo Fijo'!#REF!</definedName>
    <definedName name="___DAT21">'[3]Activo Fijo'!#REF!</definedName>
    <definedName name="___DAT22" localSheetId="2">#REF!</definedName>
    <definedName name="___DAT22" localSheetId="4">#REF!</definedName>
    <definedName name="___DAT22" localSheetId="1">#REF!</definedName>
    <definedName name="___DAT22" localSheetId="6">#REF!</definedName>
    <definedName name="___DAT22">#REF!</definedName>
    <definedName name="___DAT23" localSheetId="2">#REF!</definedName>
    <definedName name="___DAT23" localSheetId="4">#REF!</definedName>
    <definedName name="___DAT23">#REF!</definedName>
    <definedName name="___DAT24" localSheetId="2">#REF!</definedName>
    <definedName name="___DAT24" localSheetId="4">#REF!</definedName>
    <definedName name="___DAT24">#REF!</definedName>
    <definedName name="___DAT3" localSheetId="2">#REF!</definedName>
    <definedName name="___DAT3" localSheetId="4">#REF!</definedName>
    <definedName name="___DAT3">#REF!</definedName>
    <definedName name="___DAT4" localSheetId="2">#REF!</definedName>
    <definedName name="___DAT4" localSheetId="4">#REF!</definedName>
    <definedName name="___DAT4">#REF!</definedName>
    <definedName name="___DAT5" localSheetId="2">#REF!</definedName>
    <definedName name="___DAT5" localSheetId="4">#REF!</definedName>
    <definedName name="___DAT5">#REF!</definedName>
    <definedName name="___DAT6" localSheetId="2">#REF!</definedName>
    <definedName name="___DAT6" localSheetId="4">#REF!</definedName>
    <definedName name="___DAT6">#REF!</definedName>
    <definedName name="___DAT7" localSheetId="2">#REF!</definedName>
    <definedName name="___DAT7" localSheetId="4">#REF!</definedName>
    <definedName name="___DAT7">#REF!</definedName>
    <definedName name="___DAT8" localSheetId="2">#REF!</definedName>
    <definedName name="___DAT8" localSheetId="4">#REF!</definedName>
    <definedName name="___DAT8">#REF!</definedName>
    <definedName name="___DAT9" localSheetId="2">'[2]Act Fijo Nov 2002'!#REF!</definedName>
    <definedName name="___DAT9" localSheetId="4">'[2]Act Fijo Nov 2002'!#REF!</definedName>
    <definedName name="___DAT9">'[2]Act Fijo Nov 2002'!#REF!</definedName>
    <definedName name="___r" localSheetId="2">[4]ARMADO!#REF!</definedName>
    <definedName name="___r" localSheetId="4">[4]ARMADO!#REF!</definedName>
    <definedName name="___r">[4]ARMADO!#REF!</definedName>
    <definedName name="__DAT1" localSheetId="2">#REF!</definedName>
    <definedName name="__DAT1" localSheetId="4">#REF!</definedName>
    <definedName name="__DAT1" localSheetId="1">#REF!</definedName>
    <definedName name="__DAT1" localSheetId="6">#REF!</definedName>
    <definedName name="__DAT1">#REF!</definedName>
    <definedName name="__DAT10" localSheetId="2">'[2]Act Fijo Nov 2002'!#REF!</definedName>
    <definedName name="__DAT10" localSheetId="4">'[2]Act Fijo Nov 2002'!#REF!</definedName>
    <definedName name="__DAT10" localSheetId="1">'[2]Act Fijo Nov 2002'!#REF!</definedName>
    <definedName name="__DAT10" localSheetId="6">'[2]Act Fijo Nov 2002'!#REF!</definedName>
    <definedName name="__DAT10">'[2]Act Fijo Nov 2002'!#REF!</definedName>
    <definedName name="__DAT11" localSheetId="2">'[2]Act Fijo Nov 2002'!#REF!</definedName>
    <definedName name="__DAT11" localSheetId="4">'[2]Act Fijo Nov 2002'!#REF!</definedName>
    <definedName name="__DAT11">'[2]Act Fijo Nov 2002'!#REF!</definedName>
    <definedName name="__DAT12" localSheetId="2">#REF!</definedName>
    <definedName name="__DAT12" localSheetId="4">#REF!</definedName>
    <definedName name="__DAT12" localSheetId="1">#REF!</definedName>
    <definedName name="__DAT12" localSheetId="6">#REF!</definedName>
    <definedName name="__DAT12">#REF!</definedName>
    <definedName name="__DAT13" localSheetId="2">#REF!</definedName>
    <definedName name="__DAT13" localSheetId="4">#REF!</definedName>
    <definedName name="__DAT13">#REF!</definedName>
    <definedName name="__DAT14" localSheetId="2">#REF!</definedName>
    <definedName name="__DAT14" localSheetId="4">#REF!</definedName>
    <definedName name="__DAT14">#REF!</definedName>
    <definedName name="__DAT15" localSheetId="2">#REF!</definedName>
    <definedName name="__DAT15" localSheetId="4">#REF!</definedName>
    <definedName name="__DAT15">#REF!</definedName>
    <definedName name="__DAT16" localSheetId="2">#REF!</definedName>
    <definedName name="__DAT16" localSheetId="4">#REF!</definedName>
    <definedName name="__DAT16">#REF!</definedName>
    <definedName name="__DAT17" localSheetId="2">#REF!</definedName>
    <definedName name="__DAT17" localSheetId="4">#REF!</definedName>
    <definedName name="__DAT17">#REF!</definedName>
    <definedName name="__DAT18" localSheetId="2">#REF!</definedName>
    <definedName name="__DAT18" localSheetId="4">#REF!</definedName>
    <definedName name="__DAT18">#REF!</definedName>
    <definedName name="__DAT19" localSheetId="2">#REF!</definedName>
    <definedName name="__DAT19" localSheetId="4">#REF!</definedName>
    <definedName name="__DAT19">#REF!</definedName>
    <definedName name="__DAT2" localSheetId="2">#REF!</definedName>
    <definedName name="__DAT2" localSheetId="4">#REF!</definedName>
    <definedName name="__DAT2">#REF!</definedName>
    <definedName name="__DAT20" localSheetId="2">#REF!</definedName>
    <definedName name="__DAT20" localSheetId="4">#REF!</definedName>
    <definedName name="__DAT20">#REF!</definedName>
    <definedName name="__DAT21" localSheetId="2">'[3]Activo Fijo'!#REF!</definedName>
    <definedName name="__DAT21" localSheetId="4">'[3]Activo Fijo'!#REF!</definedName>
    <definedName name="__DAT21">'[3]Activo Fijo'!#REF!</definedName>
    <definedName name="__DAT22" localSheetId="2">#REF!</definedName>
    <definedName name="__DAT22" localSheetId="4">#REF!</definedName>
    <definedName name="__DAT22" localSheetId="1">#REF!</definedName>
    <definedName name="__DAT22" localSheetId="6">#REF!</definedName>
    <definedName name="__DAT22">#REF!</definedName>
    <definedName name="__DAT23" localSheetId="2">#REF!</definedName>
    <definedName name="__DAT23" localSheetId="4">#REF!</definedName>
    <definedName name="__DAT23">#REF!</definedName>
    <definedName name="__DAT24" localSheetId="2">#REF!</definedName>
    <definedName name="__DAT24" localSheetId="4">#REF!</definedName>
    <definedName name="__DAT24">#REF!</definedName>
    <definedName name="__DAT3" localSheetId="2">#REF!</definedName>
    <definedName name="__DAT3" localSheetId="4">#REF!</definedName>
    <definedName name="__DAT3">#REF!</definedName>
    <definedName name="__DAT4" localSheetId="2">#REF!</definedName>
    <definedName name="__DAT4" localSheetId="4">#REF!</definedName>
    <definedName name="__DAT4">#REF!</definedName>
    <definedName name="__DAT5" localSheetId="2">#REF!</definedName>
    <definedName name="__DAT5" localSheetId="4">#REF!</definedName>
    <definedName name="__DAT5">#REF!</definedName>
    <definedName name="__DAT6" localSheetId="2">#REF!</definedName>
    <definedName name="__DAT6" localSheetId="4">#REF!</definedName>
    <definedName name="__DAT6">#REF!</definedName>
    <definedName name="__DAT7" localSheetId="2">#REF!</definedName>
    <definedName name="__DAT7" localSheetId="4">#REF!</definedName>
    <definedName name="__DAT7">#REF!</definedName>
    <definedName name="__DAT8" localSheetId="2">#REF!</definedName>
    <definedName name="__DAT8" localSheetId="4">#REF!</definedName>
    <definedName name="__DAT8">#REF!</definedName>
    <definedName name="__DAT9" localSheetId="2">'[2]Act Fijo Nov 2002'!#REF!</definedName>
    <definedName name="__DAT9" localSheetId="4">'[2]Act Fijo Nov 2002'!#REF!</definedName>
    <definedName name="__DAT9">'[2]Act Fijo Nov 2002'!#REF!</definedName>
    <definedName name="__r" localSheetId="2">[4]ARMADO!#REF!</definedName>
    <definedName name="__r" localSheetId="4">[4]ARMADO!#REF!</definedName>
    <definedName name="__r">[4]ARMADO!#REF!</definedName>
    <definedName name="__RSE1" localSheetId="2">#REF!</definedName>
    <definedName name="__RSE1" localSheetId="4">#REF!</definedName>
    <definedName name="__RSE1" localSheetId="1">#REF!</definedName>
    <definedName name="__RSE1" localSheetId="6">#REF!</definedName>
    <definedName name="__RSE1">#REF!</definedName>
    <definedName name="__RSE2" localSheetId="2">#REF!</definedName>
    <definedName name="__RSE2" localSheetId="4">#REF!</definedName>
    <definedName name="__RSE2">#REF!</definedName>
    <definedName name="_DAT1" localSheetId="2">#REF!</definedName>
    <definedName name="_DAT1" localSheetId="4">#REF!</definedName>
    <definedName name="_DAT1">#REF!</definedName>
    <definedName name="_DAT10" localSheetId="2">'[2]Act Fijo Nov 2002'!#REF!</definedName>
    <definedName name="_DAT10" localSheetId="4">'[2]Act Fijo Nov 2002'!#REF!</definedName>
    <definedName name="_DAT10">'[2]Act Fijo Nov 2002'!#REF!</definedName>
    <definedName name="_DAT11" localSheetId="2">'[2]Act Fijo Nov 2002'!#REF!</definedName>
    <definedName name="_DAT11" localSheetId="4">'[2]Act Fijo Nov 2002'!#REF!</definedName>
    <definedName name="_DAT11">'[2]Act Fijo Nov 2002'!#REF!</definedName>
    <definedName name="_DAT12" localSheetId="2">#REF!</definedName>
    <definedName name="_DAT12" localSheetId="4">#REF!</definedName>
    <definedName name="_DAT12" localSheetId="1">#REF!</definedName>
    <definedName name="_DAT12" localSheetId="6">#REF!</definedName>
    <definedName name="_DAT12">#REF!</definedName>
    <definedName name="_DAT13" localSheetId="2">#REF!</definedName>
    <definedName name="_DAT13" localSheetId="4">#REF!</definedName>
    <definedName name="_DAT13">#REF!</definedName>
    <definedName name="_DAT14" localSheetId="2">#REF!</definedName>
    <definedName name="_DAT14" localSheetId="4">#REF!</definedName>
    <definedName name="_DAT14">#REF!</definedName>
    <definedName name="_DAT15" localSheetId="2">#REF!</definedName>
    <definedName name="_DAT15" localSheetId="4">#REF!</definedName>
    <definedName name="_DAT15">#REF!</definedName>
    <definedName name="_DAT16" localSheetId="2">#REF!</definedName>
    <definedName name="_DAT16" localSheetId="4">#REF!</definedName>
    <definedName name="_DAT16">#REF!</definedName>
    <definedName name="_DAT17" localSheetId="2">#REF!</definedName>
    <definedName name="_DAT17" localSheetId="4">#REF!</definedName>
    <definedName name="_DAT17">#REF!</definedName>
    <definedName name="_DAT18" localSheetId="2">#REF!</definedName>
    <definedName name="_DAT18" localSheetId="4">#REF!</definedName>
    <definedName name="_DAT18">#REF!</definedName>
    <definedName name="_DAT19" localSheetId="2">#REF!</definedName>
    <definedName name="_DAT19" localSheetId="4">#REF!</definedName>
    <definedName name="_DAT19">#REF!</definedName>
    <definedName name="_DAT2" localSheetId="2">#REF!</definedName>
    <definedName name="_DAT2" localSheetId="4">#REF!</definedName>
    <definedName name="_DAT2">#REF!</definedName>
    <definedName name="_DAT20" localSheetId="2">#REF!</definedName>
    <definedName name="_DAT20" localSheetId="4">#REF!</definedName>
    <definedName name="_DAT20">#REF!</definedName>
    <definedName name="_DAT21" localSheetId="2">'[3]Activo Fijo'!#REF!</definedName>
    <definedName name="_DAT21" localSheetId="4">'[3]Activo Fijo'!#REF!</definedName>
    <definedName name="_DAT21">'[3]Activo Fijo'!#REF!</definedName>
    <definedName name="_DAT22" localSheetId="2">#REF!</definedName>
    <definedName name="_DAT22" localSheetId="4">#REF!</definedName>
    <definedName name="_DAT22" localSheetId="1">#REF!</definedName>
    <definedName name="_DAT22" localSheetId="6">#REF!</definedName>
    <definedName name="_DAT22">#REF!</definedName>
    <definedName name="_DAT23" localSheetId="2">#REF!</definedName>
    <definedName name="_DAT23" localSheetId="4">#REF!</definedName>
    <definedName name="_DAT23">#REF!</definedName>
    <definedName name="_DAT24" localSheetId="2">#REF!</definedName>
    <definedName name="_DAT24" localSheetId="4">#REF!</definedName>
    <definedName name="_DAT24">#REF!</definedName>
    <definedName name="_DAT3" localSheetId="2">#REF!</definedName>
    <definedName name="_DAT3" localSheetId="4">#REF!</definedName>
    <definedName name="_DAT3">#REF!</definedName>
    <definedName name="_DAT4" localSheetId="2">#REF!</definedName>
    <definedName name="_DAT4" localSheetId="4">#REF!</definedName>
    <definedName name="_DAT4">#REF!</definedName>
    <definedName name="_DAT5" localSheetId="2">#REF!</definedName>
    <definedName name="_DAT5" localSheetId="4">#REF!</definedName>
    <definedName name="_DAT5">#REF!</definedName>
    <definedName name="_DAT6" localSheetId="2">#REF!</definedName>
    <definedName name="_DAT6" localSheetId="4">#REF!</definedName>
    <definedName name="_DAT6">#REF!</definedName>
    <definedName name="_DAT7" localSheetId="2">#REF!</definedName>
    <definedName name="_DAT7" localSheetId="4">#REF!</definedName>
    <definedName name="_DAT7">#REF!</definedName>
    <definedName name="_DAT8" localSheetId="2">#REF!</definedName>
    <definedName name="_DAT8" localSheetId="4">#REF!</definedName>
    <definedName name="_DAT8">#REF!</definedName>
    <definedName name="_DAT9" localSheetId="2">'[2]Act Fijo Nov 2002'!#REF!</definedName>
    <definedName name="_DAT9" localSheetId="4">'[2]Act Fijo Nov 2002'!#REF!</definedName>
    <definedName name="_DAT9">'[2]Act Fijo Nov 2002'!#REF!</definedName>
    <definedName name="_Key1" localSheetId="2" hidden="1">#REF!</definedName>
    <definedName name="_Key1" localSheetId="4" hidden="1">#REF!</definedName>
    <definedName name="_Key1" localSheetId="1" hidden="1">#REF!</definedName>
    <definedName name="_Key1" localSheetId="6" hidden="1">#REF!</definedName>
    <definedName name="_Key1" hidden="1">#REF!</definedName>
    <definedName name="_Key2" localSheetId="2" hidden="1">#REF!</definedName>
    <definedName name="_Key2" localSheetId="4" hidden="1">#REF!</definedName>
    <definedName name="_Key2" hidden="1">#REF!</definedName>
    <definedName name="_MON_1552230337" localSheetId="6">NOTAS!$B$57</definedName>
    <definedName name="_Order1" hidden="1">255</definedName>
    <definedName name="_Order2" hidden="1">255</definedName>
    <definedName name="_Parse_In" localSheetId="2" hidden="1">#REF!</definedName>
    <definedName name="_Parse_In" localSheetId="4" hidden="1">#REF!</definedName>
    <definedName name="_Parse_In" localSheetId="1" hidden="1">#REF!</definedName>
    <definedName name="_Parse_In" localSheetId="6" hidden="1">#REF!</definedName>
    <definedName name="_Parse_In" hidden="1">#REF!</definedName>
    <definedName name="_Parse_Out" localSheetId="2" hidden="1">#REF!</definedName>
    <definedName name="_Parse_Out" localSheetId="4" hidden="1">#REF!</definedName>
    <definedName name="_Parse_Out" hidden="1">#REF!</definedName>
    <definedName name="_r" localSheetId="2">[4]ARMADO!#REF!</definedName>
    <definedName name="_r" localSheetId="4">[4]ARMADO!#REF!</definedName>
    <definedName name="_r">[4]ARMADO!#REF!</definedName>
    <definedName name="_RSE1" localSheetId="2">#REF!</definedName>
    <definedName name="_RSE1" localSheetId="4">#REF!</definedName>
    <definedName name="_RSE1" localSheetId="1">#REF!</definedName>
    <definedName name="_RSE1" localSheetId="6">#REF!</definedName>
    <definedName name="_RSE1">#REF!</definedName>
    <definedName name="_RSE2" localSheetId="2">#REF!</definedName>
    <definedName name="_RSE2" localSheetId="4">#REF!</definedName>
    <definedName name="_RSE2">#REF!</definedName>
    <definedName name="_RSE3">'[5]CMA Calculations- Figure 5440.1'!$H$101</definedName>
    <definedName name="_TPy530231" localSheetId="2">#REF!</definedName>
    <definedName name="_TPy530231" localSheetId="4">#REF!</definedName>
    <definedName name="_TPy530231" localSheetId="1">#REF!</definedName>
    <definedName name="_TPy530231" localSheetId="6">#REF!</definedName>
    <definedName name="_TPy530231">#REF!</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6"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2">#REF!</definedName>
    <definedName name="A_impresión_IM" localSheetId="4">#REF!</definedName>
    <definedName name="A_impresión_IM" localSheetId="1">#REF!</definedName>
    <definedName name="A_impresión_IM" localSheetId="6">#REF!</definedName>
    <definedName name="A_impresión_IM">#REF!</definedName>
    <definedName name="aa">'[6]3210001'!$A$6:$A$85</definedName>
    <definedName name="AAA" localSheetId="2" hidden="1">'[7]Mov 31.12.08'!#REF!</definedName>
    <definedName name="AAA" localSheetId="4" hidden="1">'[7]Mov 31.12.08'!#REF!</definedName>
    <definedName name="AAA" localSheetId="1" hidden="1">'[7]Mov 31.12.08'!#REF!</definedName>
    <definedName name="AAA" localSheetId="6" hidden="1">'[7]Mov 31.12.08'!#REF!</definedName>
    <definedName name="AAA" hidden="1">'[7]Mov 31.12.08'!#REF!</definedName>
    <definedName name="AAAAAAAAAAAAAAAAAAAAAAAAAAAA" localSheetId="2">'[8]Rep. y Mant. Rodados'!#REF!</definedName>
    <definedName name="AAAAAAAAAAAAAAAAAAAAAAAAAAAA" localSheetId="4">'[8]Rep. y Mant. Rodados'!#REF!</definedName>
    <definedName name="AAAAAAAAAAAAAAAAAAAAAAAAAAAA">'[8]Rep. y Mant. Rodados'!#REF!</definedName>
    <definedName name="aaaaaaaaaaaaaaaaaaaaaaaaaaaaaaa" localSheetId="2">'[9]Cálculo del Exceso'!#REF!</definedName>
    <definedName name="aaaaaaaaaaaaaaaaaaaaaaaaaaaaaaa" localSheetId="4">'[9]Cálculo del Exceso'!#REF!</definedName>
    <definedName name="aaaaaaaaaaaaaaaaaaaaaaaaaaaaaaa">'[9]Cálculo del Exceso'!#REF!</definedName>
    <definedName name="aakdkadk" localSheetId="2" hidden="1">#REF!</definedName>
    <definedName name="aakdkadk" localSheetId="4" hidden="1">#REF!</definedName>
    <definedName name="aakdkadk" localSheetId="1" hidden="1">#REF!</definedName>
    <definedName name="aakdkadk" localSheetId="6" hidden="1">#REF!</definedName>
    <definedName name="aakdkadk" hidden="1">#REF!</definedName>
    <definedName name="Acceso_Ganado" localSheetId="2">#REF!</definedName>
    <definedName name="Acceso_Ganado" localSheetId="4">#REF!</definedName>
    <definedName name="Acceso_Ganado">#REF!</definedName>
    <definedName name="Account_Balance" localSheetId="2">'[9]Cálculo del Exceso'!#REF!</definedName>
    <definedName name="Account_Balance" localSheetId="4">'[9]Cálculo del Exceso'!#REF!</definedName>
    <definedName name="Account_Balance">'[9]Cálculo del Exceso'!#REF!</definedName>
    <definedName name="ACCT" localSheetId="2">'[10] VTOS'!#REF!</definedName>
    <definedName name="ACCT" localSheetId="4">'[10] VTOS'!#REF!</definedName>
    <definedName name="ACCT">'[10] VTOS'!#REF!</definedName>
    <definedName name="acctascomb" localSheetId="2">#REF!</definedName>
    <definedName name="acctascomb" localSheetId="4">#REF!</definedName>
    <definedName name="acctascomb" localSheetId="1">#REF!</definedName>
    <definedName name="acctascomb" localSheetId="6">#REF!</definedName>
    <definedName name="acctascomb">#REF!</definedName>
    <definedName name="acctashold1" localSheetId="2">#REF!</definedName>
    <definedName name="acctashold1" localSheetId="4">#REF!</definedName>
    <definedName name="acctashold1">#REF!</definedName>
    <definedName name="acctashold2" localSheetId="2">#REF!</definedName>
    <definedName name="acctashold2" localSheetId="4">#REF!</definedName>
    <definedName name="acctashold2">#REF!</definedName>
    <definedName name="acctasnorte" localSheetId="2">#REF!</definedName>
    <definedName name="acctasnorte" localSheetId="4">#REF!</definedName>
    <definedName name="acctasnorte">#REF!</definedName>
    <definedName name="acctassur" localSheetId="2">#REF!</definedName>
    <definedName name="acctassur" localSheetId="4">#REF!</definedName>
    <definedName name="acctassur">#REF!</definedName>
    <definedName name="ADV_PROM" localSheetId="2">#REF!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2" hidden="1">[13]XREF!#REF!</definedName>
    <definedName name="antomerlo" localSheetId="4" hidden="1">[13]XREF!#REF!</definedName>
    <definedName name="antomerlo" localSheetId="1" hidden="1">[13]XREF!#REF!</definedName>
    <definedName name="antomerlo" localSheetId="6" hidden="1">[13]XREF!#REF!</definedName>
    <definedName name="antomerlo" hidden="1">[13]XREF!#REF!</definedName>
    <definedName name="antoooo" localSheetId="2">'[9]Cálculo del Exceso'!#REF!</definedName>
    <definedName name="antoooo" localSheetId="4">'[9]Cálculo del Exceso'!#REF!</definedName>
    <definedName name="antoooo">'[9]Cálculo del Exceso'!#REF!</definedName>
    <definedName name="APSUMMARY" localSheetId="2">#REF!</definedName>
    <definedName name="APSUMMARY" localSheetId="4">#REF!</definedName>
    <definedName name="APSUMMARY" localSheetId="1">#REF!</definedName>
    <definedName name="APSUMMARY" localSheetId="6">#REF!</definedName>
    <definedName name="APSUMMARY">#REF!</definedName>
    <definedName name="AR_Balance" localSheetId="2">#REF!</definedName>
    <definedName name="AR_Balance" localSheetId="4">#REF!</definedName>
    <definedName name="AR_Balance">#REF!</definedName>
    <definedName name="ARA_Threshold" localSheetId="2">#REF!</definedName>
    <definedName name="ARA_Threshold" localSheetId="4">#REF!</definedName>
    <definedName name="ARA_Threshold">#REF!</definedName>
    <definedName name="_xlnm.Print_Area" localSheetId="2">'EEFF '!$A$1:$H$71</definedName>
    <definedName name="_xlnm.Print_Area" localSheetId="3">EERR!$B$1:$G$42</definedName>
    <definedName name="_xlnm.Print_Area" localSheetId="4">EFE!$A$1:$E$45</definedName>
    <definedName name="_xlnm.Print_Area" localSheetId="6">NOTAS!$A$1:$J$274</definedName>
    <definedName name="_xlnm.Print_Area" localSheetId="5">PN!$A$1:$M$42</definedName>
    <definedName name="Area_de_impresión2" localSheetId="2">#REF!</definedName>
    <definedName name="Area_de_impresión2" localSheetId="4">#REF!</definedName>
    <definedName name="Area_de_impresión2" localSheetId="1">#REF!</definedName>
    <definedName name="Area_de_impresión2" localSheetId="6">#REF!</definedName>
    <definedName name="Area_de_impresión2">#REF!</definedName>
    <definedName name="Area_de_impresión3" localSheetId="2">#REF!</definedName>
    <definedName name="Area_de_impresión3" localSheetId="4">#REF!</definedName>
    <definedName name="Area_de_impresión3">#REF!</definedName>
    <definedName name="ARGENTINA" localSheetId="2">#REF!</definedName>
    <definedName name="ARGENTINA" localSheetId="4">#REF!</definedName>
    <definedName name="ARGENTINA">#REF!</definedName>
    <definedName name="ARP_Threshold" localSheetId="2">#REF!</definedName>
    <definedName name="ARP_Threshold" localSheetId="4">#REF!</definedName>
    <definedName name="ARP_Threshold">#REF!</definedName>
    <definedName name="Array" localSheetId="2">#REF!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2" hidden="1">#REF!</definedName>
    <definedName name="AS2StaticLS" localSheetId="4" hidden="1">#REF!</definedName>
    <definedName name="AS2StaticLS" localSheetId="1" hidden="1">#REF!</definedName>
    <definedName name="AS2StaticLS" localSheetId="6" hidden="1">#REF!</definedName>
    <definedName name="AS2StaticLS" hidden="1">#REF!</definedName>
    <definedName name="AS2SyncStepLS" hidden="1">0</definedName>
    <definedName name="AS2TickmarkLS" localSheetId="2" hidden="1">#REF!</definedName>
    <definedName name="AS2TickmarkLS" localSheetId="4" hidden="1">#REF!</definedName>
    <definedName name="AS2TickmarkLS" hidden="1">#REF!</definedName>
    <definedName name="AS2VersionLS" hidden="1">300</definedName>
    <definedName name="assssssssssssssssssssssssssssssssssssssssss" localSheetId="2" hidden="1">#REF!</definedName>
    <definedName name="assssssssssssssssssssssssssssssssssssssssss" localSheetId="4" hidden="1">#REF!</definedName>
    <definedName name="assssssssssssssssssssssssssssssssssssssssss" localSheetId="1" hidden="1">#REF!</definedName>
    <definedName name="assssssssssssssssssssssssssssssssssssssssss" localSheetId="6" hidden="1">#REF!</definedName>
    <definedName name="assssssssssssssssssssssssssssssssssssssssss" hidden="1">#REF!</definedName>
    <definedName name="Auditor_de_la_entidad" localSheetId="2">[14]TR!#REF!</definedName>
    <definedName name="Auditor_de_la_entidad" localSheetId="4">[14]TR!#REF!</definedName>
    <definedName name="Auditor_de_la_entidad" localSheetId="1">[14]TR!#REF!</definedName>
    <definedName name="Auditor_de_la_entidad" localSheetId="6">[14]TR!#REF!</definedName>
    <definedName name="Auditor_de_la_entidad">[14]TR!#REF!</definedName>
    <definedName name="B" localSheetId="2">#REF!</definedName>
    <definedName name="B" localSheetId="4">#REF!</definedName>
    <definedName name="B" localSheetId="1">#REF!</definedName>
    <definedName name="B" localSheetId="6">#REF!</definedName>
    <definedName name="B">#REF!</definedName>
    <definedName name="Base">[15]Base!$A$3:$AN$2134</definedName>
    <definedName name="_xlnm.Database" localSheetId="2">#REF!</definedName>
    <definedName name="_xlnm.Database" localSheetId="4">#REF!</definedName>
    <definedName name="_xlnm.Database" localSheetId="1">#REF!</definedName>
    <definedName name="_xlnm.Database" localSheetId="6">#REF!</definedName>
    <definedName name="_xlnm.Database">#REF!</definedName>
    <definedName name="basemeta" localSheetId="2">#REF!</definedName>
    <definedName name="basemeta" localSheetId="4">#REF!</definedName>
    <definedName name="basemeta">#REF!</definedName>
    <definedName name="basenueva" localSheetId="2">#REF!</definedName>
    <definedName name="basenueva" localSheetId="4">#REF!</definedName>
    <definedName name="basenueva">#REF!</definedName>
    <definedName name="BB" localSheetId="2">#REF!</definedName>
    <definedName name="BB" localSheetId="4">#REF!</definedName>
    <definedName name="BB">#REF!</definedName>
    <definedName name="BCDE" localSheetId="4"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2" hidden="1">#REF!</definedName>
    <definedName name="BIHSIEJFIUDHFSKFVHJSF" localSheetId="4" hidden="1">#REF!</definedName>
    <definedName name="BIHSIEJFIUDHFSKFVHJSF" localSheetId="1" hidden="1">#REF!</definedName>
    <definedName name="BIHSIEJFIUDHFSKFVHJSF" localSheetId="6" hidden="1">#REF!</definedName>
    <definedName name="BIHSIEJFIUDHFSKFVHJSF" hidden="1">#REF!</definedName>
    <definedName name="bjhgugydrfshdxhcfi" localSheetId="2" hidden="1">#REF!</definedName>
    <definedName name="bjhgugydrfshdxhcfi" localSheetId="4" hidden="1">#REF!</definedName>
    <definedName name="bjhgugydrfshdxhcfi" hidden="1">#REF!</definedName>
    <definedName name="BRASIL" localSheetId="2">#REF!</definedName>
    <definedName name="BRASIL" localSheetId="4">#REF!</definedName>
    <definedName name="BRASIL">#REF!</definedName>
    <definedName name="bsusocomb1" localSheetId="2">#REF!</definedName>
    <definedName name="bsusocomb1" localSheetId="4">#REF!</definedName>
    <definedName name="bsusocomb1">#REF!</definedName>
    <definedName name="bsusonorte1" localSheetId="2">#REF!</definedName>
    <definedName name="bsusonorte1" localSheetId="4">#REF!</definedName>
    <definedName name="bsusonorte1">#REF!</definedName>
    <definedName name="bsusosur1" localSheetId="2">#REF!</definedName>
    <definedName name="bsusosur1" localSheetId="4">#REF!</definedName>
    <definedName name="bsusosur1">#REF!</definedName>
    <definedName name="BuiltIn_Print_Area" localSheetId="2">#REF!</definedName>
    <definedName name="BuiltIn_Print_Area" localSheetId="4">#REF!</definedName>
    <definedName name="BuiltIn_Print_Area">#REF!</definedName>
    <definedName name="BuiltIn_Print_Area___0___0___0___0___0" localSheetId="2">#REF!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2">#REF!</definedName>
    <definedName name="BuiltIn_Print_Area___0___0___0___0___0___0___0___0" localSheetId="4">#REF!</definedName>
    <definedName name="BuiltIn_Print_Area___0___0___0___0___0___0___0___0" localSheetId="1">#REF!</definedName>
    <definedName name="BuiltIn_Print_Area___0___0___0___0___0___0___0___0" localSheetId="6">#REF!</definedName>
    <definedName name="BuiltIn_Print_Area___0___0___0___0___0___0___0___0">#REF!</definedName>
    <definedName name="bvbvbbbbbbbbbbbbbbbb" localSheetId="2">'[9]Cálculo del Exceso'!#REF!</definedName>
    <definedName name="bvbvbbbbbbbbbbbbbbbb" localSheetId="4">'[9]Cálculo del Exceso'!#REF!</definedName>
    <definedName name="bvbvbbbbbbbbbbbbbbbb" localSheetId="1">'[9]Cálculo del Exceso'!#REF!</definedName>
    <definedName name="bvbvbbbbbbbbbbbbbbbb" localSheetId="6">'[9]Cálculo del Exceso'!#REF!</definedName>
    <definedName name="bvbvbbbbbbbbbbbbbbbb">'[9]Cálculo del Exceso'!#REF!</definedName>
    <definedName name="canal" localSheetId="2">#REF!</definedName>
    <definedName name="canal" localSheetId="4">#REF!</definedName>
    <definedName name="canal" localSheetId="1">#REF!</definedName>
    <definedName name="canal" localSheetId="6">#REF!</definedName>
    <definedName name="canal">#REF!</definedName>
    <definedName name="Capitali" localSheetId="2">#REF!</definedName>
    <definedName name="Capitali" localSheetId="4">#REF!</definedName>
    <definedName name="Capitali">#REF!</definedName>
    <definedName name="car" hidden="1">'[17] BG Final'!$B$36</definedName>
    <definedName name="CC" localSheetId="2">#REF!</definedName>
    <definedName name="CC" localSheetId="4">#REF!</definedName>
    <definedName name="CC" localSheetId="1">#REF!</definedName>
    <definedName name="CC" localSheetId="6">#REF!</definedName>
    <definedName name="CC">#REF!</definedName>
    <definedName name="cdrogtos" localSheetId="2">#REF!</definedName>
    <definedName name="cdrogtos" localSheetId="4">#REF!</definedName>
    <definedName name="cdrogtos">#REF!</definedName>
    <definedName name="cdrogtoscomb" localSheetId="2">#REF!</definedName>
    <definedName name="cdrogtoscomb" localSheetId="4">#REF!</definedName>
    <definedName name="cdrogtoscomb">#REF!</definedName>
    <definedName name="cdrogtoshold" localSheetId="2">#REF!</definedName>
    <definedName name="cdrogtoshold" localSheetId="4">#REF!</definedName>
    <definedName name="cdrogtoshold">#REF!</definedName>
    <definedName name="CdroGtosHYP" localSheetId="2">#REF!</definedName>
    <definedName name="CdroGtosHYP" localSheetId="4">#REF!</definedName>
    <definedName name="CdroGtosHYP">#REF!</definedName>
    <definedName name="cdrogtosnorte" localSheetId="2">#REF!</definedName>
    <definedName name="cdrogtosnorte" localSheetId="4">#REF!</definedName>
    <definedName name="cdrogtosnorte">#REF!</definedName>
    <definedName name="CdroGtosSAP" localSheetId="2">#REF!</definedName>
    <definedName name="CdroGtosSAP" localSheetId="4">#REF!</definedName>
    <definedName name="CdroGtosSAP">#REF!</definedName>
    <definedName name="cdrogtossur" localSheetId="2">#REF!</definedName>
    <definedName name="cdrogtossur" localSheetId="4">#REF!</definedName>
    <definedName name="cdrogtossur">#REF!</definedName>
    <definedName name="celso">'[18]3210001'!$A$3:$H$3</definedName>
    <definedName name="chart1" localSheetId="2">#REF!</definedName>
    <definedName name="chart1" localSheetId="4">#REF!</definedName>
    <definedName name="chart1" localSheetId="1">#REF!</definedName>
    <definedName name="chart1" localSheetId="6">#REF!</definedName>
    <definedName name="chart1">#REF!</definedName>
    <definedName name="Clasificación_Final" localSheetId="2">[14]TR!#REF!</definedName>
    <definedName name="Clasificación_Final" localSheetId="4">[14]TR!#REF!</definedName>
    <definedName name="Clasificación_Final" localSheetId="1">[14]TR!#REF!</definedName>
    <definedName name="Clasificación_Final" localSheetId="6">[14]TR!#REF!</definedName>
    <definedName name="Clasificación_Final">[14]TR!#REF!</definedName>
    <definedName name="cliente" localSheetId="2">#REF!</definedName>
    <definedName name="cliente" localSheetId="4">#REF!</definedName>
    <definedName name="cliente" localSheetId="1">#REF!</definedName>
    <definedName name="cliente" localSheetId="6">#REF!</definedName>
    <definedName name="cliente">#REF!</definedName>
    <definedName name="cliente2" localSheetId="2">#REF!</definedName>
    <definedName name="cliente2" localSheetId="4">#REF!</definedName>
    <definedName name="cliente2">#REF!</definedName>
    <definedName name="Clientes" localSheetId="2">#REF!</definedName>
    <definedName name="Clientes" localSheetId="4">#REF!</definedName>
    <definedName name="Clientes">#REF!</definedName>
    <definedName name="Clients_Population_Total" localSheetId="2">#REF!</definedName>
    <definedName name="Clients_Population_Total" localSheetId="4">#REF!</definedName>
    <definedName name="Clients_Population_Total">#REF!</definedName>
    <definedName name="CNDCJDHCFJIDFCSICF" localSheetId="2">'[9]Cálculo del Exceso'!#REF!</definedName>
    <definedName name="CNDCJDHCFJIDFCSICF" localSheetId="4">'[9]Cálculo del Exceso'!#REF!</definedName>
    <definedName name="CNDCJDHCFJIDFCSICF">'[9]Cálculo del Exceso'!#REF!</definedName>
    <definedName name="cndsuuuuuuuuuuuuuuuuuuuuuuuuuuuuuuuuuuuuuuuuuuuuuuuuuuuuu" localSheetId="2" hidden="1">#REF!</definedName>
    <definedName name="cndsuuuuuuuuuuuuuuuuuuuuuuuuuuuuuuuuuuuuuuuuuuuuuuuuuuuuu" localSheetId="4" hidden="1">#REF!</definedName>
    <definedName name="cndsuuuuuuuuuuuuuuuuuuuuuuuuuuuuuuuuuuuuuuuuuuuuuuuuuuuuu" localSheetId="1" hidden="1">#REF!</definedName>
    <definedName name="cndsuuuuuuuuuuuuuuuuuuuuuuuuuuuuuuuuuuuuuuuuuuuuuuuuuuuuu" localSheetId="6" hidden="1">#REF!</definedName>
    <definedName name="cndsuuuuuuuuuuuuuuuuuuuuuuuuuuuuuuuuuuuuuuuuuuuuuuuuuuuuu" hidden="1">#REF!</definedName>
    <definedName name="co" localSheetId="2">#REF!</definedName>
    <definedName name="co" localSheetId="4">#REF!</definedName>
    <definedName name="co">#REF!</definedName>
    <definedName name="COMPAÑIAS" localSheetId="2">#REF!</definedName>
    <definedName name="COMPAÑIAS" localSheetId="4">#REF!</definedName>
    <definedName name="COMPAÑIAS">#REF!</definedName>
    <definedName name="Compilacion" localSheetId="2">#REF!</definedName>
    <definedName name="Compilacion" localSheetId="4">#REF!</definedName>
    <definedName name="Compilacion">#REF!</definedName>
    <definedName name="complacu" localSheetId="2">#REF!</definedName>
    <definedName name="complacu" localSheetId="4">#REF!</definedName>
    <definedName name="complacu">#REF!</definedName>
    <definedName name="complemes" localSheetId="2">#REF!</definedName>
    <definedName name="complemes" localSheetId="4">#REF!</definedName>
    <definedName name="complemes">#REF!</definedName>
    <definedName name="Comprador">'[19]Asiento de Ajuste'!$G$4</definedName>
    <definedName name="Computed_Sample_Population_Total" localSheetId="2">#REF!</definedName>
    <definedName name="Computed_Sample_Population_Total" localSheetId="4">#REF!</definedName>
    <definedName name="Computed_Sample_Population_Total" localSheetId="1">#REF!</definedName>
    <definedName name="Computed_Sample_Population_Total" localSheetId="6">#REF!</definedName>
    <definedName name="Computed_Sample_Population_Total">#REF!</definedName>
    <definedName name="COST_MP" localSheetId="2">#REF!</definedName>
    <definedName name="COST_MP" localSheetId="4">#REF!</definedName>
    <definedName name="COST_MP">#REF!</definedName>
    <definedName name="CRC_diciembre_2008" localSheetId="2">'[20]DICIEMBRE 07'!#REF!</definedName>
    <definedName name="CRC_diciembre_2008" localSheetId="4">'[20]DICIEMBRE 07'!#REF!</definedName>
    <definedName name="CRC_diciembre_2008">'[20]DICIEMBRE 07'!#REF!</definedName>
    <definedName name="CRC_marzo_2008" localSheetId="2">'[20]MARZO 08'!#REF!</definedName>
    <definedName name="CRC_marzo_2008" localSheetId="4">'[20]MARZO 08'!#REF!</definedName>
    <definedName name="CRC_marzo_2008">'[20]MARZO 08'!#REF!</definedName>
    <definedName name="crin0010" localSheetId="2">#REF!</definedName>
    <definedName name="crin0010" localSheetId="4">#REF!</definedName>
    <definedName name="crin0010" localSheetId="1">#REF!</definedName>
    <definedName name="crin0010" localSheetId="6">#REF!</definedName>
    <definedName name="crin0010">#REF!</definedName>
    <definedName name="ctovtanorte" localSheetId="2">'[10]CTO VTAS'!#REF!</definedName>
    <definedName name="ctovtanorte" localSheetId="4">'[10]CTO VTAS'!#REF!</definedName>
    <definedName name="ctovtanorte" localSheetId="1">'[10]CTO VTAS'!#REF!</definedName>
    <definedName name="ctovtanorte" localSheetId="6">'[10]CTO VTAS'!#REF!</definedName>
    <definedName name="ctovtanorte">'[10]CTO VTAS'!#REF!</definedName>
    <definedName name="Customer" localSheetId="2">#REF!</definedName>
    <definedName name="Customer" localSheetId="4">#REF!</definedName>
    <definedName name="Customer" localSheetId="1">#REF!</definedName>
    <definedName name="Customer" localSheetId="6">#REF!</definedName>
    <definedName name="Customer">#REF!</definedName>
    <definedName name="customerld" localSheetId="2">#REF!</definedName>
    <definedName name="customerld" localSheetId="4">#REF!</definedName>
    <definedName name="customerld">#REF!</definedName>
    <definedName name="CustomerPCS" localSheetId="2">#REF!</definedName>
    <definedName name="CustomerPCS" localSheetId="4">#REF!</definedName>
    <definedName name="CustomerPCS">#REF!</definedName>
    <definedName name="CY_Accounts_Receivable">'[21]Balance Sheet'!$C$9</definedName>
    <definedName name="CY_Administration" localSheetId="2">#REF!</definedName>
    <definedName name="CY_Administration" localSheetId="4">#REF!</definedName>
    <definedName name="CY_Administration" localSheetId="1">#REF!</definedName>
    <definedName name="CY_Administration" localSheetId="6">#REF!</definedName>
    <definedName name="CY_Administration">#REF!</definedName>
    <definedName name="CY_Cash">'[21]Balance Sheet'!$C$7</definedName>
    <definedName name="CY_Cash_Div_Dec" localSheetId="2">[22]Estado_Resultados!#REF!</definedName>
    <definedName name="CY_Cash_Div_Dec" localSheetId="4">[22]Estado_Resultados!#REF!</definedName>
    <definedName name="CY_Cash_Div_Dec" localSheetId="1">[22]Estado_Resultados!#REF!</definedName>
    <definedName name="CY_Cash_Div_Dec" localSheetId="6">[22]Estado_Resultados!#REF!</definedName>
    <definedName name="CY_Cash_Div_Dec">[22]Estado_Resultados!#REF!</definedName>
    <definedName name="CY_CASH_DIVIDENDS_DECLARED__per_common_share" localSheetId="2">[22]Estado_Resultados!#REF!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2">#REF!</definedName>
    <definedName name="CY_Disc_mnth" localSheetId="4">#REF!</definedName>
    <definedName name="CY_Disc_mnth" localSheetId="1">#REF!</definedName>
    <definedName name="CY_Disc_mnth" localSheetId="6">#REF!</definedName>
    <definedName name="CY_Disc_mnth">#REF!</definedName>
    <definedName name="CY_Disc_pd" localSheetId="2">#REF!</definedName>
    <definedName name="CY_Disc_pd" localSheetId="4">#REF!</definedName>
    <definedName name="CY_Disc_pd">#REF!</definedName>
    <definedName name="CY_Discounts" localSheetId="2">#REF!</definedName>
    <definedName name="CY_Discounts" localSheetId="4">#REF!</definedName>
    <definedName name="CY_Discounts">#REF!</definedName>
    <definedName name="CY_Earnings_per_share" localSheetId="2">[22]Razones!#REF!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2">#REF!</definedName>
    <definedName name="CY_Intangible_Assets" localSheetId="4">#REF!</definedName>
    <definedName name="CY_Intangible_Assets" localSheetId="1">#REF!</definedName>
    <definedName name="CY_Intangible_Assets" localSheetId="6">#REF!</definedName>
    <definedName name="CY_Intangible_Assets">#REF!</definedName>
    <definedName name="CY_Interest_Expense">'[21]Income Statement'!$C$19</definedName>
    <definedName name="CY_Inventory">'[21]Balance Sheet'!$C$13</definedName>
    <definedName name="CY_LIABIL_EQUITY" localSheetId="2">#REF!</definedName>
    <definedName name="CY_LIABIL_EQUITY" localSheetId="4">#REF!</definedName>
    <definedName name="CY_LIABIL_EQUITY" localSheetId="1">#REF!</definedName>
    <definedName name="CY_LIABIL_EQUITY" localSheetId="6">#REF!</definedName>
    <definedName name="CY_LIABIL_EQUITY">#REF!</definedName>
    <definedName name="CY_Long_term_Debt__excl_Dfd_Taxes">'[21]Balance Sheet'!$C$28</definedName>
    <definedName name="CY_LT_Debt" localSheetId="2">[22]Balance_General!#REF!</definedName>
    <definedName name="CY_LT_Debt" localSheetId="4">[22]Balance_General!#REF!</definedName>
    <definedName name="CY_LT_Debt" localSheetId="1">[22]Balance_General!#REF!</definedName>
    <definedName name="CY_LT_Debt" localSheetId="6">[22]Balance_General!#REF!</definedName>
    <definedName name="CY_LT_Debt">[22]Balance_General!#REF!</definedName>
    <definedName name="CY_Market_Value_of_Equity" localSheetId="2">[22]Estado_Resultados!#REF!</definedName>
    <definedName name="CY_Market_Value_of_Equity" localSheetId="4">[22]Estado_Resultados!#REF!</definedName>
    <definedName name="CY_Market_Value_of_Equity">[22]Estado_Resultados!#REF!</definedName>
    <definedName name="CY_Marketable_Sec" localSheetId="2">#REF!</definedName>
    <definedName name="CY_Marketable_Sec" localSheetId="4">#REF!</definedName>
    <definedName name="CY_Marketable_Sec" localSheetId="1">#REF!</definedName>
    <definedName name="CY_Marketable_Sec" localSheetId="6">#REF!</definedName>
    <definedName name="CY_Marketable_Sec">#REF!</definedName>
    <definedName name="CY_NET_INCOME">'[23]Income Statement'!$C$33</definedName>
    <definedName name="CY_NET_PROFIT" localSheetId="2">#REF!</definedName>
    <definedName name="CY_NET_PROFIT" localSheetId="4">#REF!</definedName>
    <definedName name="CY_NET_PROFIT" localSheetId="1">#REF!</definedName>
    <definedName name="CY_NET_PROFIT" localSheetId="6">#REF!</definedName>
    <definedName name="CY_NET_PROFIT">#REF!</definedName>
    <definedName name="CY_Net_Revenue">'[21]Income Statement'!$C$7</definedName>
    <definedName name="CY_Operating_Income" localSheetId="2">#REF!</definedName>
    <definedName name="CY_Operating_Income" localSheetId="4">#REF!</definedName>
    <definedName name="CY_Operating_Income" localSheetId="1">#REF!</definedName>
    <definedName name="CY_Operating_Income" localSheetId="6">#REF!</definedName>
    <definedName name="CY_Operating_Income">#REF!</definedName>
    <definedName name="CY_Other" localSheetId="2">#REF!</definedName>
    <definedName name="CY_Other" localSheetId="4">#REF!</definedName>
    <definedName name="CY_Other">#REF!</definedName>
    <definedName name="CY_Other_Curr_Assets" localSheetId="2">#REF!</definedName>
    <definedName name="CY_Other_Curr_Assets" localSheetId="4">#REF!</definedName>
    <definedName name="CY_Other_Curr_Assets">#REF!</definedName>
    <definedName name="CY_Other_LT_Assets" localSheetId="2">#REF!</definedName>
    <definedName name="CY_Other_LT_Assets" localSheetId="4">#REF!</definedName>
    <definedName name="CY_Other_LT_Assets">#REF!</definedName>
    <definedName name="CY_Other_LT_Liabilities" localSheetId="2">#REF!</definedName>
    <definedName name="CY_Other_LT_Liabilities" localSheetId="4">#REF!</definedName>
    <definedName name="CY_Other_LT_Liabilities">#REF!</definedName>
    <definedName name="CY_Preferred_Stock" localSheetId="2">#REF!</definedName>
    <definedName name="CY_Preferred_Stock" localSheetId="4">#REF!</definedName>
    <definedName name="CY_Preferred_Stock">#REF!</definedName>
    <definedName name="CY_QUICK_ASSETS">'[21]Balance Sheet'!$C$11</definedName>
    <definedName name="CY_Ret_mnth" localSheetId="2">#REF!</definedName>
    <definedName name="CY_Ret_mnth" localSheetId="4">#REF!</definedName>
    <definedName name="CY_Ret_mnth" localSheetId="1">#REF!</definedName>
    <definedName name="CY_Ret_mnth" localSheetId="6">#REF!</definedName>
    <definedName name="CY_Ret_mnth">#REF!</definedName>
    <definedName name="CY_Ret_pd" localSheetId="2">#REF!</definedName>
    <definedName name="CY_Ret_pd" localSheetId="4">#REF!</definedName>
    <definedName name="CY_Ret_pd">#REF!</definedName>
    <definedName name="CY_Retained_Earnings" localSheetId="2">#REF!</definedName>
    <definedName name="CY_Retained_Earnings" localSheetId="4">#REF!</definedName>
    <definedName name="CY_Retained_Earnings">#REF!</definedName>
    <definedName name="CY_Returns" localSheetId="2">#REF!</definedName>
    <definedName name="CY_Returns" localSheetId="4">#REF!</definedName>
    <definedName name="CY_Returns">#REF!</definedName>
    <definedName name="CY_Selling" localSheetId="2">#REF!</definedName>
    <definedName name="CY_Selling" localSheetId="4">#REF!</definedName>
    <definedName name="CY_Selling">#REF!</definedName>
    <definedName name="CY_Tangible_Assets" localSheetId="2">#REF!</definedName>
    <definedName name="CY_Tangible_Assets" localSheetId="4">#REF!</definedName>
    <definedName name="CY_Tangible_Assets">#REF!</definedName>
    <definedName name="CY_Tangible_Net_Worth" localSheetId="2">[22]Estado_Resultados!#REF!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2">[22]Estado_Resultados!#REF!</definedName>
    <definedName name="CY_Weighted_Average" localSheetId="4">[22]Estado_Resultados!#REF!</definedName>
    <definedName name="CY_Weighted_Average" localSheetId="1">[22]Estado_Resultados!#REF!</definedName>
    <definedName name="CY_Weighted_Average" localSheetId="6">[22]Estado_Resultados!#REF!</definedName>
    <definedName name="CY_Weighted_Average">[22]Estado_Resultados!#REF!</definedName>
    <definedName name="CY_Working_Capital" localSheetId="2">[22]Estado_Resultados!#REF!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_2376883525300000107" localSheetId="1" hidden="1">#REF!</definedName>
    <definedName name="DA_2376883525300000107" localSheetId="6" hidden="1">#REF!</definedName>
    <definedName name="DA_2376883525300000107" hidden="1">#REF!</definedName>
    <definedName name="DAFDFAD" localSheetId="3" hidden="1">{#N/A,#N/A,FALSE,"VOL"}</definedName>
    <definedName name="DAFDFAD" localSheetId="4" hidden="1">{#N/A,#N/A,FALSE,"VOL"}</definedName>
    <definedName name="DAFDFAD" localSheetId="1" hidden="1">{#N/A,#N/A,FALSE,"VOL"}</definedName>
    <definedName name="DAFDFAD" localSheetId="6" hidden="1">{#N/A,#N/A,FALSE,"VOL"}</definedName>
    <definedName name="DAFDFAD" hidden="1">{#N/A,#N/A,FALSE,"VOL"}</definedName>
    <definedName name="DASA" localSheetId="2">#REF!</definedName>
    <definedName name="DASA" localSheetId="4">#REF!</definedName>
    <definedName name="DASA" localSheetId="1">#REF!</definedName>
    <definedName name="DASA" localSheetId="6">#REF!</definedName>
    <definedName name="DASA">#REF!</definedName>
    <definedName name="data" localSheetId="2">#REF!</definedName>
    <definedName name="data" localSheetId="4">#REF!</definedName>
    <definedName name="data">#REF!</definedName>
    <definedName name="DATA1" localSheetId="2">#REF!</definedName>
    <definedName name="DATA1" localSheetId="4">#REF!</definedName>
    <definedName name="DATA1">#REF!</definedName>
    <definedName name="DATA10" localSheetId="2">#REF!</definedName>
    <definedName name="DATA10" localSheetId="4">#REF!</definedName>
    <definedName name="DATA10">#REF!</definedName>
    <definedName name="DATA11" localSheetId="2">#REF!</definedName>
    <definedName name="DATA11" localSheetId="4">#REF!</definedName>
    <definedName name="DATA11">#REF!</definedName>
    <definedName name="DATA12" localSheetId="2">#REF!</definedName>
    <definedName name="DATA12" localSheetId="4">#REF!</definedName>
    <definedName name="DATA12">#REF!</definedName>
    <definedName name="DATA13" localSheetId="2">#REF!</definedName>
    <definedName name="DATA13" localSheetId="4">#REF!</definedName>
    <definedName name="DATA13">#REF!</definedName>
    <definedName name="DATA14" localSheetId="2">#REF!</definedName>
    <definedName name="DATA14" localSheetId="4">#REF!</definedName>
    <definedName name="DATA14">#REF!</definedName>
    <definedName name="DATA2" localSheetId="2">#REF!</definedName>
    <definedName name="DATA2" localSheetId="4">#REF!</definedName>
    <definedName name="DATA2">#REF!</definedName>
    <definedName name="DATA3" localSheetId="2">#REF!</definedName>
    <definedName name="DATA3" localSheetId="4">#REF!</definedName>
    <definedName name="DATA3">#REF!</definedName>
    <definedName name="DATA4" localSheetId="2">#REF!</definedName>
    <definedName name="DATA4" localSheetId="4">#REF!</definedName>
    <definedName name="DATA4">#REF!</definedName>
    <definedName name="DATA5" localSheetId="2">#REF!</definedName>
    <definedName name="DATA5" localSheetId="4">#REF!</definedName>
    <definedName name="DATA5">#REF!</definedName>
    <definedName name="DATA6" localSheetId="2">#REF!</definedName>
    <definedName name="DATA6" localSheetId="4">#REF!</definedName>
    <definedName name="DATA6">#REF!</definedName>
    <definedName name="DATA7" localSheetId="2">#REF!</definedName>
    <definedName name="DATA7" localSheetId="4">#REF!</definedName>
    <definedName name="DATA7">#REF!</definedName>
    <definedName name="DATA8" localSheetId="2">#REF!</definedName>
    <definedName name="DATA8" localSheetId="4">#REF!</definedName>
    <definedName name="DATA8">#REF!</definedName>
    <definedName name="DATA9" localSheetId="2">#REF!</definedName>
    <definedName name="DATA9" localSheetId="4">#REF!</definedName>
    <definedName name="DATA9">#REF!</definedName>
    <definedName name="datos" localSheetId="2">#REF!</definedName>
    <definedName name="datos" localSheetId="4">#REF!</definedName>
    <definedName name="datos">#REF!</definedName>
    <definedName name="Days_in_Receivables">'[11]Statistics {pbe}'!$A$2:$G$2,'[11]Statistics {pbe}'!$A$8:$G$8</definedName>
    <definedName name="ddd" localSheetId="1" hidden="1">{#N/A,#N/A,FALSE,"VOL"}</definedName>
    <definedName name="ddd" localSheetId="6" hidden="1">{#N/A,#N/A,FALSE,"VOL"}</definedName>
    <definedName name="ddd" hidden="1">{#N/A,#N/A,FALSE,"VOL"}</definedName>
    <definedName name="dddd">'[18]3210001'!$A$6:$H$70</definedName>
    <definedName name="Debt_Exp_to_Sales">'[11]Statistics {pbe}'!$A$2:$G$2,'[11]Statistics {pbe}'!$A$11:$G$11</definedName>
    <definedName name="Definición" localSheetId="2">#REF!</definedName>
    <definedName name="Definición" localSheetId="4">#REF!</definedName>
    <definedName name="Definición" localSheetId="1">#REF!</definedName>
    <definedName name="Definición" localSheetId="6">#REF!</definedName>
    <definedName name="Definición">#REF!</definedName>
    <definedName name="desc" localSheetId="2">#REF!</definedName>
    <definedName name="desc" localSheetId="4">#REF!</definedName>
    <definedName name="desc">#REF!</definedName>
    <definedName name="detaacu" localSheetId="2">#REF!</definedName>
    <definedName name="detaacu" localSheetId="4">#REF!</definedName>
    <definedName name="detaacu">#REF!</definedName>
    <definedName name="detames" localSheetId="2">#REF!</definedName>
    <definedName name="detames" localSheetId="4">#REF!</definedName>
    <definedName name="detames">#REF!</definedName>
    <definedName name="dgh" localSheetId="2">#REF!</definedName>
    <definedName name="dgh" localSheetId="4">#REF!</definedName>
    <definedName name="dgh">#REF!</definedName>
    <definedName name="Diferencias_de_redondeo" localSheetId="2">#REF!</definedName>
    <definedName name="Diferencias_de_redondeo" localSheetId="4">#REF!</definedName>
    <definedName name="Diferencias_de_redondeo">#REF!</definedName>
    <definedName name="Difference" localSheetId="2">'[9]Cálculo del Exceso'!#REF!</definedName>
    <definedName name="Difference" localSheetId="4">'[9]Cálculo del Exceso'!#REF!</definedName>
    <definedName name="Difference">'[9]Cálculo del Exceso'!#REF!</definedName>
    <definedName name="Disagg_AR_Balance" localSheetId="2">#REF!</definedName>
    <definedName name="Disagg_AR_Balance" localSheetId="4">#REF!</definedName>
    <definedName name="Disagg_AR_Balance" localSheetId="1">#REF!</definedName>
    <definedName name="Disagg_AR_Balance" localSheetId="6">#REF!</definedName>
    <definedName name="Disagg_AR_Balance">#REF!</definedName>
    <definedName name="Disaggregations_SRD" localSheetId="2">#REF!</definedName>
    <definedName name="Disaggregations_SRD" localSheetId="4">#REF!</definedName>
    <definedName name="Disaggregations_SRD">#REF!</definedName>
    <definedName name="Disc_Allowance" localSheetId="2">#REF!</definedName>
    <definedName name="Disc_Allowance" localSheetId="4">#REF!</definedName>
    <definedName name="Disc_Allowance">#REF!</definedName>
    <definedName name="Dist" localSheetId="2">#REF!</definedName>
    <definedName name="Dist" localSheetId="4">#REF!</definedName>
    <definedName name="Dist">#REF!</definedName>
    <definedName name="distribuidores" localSheetId="2">#REF!</definedName>
    <definedName name="distribuidores" localSheetId="4">#REF!</definedName>
    <definedName name="distribuidores">#REF!</definedName>
    <definedName name="Dollar_Threshold" localSheetId="2">#REF!</definedName>
    <definedName name="Dollar_Threshold" localSheetId="4">#REF!</definedName>
    <definedName name="Dollar_Threshold">#REF!</definedName>
    <definedName name="dtt" localSheetId="2" hidden="1">#REF!</definedName>
    <definedName name="dtt" localSheetId="4" hidden="1">#REF!</definedName>
    <definedName name="dtt" hidden="1">#REF!</definedName>
    <definedName name="Edesa" localSheetId="2">#REF!</definedName>
    <definedName name="Edesa" localSheetId="4">#REF!</definedName>
    <definedName name="Edesa">#REF!</definedName>
    <definedName name="emm" localSheetId="2">'[25]Comparativo BG'!#REF!</definedName>
    <definedName name="emm" localSheetId="4">'[25]Comparativo BG'!#REF!</definedName>
    <definedName name="emm">'[25]Comparativo BG'!#REF!</definedName>
    <definedName name="Enriputo" localSheetId="2">#REF!</definedName>
    <definedName name="Enriputo" localSheetId="4">#REF!</definedName>
    <definedName name="Enriputo" localSheetId="1">#REF!</definedName>
    <definedName name="Enriputo" localSheetId="6">#REF!</definedName>
    <definedName name="Enriputo">#REF!</definedName>
    <definedName name="eoafh" localSheetId="2">#REF!</definedName>
    <definedName name="eoafh" localSheetId="4">#REF!</definedName>
    <definedName name="eoafh">#REF!</definedName>
    <definedName name="eoafn" localSheetId="2">#REF!</definedName>
    <definedName name="eoafn" localSheetId="4">#REF!</definedName>
    <definedName name="eoafn">#REF!</definedName>
    <definedName name="eoafs" localSheetId="2">#REF!</definedName>
    <definedName name="eoafs" localSheetId="4">#REF!</definedName>
    <definedName name="eoafs">#REF!</definedName>
    <definedName name="est" localSheetId="2">#REF!</definedName>
    <definedName name="est" localSheetId="4">#REF!</definedName>
    <definedName name="est">#REF!</definedName>
    <definedName name="EST00">'[26]EST 00'!$A$3:$R$211</definedName>
    <definedName name="ESTBF" localSheetId="2">#REF!</definedName>
    <definedName name="ESTBF" localSheetId="4">#REF!</definedName>
    <definedName name="ESTBF" localSheetId="1">#REF!</definedName>
    <definedName name="ESTBF" localSheetId="6">#REF!</definedName>
    <definedName name="ESTBF">#REF!</definedName>
    <definedName name="ESTIMADO" localSheetId="2">#REF!</definedName>
    <definedName name="ESTIMADO" localSheetId="4">#REF!</definedName>
    <definedName name="ESTIMADO">#REF!</definedName>
    <definedName name="ESTIMADOSCONTI">[27]ESTIMADOS!$A$4:$BI$32</definedName>
    <definedName name="EV__LASTREFTIME__" hidden="1">38972.3597337963</definedName>
    <definedName name="EX" localSheetId="2">#REF!</definedName>
    <definedName name="EX" localSheetId="4">#REF!</definedName>
    <definedName name="EX" localSheetId="1">#REF!</definedName>
    <definedName name="EX" localSheetId="6">#REF!</definedName>
    <definedName name="EX">#REF!</definedName>
    <definedName name="Excel_BuiltIn__FilterDatabase_1_1" localSheetId="2">#REF!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2">'[9]Cálculo del Exceso'!#REF!</definedName>
    <definedName name="Expected_balance" localSheetId="4">'[9]Cálculo del Exceso'!#REF!</definedName>
    <definedName name="Expected_balance" localSheetId="1">'[9]Cálculo del Exceso'!#REF!</definedName>
    <definedName name="Expected_balance" localSheetId="6">'[9]Cálculo del Exceso'!#REF!</definedName>
    <definedName name="Expected_balance">'[9]Cálculo del Exceso'!#REF!</definedName>
    <definedName name="fdg" localSheetId="2">#REF!</definedName>
    <definedName name="fdg" localSheetId="4">#REF!</definedName>
    <definedName name="fdg" localSheetId="1">#REF!</definedName>
    <definedName name="fdg" localSheetId="6">#REF!</definedName>
    <definedName name="fdg">#REF!</definedName>
    <definedName name="fds" localSheetId="2">#REF!</definedName>
    <definedName name="fds" localSheetId="4">#REF!</definedName>
    <definedName name="fds">#REF!</definedName>
    <definedName name="ffffff" hidden="1">"AS2DocumentBrowse"</definedName>
    <definedName name="fgg" localSheetId="2">#REF!</definedName>
    <definedName name="fgg" localSheetId="4">#REF!</definedName>
    <definedName name="fgg" localSheetId="1">#REF!</definedName>
    <definedName name="fgg" localSheetId="6">#REF!</definedName>
    <definedName name="fgg">#REF!</definedName>
    <definedName name="FNDKSFJKSJFIJSMDF" localSheetId="2">'[9]Cálculo del Exceso'!#REF!</definedName>
    <definedName name="FNDKSFJKSJFIJSMDF" localSheetId="4">'[9]Cálculo del Exceso'!#REF!</definedName>
    <definedName name="FNDKSFJKSJFIJSMDF" localSheetId="1">'[9]Cálculo del Exceso'!#REF!</definedName>
    <definedName name="FNDKSFJKSJFIJSMDF" localSheetId="6">'[9]Cálculo del Exceso'!#REF!</definedName>
    <definedName name="FNDKSFJKSJFIJSMDF">'[9]Cálculo del Exceso'!#REF!</definedName>
    <definedName name="fnjrjkkkkkkkkkkkkkkkk" localSheetId="2" hidden="1">#REF!</definedName>
    <definedName name="fnjrjkkkkkkkkkkkkkkkk" localSheetId="4" hidden="1">#REF!</definedName>
    <definedName name="fnjrjkkkkkkkkkkkkkkkk" localSheetId="1" hidden="1">#REF!</definedName>
    <definedName name="fnjrjkkkkkkkkkkkkkkkk" localSheetId="6" hidden="1">#REF!</definedName>
    <definedName name="fnjrjkkkkkkkkkkkkkkkk" hidden="1">#REF!</definedName>
    <definedName name="GA" localSheetId="2">#REF!</definedName>
    <definedName name="GA" localSheetId="4">#REF!</definedName>
    <definedName name="GA">#REF!</definedName>
    <definedName name="gald" localSheetId="2">#REF!</definedName>
    <definedName name="gald" localSheetId="4">#REF!</definedName>
    <definedName name="gald">#REF!</definedName>
    <definedName name="GAPCS" localSheetId="2">#REF!</definedName>
    <definedName name="GAPCS" localSheetId="4">#REF!</definedName>
    <definedName name="GAPCS">#REF!</definedName>
    <definedName name="GASTOS" localSheetId="2">#REF!</definedName>
    <definedName name="GASTOS" localSheetId="4">#REF!</definedName>
    <definedName name="GASTOS">#REF!</definedName>
    <definedName name="gg">#REF!</definedName>
    <definedName name="grandes3" localSheetId="2">#REF!</definedName>
    <definedName name="grandes3" localSheetId="4">#REF!</definedName>
    <definedName name="grandes3">#REF!</definedName>
    <definedName name="happy" localSheetId="2">'[9]Cálculo del Exceso'!#REF!</definedName>
    <definedName name="happy" localSheetId="4">'[9]Cálculo del Exceso'!#REF!</definedName>
    <definedName name="happy" localSheetId="1">'[9]Cálculo del Exceso'!#REF!</definedName>
    <definedName name="happy" localSheetId="6">'[9]Cálculo del Exceso'!#REF!</definedName>
    <definedName name="happy">'[9]Cálculo del Exceso'!#REF!</definedName>
    <definedName name="hfgdj" localSheetId="2">'[8]Rep. y Mant. Rodados'!#REF!</definedName>
    <definedName name="hfgdj" localSheetId="4">'[8]Rep. y Mant. Rodados'!#REF!</definedName>
    <definedName name="hfgdj">'[8]Rep. y Mant. Rodados'!#REF!</definedName>
    <definedName name="HFSUFKHDDA" localSheetId="2">'[9]Cálculo del Exceso'!#REF!</definedName>
    <definedName name="HFSUFKHDDA" localSheetId="4">'[9]Cálculo del Exceso'!#REF!</definedName>
    <definedName name="HFSUFKHDDA">'[9]Cálculo del Exceso'!#REF!</definedName>
    <definedName name="hgfyfjyfgyyughvyughjygu" localSheetId="2">'[8]Rep.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2" hidden="1">[28]XREF!#REF!</definedName>
    <definedName name="hhhhhhhhhjjjjjjjjjjjjjjjjjjjjjjjjjjjjlllllllllllllllllll" localSheetId="4" hidden="1">[28]XREF!#REF!</definedName>
    <definedName name="hhhhhhhhhjjjjjjjjjjjjjjjjjjjjjjjjjjjjlllllllllllllllllll" localSheetId="1" hidden="1">[28]XREF!#REF!</definedName>
    <definedName name="hhhhhhhhhjjjjjjjjjjjjjjjjjjjjjjjjjjjjlllllllllllllllllll" localSheetId="6" hidden="1">[28]XREF!#REF!</definedName>
    <definedName name="hhhhhhhhhjjjjjjjjjjjjjjjjjjjjjjjjjjjjlllllllllllllllllll" hidden="1">[28]XREF!#REF!</definedName>
    <definedName name="histor" localSheetId="2">#REF!</definedName>
    <definedName name="histor" localSheetId="4">#REF!</definedName>
    <definedName name="histor" localSheetId="1">#REF!</definedName>
    <definedName name="histor" localSheetId="6">#REF!</definedName>
    <definedName name="histor">#REF!</definedName>
    <definedName name="hjhukj" localSheetId="2">'[8]Rep. y Mant. Rodados'!#REF!</definedName>
    <definedName name="hjhukj" localSheetId="4">'[8]Rep. y Mant. Rodados'!#REF!</definedName>
    <definedName name="hjhukj" localSheetId="1">'[8]Rep. y Mant. Rodados'!#REF!</definedName>
    <definedName name="hjhukj" localSheetId="6">'[8]Rep. y Mant. Rodados'!#REF!</definedName>
    <definedName name="hjhukj">'[8]Rep. y Mant. Rodados'!#REF!</definedName>
    <definedName name="hjkhjficjnkdhfoikds" localSheetId="2" hidden="1">#REF!</definedName>
    <definedName name="hjkhjficjnkdhfoikds" localSheetId="4" hidden="1">#REF!</definedName>
    <definedName name="hjkhjficjnkdhfoikds" localSheetId="1" hidden="1">#REF!</definedName>
    <definedName name="hjkhjficjnkdhfoikds" localSheetId="6" hidden="1">#REF!</definedName>
    <definedName name="hjkhjficjnkdhfoikds" hidden="1">#REF!</definedName>
    <definedName name="HJSDHSNHJ" localSheetId="2">'[9]Cálculo del Exceso'!#REF!</definedName>
    <definedName name="HJSDHSNHJ" localSheetId="4">'[9]Cálculo del Exceso'!#REF!</definedName>
    <definedName name="HJSDHSNHJ" localSheetId="1">'[9]Cálculo del Exceso'!#REF!</definedName>
    <definedName name="HJSDHSNHJ" localSheetId="6">'[9]Cálculo del Exceso'!#REF!</definedName>
    <definedName name="HJSDHSNHJ">'[9]Cálculo del Exceso'!#REF!</definedName>
    <definedName name="Hola" localSheetId="2">#REF!</definedName>
    <definedName name="Hola" localSheetId="4">#REF!</definedName>
    <definedName name="Hola" localSheetId="1">#REF!</definedName>
    <definedName name="Hola" localSheetId="6">#REF!</definedName>
    <definedName name="Hola">#REF!</definedName>
    <definedName name="iekjowjrkew\" localSheetId="2">'[9]Cálculo del Exceso'!#REF!</definedName>
    <definedName name="iekjowjrkew\" localSheetId="4">'[9]Cálculo del Exceso'!#REF!</definedName>
    <definedName name="iekjowjrkew\" localSheetId="1">'[9]Cálculo del Exceso'!#REF!</definedName>
    <definedName name="iekjowjrkew\" localSheetId="6">'[9]Cálculo del Exceso'!#REF!</definedName>
    <definedName name="iekjowjrkew\">'[9]Cálculo del Exceso'!#REF!</definedName>
    <definedName name="in" localSheetId="2" hidden="1">#REF!</definedName>
    <definedName name="in" localSheetId="4" hidden="1">#REF!</definedName>
    <definedName name="in" localSheetId="1" hidden="1">#REF!</definedName>
    <definedName name="in" localSheetId="6" hidden="1">#REF!</definedName>
    <definedName name="in" hidden="1">#REF!</definedName>
    <definedName name="INT" localSheetId="2">#REF!</definedName>
    <definedName name="INT" localSheetId="4">#REF!</definedName>
    <definedName name="INT">#REF!</definedName>
    <definedName name="intangcomb" localSheetId="2">#REF!</definedName>
    <definedName name="intangcomb" localSheetId="4">#REF!</definedName>
    <definedName name="intangcomb">#REF!</definedName>
    <definedName name="intanghold" localSheetId="2">#REF!</definedName>
    <definedName name="intanghold" localSheetId="4">#REF!</definedName>
    <definedName name="intanghold">#REF!</definedName>
    <definedName name="intangnorte" localSheetId="2">#REF!</definedName>
    <definedName name="intangnorte" localSheetId="4">#REF!</definedName>
    <definedName name="intangnorte">#REF!</definedName>
    <definedName name="intangsur" localSheetId="2">#REF!</definedName>
    <definedName name="intangsur" localSheetId="4">#REF!</definedName>
    <definedName name="intangsur">#REF!</definedName>
    <definedName name="Interval" localSheetId="2">#REF!</definedName>
    <definedName name="Interval" localSheetId="4">#REF!</definedName>
    <definedName name="Interval">#REF!</definedName>
    <definedName name="Interval_cutoff" localSheetId="2">'[29]Allow {pbe}'!#REF!</definedName>
    <definedName name="Interval_cutoff" localSheetId="4">'[29]Allow {pbe}'!#REF!</definedName>
    <definedName name="Interval_cutoff">'[29]Allow {pbe}'!#REF!</definedName>
    <definedName name="invnorte" localSheetId="2">[10]INVERSIONES!#REF!</definedName>
    <definedName name="invnorte" localSheetId="4">[10]INVERSIONES!#REF!</definedName>
    <definedName name="invnorte">[10]INVERSIONES!#REF!</definedName>
    <definedName name="invsur" localSheetId="2">[10]INVERSIONES!#REF!</definedName>
    <definedName name="invsur" localSheetId="4">[10]INVERSIONES!#REF!</definedName>
    <definedName name="invsur">[10]INVERSIONES!#REF!</definedName>
    <definedName name="J_cutoff" localSheetId="2">'[30]Prev. Incobrables'!#REF!</definedName>
    <definedName name="J_cutoff" localSheetId="4">'[30]Prev. Incobrables'!#REF!</definedName>
    <definedName name="J_cutoff">'[30]Prev. Incobrables'!#REF!</definedName>
    <definedName name="jhhj" localSheetId="2" hidden="1">#REF!</definedName>
    <definedName name="jhhj" localSheetId="4" hidden="1">#REF!</definedName>
    <definedName name="jhhj" localSheetId="1" hidden="1">#REF!</definedName>
    <definedName name="jhhj" localSheetId="6" hidden="1">#REF!</definedName>
    <definedName name="jhhj" hidden="1">#REF!</definedName>
    <definedName name="jjee" localSheetId="2">#REF!</definedName>
    <definedName name="jjee" localSheetId="4">#REF!</definedName>
    <definedName name="jjee">#REF!</definedName>
    <definedName name="jkkj" localSheetId="2" hidden="1">#REF!</definedName>
    <definedName name="jkkj" localSheetId="4" hidden="1">#REF!</definedName>
    <definedName name="jkkj" hidden="1">#REF!</definedName>
    <definedName name="jo" localSheetId="2" hidden="1">'[31]Test de Ventas'!#REF!</definedName>
    <definedName name="jo" localSheetId="4" hidden="1">'[31]Test de Ventas'!#REF!</definedName>
    <definedName name="jo" hidden="1">'[31]Test de Ventas'!#REF!</definedName>
    <definedName name="junio" localSheetId="2">#REF!</definedName>
    <definedName name="junio" localSheetId="4">#REF!</definedName>
    <definedName name="junio" localSheetId="1">#REF!</definedName>
    <definedName name="junio" localSheetId="6">#REF!</definedName>
    <definedName name="junio">#REF!</definedName>
    <definedName name="JYGJHSDSJDFD" localSheetId="2" hidden="1">#REF!</definedName>
    <definedName name="JYGJHSDSJDFD" localSheetId="4" hidden="1">#REF!</definedName>
    <definedName name="JYGJHSDSJDFD" hidden="1">#REF!</definedName>
    <definedName name="K2_WBEVMODE" hidden="1">-1</definedName>
    <definedName name="kdkdk" localSheetId="2">#REF!</definedName>
    <definedName name="kdkdk" localSheetId="4">#REF!</definedName>
    <definedName name="kdkdk">#REF!</definedName>
    <definedName name="kfdg" localSheetId="2">#REF!</definedName>
    <definedName name="kfdg" localSheetId="4">#REF!</definedName>
    <definedName name="kfdg">#REF!</definedName>
    <definedName name="kfg" localSheetId="2">#REF!</definedName>
    <definedName name="kfg" localSheetId="4">#REF!</definedName>
    <definedName name="kfg">#REF!</definedName>
    <definedName name="KVHFLSHVS" localSheetId="2">'[9]Cálculo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2">#REF!</definedName>
    <definedName name="Leadsheet" localSheetId="4">#REF!</definedName>
    <definedName name="Leadsheet" localSheetId="1">#REF!</definedName>
    <definedName name="Leadsheet" localSheetId="6">#REF!</definedName>
    <definedName name="Leadsheet">#REF!</definedName>
    <definedName name="liq" localSheetId="3" hidden="1">{#N/A,#N/A,FALSE,"VOL"}</definedName>
    <definedName name="liq" localSheetId="4" hidden="1">{#N/A,#N/A,FALSE,"VOL"}</definedName>
    <definedName name="liq" localSheetId="1" hidden="1">{#N/A,#N/A,FALSE,"VOL"}</definedName>
    <definedName name="liq" localSheetId="6" hidden="1">{#N/A,#N/A,FALSE,"VOL"}</definedName>
    <definedName name="liq" hidden="1">{#N/A,#N/A,FALSE,"VOL"}</definedName>
    <definedName name="LISTADO" localSheetId="2">'[33]SAN LUIS'!#REF!</definedName>
    <definedName name="LISTADO" localSheetId="4">'[33]SAN LUIS'!#REF!</definedName>
    <definedName name="LISTADO">'[33]SAN LUIS'!#REF!</definedName>
    <definedName name="listasuper" localSheetId="2">#REF!</definedName>
    <definedName name="listasuper" localSheetId="4">#REF!</definedName>
    <definedName name="listasuper" localSheetId="1">#REF!</definedName>
    <definedName name="listasuper" localSheetId="6">#REF!</definedName>
    <definedName name="listasuper">#REF!</definedName>
    <definedName name="LLLLLLLLLLLLLLLLLLLLLLLLLLLLLLLLLLLLLLLLLLLLLLLLLLLLLL" localSheetId="2">'[8]Rep. y Mant. Rodados'!#REF!</definedName>
    <definedName name="LLLLLLLLLLLLLLLLLLLLLLLLLLLLLLLLLLLLLLLLLLLLLLLLLLLLLL" localSheetId="4">'[8]Rep. y Mant. Rodados'!#REF!</definedName>
    <definedName name="LLLLLLLLLLLLLLLLLLLLLLLLLLLLLLLLLLLLLLLLLLLLLLLLLLLLLL" localSheetId="1">'[8]Rep. y Mant. Rodados'!#REF!</definedName>
    <definedName name="LLLLLLLLLLLLLLLLLLLLLLLLLLLLLLLLLLLLLLLLLLLLLLLLLLLLLL" localSheetId="6">'[8]Rep. y Mant. Rodados'!#REF!</definedName>
    <definedName name="LLLLLLLLLLLLLLLLLLLLLLLLLLLLLLLLLLLLLLLLLLLLLLLLLLLLLL">'[8]Rep. y Mant. Rodados'!#REF!</definedName>
    <definedName name="Maintenance" localSheetId="2">#REF!</definedName>
    <definedName name="Maintenance" localSheetId="4">#REF!</definedName>
    <definedName name="Maintenance" localSheetId="1">#REF!</definedName>
    <definedName name="Maintenance" localSheetId="6">#REF!</definedName>
    <definedName name="Maintenance">#REF!</definedName>
    <definedName name="maintenanceld" localSheetId="2">#REF!</definedName>
    <definedName name="maintenanceld" localSheetId="4">#REF!</definedName>
    <definedName name="maintenanceld">#REF!</definedName>
    <definedName name="MaintenancePCS" localSheetId="2">#REF!</definedName>
    <definedName name="MaintenancePCS" localSheetId="4">#REF!</definedName>
    <definedName name="MaintenancePCS">#REF!</definedName>
    <definedName name="marca" localSheetId="2">#REF!</definedName>
    <definedName name="marca" localSheetId="4">#REF!</definedName>
    <definedName name="marca">#REF!</definedName>
    <definedName name="Marcas" localSheetId="2">#REF!</definedName>
    <definedName name="Marcas" localSheetId="4">#REF!</definedName>
    <definedName name="Marcas">#REF!</definedName>
    <definedName name="menorte" localSheetId="2">[10]MON.EXTRANJERA!#REF!</definedName>
    <definedName name="menorte" localSheetId="4">[10]MON.EXTRANJERA!#REF!</definedName>
    <definedName name="menorte">[10]MON.EXTRANJERA!#REF!</definedName>
    <definedName name="Minimis" localSheetId="2">#REF!</definedName>
    <definedName name="Minimis" localSheetId="4">#REF!</definedName>
    <definedName name="Minimis" localSheetId="1">#REF!</definedName>
    <definedName name="Minimis" localSheetId="6">#REF!</definedName>
    <definedName name="Minimis">#REF!</definedName>
    <definedName name="MKT" localSheetId="2">#REF!</definedName>
    <definedName name="MKT" localSheetId="4">#REF!</definedName>
    <definedName name="MKT">#REF!</definedName>
    <definedName name="mktld" localSheetId="2">#REF!</definedName>
    <definedName name="mktld" localSheetId="4">#REF!</definedName>
    <definedName name="mktld">#REF!</definedName>
    <definedName name="MKTPCS" localSheetId="2">#REF!</definedName>
    <definedName name="MKTPCS" localSheetId="4">#REF!</definedName>
    <definedName name="MKTPCS">#REF!</definedName>
    <definedName name="Monetary_Precision" localSheetId="2">'[30]Prev. Incobrables'!#REF!</definedName>
    <definedName name="Monetary_Precision" localSheetId="4">'[30]Prev. Incobrables'!#REF!</definedName>
    <definedName name="Monetary_Precision">'[30]Prev. Incobrables'!#REF!</definedName>
    <definedName name="MP" localSheetId="2">#REF!</definedName>
    <definedName name="MP" localSheetId="4">#REF!</definedName>
    <definedName name="MP" localSheetId="1">#REF!</definedName>
    <definedName name="MP" localSheetId="6">#REF!</definedName>
    <definedName name="MP">#REF!</definedName>
    <definedName name="MP_AR_Balance" localSheetId="2">#REF!</definedName>
    <definedName name="MP_AR_Balance" localSheetId="4">#REF!</definedName>
    <definedName name="MP_AR_Balance">#REF!</definedName>
    <definedName name="MP_SRD" localSheetId="2">#REF!</definedName>
    <definedName name="MP_SRD" localSheetId="4">#REF!</definedName>
    <definedName name="MP_SRD">#REF!</definedName>
    <definedName name="Muestrini" hidden="1">3</definedName>
    <definedName name="ncjdbjfkw" localSheetId="2" hidden="1">#REF!</definedName>
    <definedName name="ncjdbjfkw" localSheetId="4" hidden="1">#REF!</definedName>
    <definedName name="ncjdbjfkw" localSheetId="1" hidden="1">#REF!</definedName>
    <definedName name="ncjdbjfkw" localSheetId="6" hidden="1">#REF!</definedName>
    <definedName name="ncjdbjfkw" hidden="1">#REF!</definedName>
    <definedName name="NDJFDOVFD" localSheetId="2" hidden="1">#REF!</definedName>
    <definedName name="NDJFDOVFD" localSheetId="4" hidden="1">#REF!</definedName>
    <definedName name="NDJFDOVFD" hidden="1">#REF!</definedName>
    <definedName name="Networ" localSheetId="2">#REF!</definedName>
    <definedName name="Networ" localSheetId="4">#REF!</definedName>
    <definedName name="Networ">#REF!</definedName>
    <definedName name="Network" localSheetId="2">#REF!</definedName>
    <definedName name="Network" localSheetId="4">#REF!</definedName>
    <definedName name="Network">#REF!</definedName>
    <definedName name="networkld" localSheetId="2">#REF!</definedName>
    <definedName name="networkld" localSheetId="4">#REF!</definedName>
    <definedName name="networkld">#REF!</definedName>
    <definedName name="NetworkPCS" localSheetId="2">#REF!</definedName>
    <definedName name="NetworkPCS" localSheetId="4">#REF!</definedName>
    <definedName name="NetworkPCS">#REF!</definedName>
    <definedName name="new" localSheetId="4"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2" hidden="1">#REF!</definedName>
    <definedName name="ngughuiyhuhhhhhhhhhhhhhhhhhh" localSheetId="4" hidden="1">#REF!</definedName>
    <definedName name="ngughuiyhuhhhhhhhhhhhhhhhhhh" localSheetId="1" hidden="1">#REF!</definedName>
    <definedName name="ngughuiyhuhhhhhhhhhhhhhhhhhh" localSheetId="6" hidden="1">#REF!</definedName>
    <definedName name="ngughuiyhuhhhhhhhhhhhhhhhhhh" hidden="1">#REF!</definedName>
    <definedName name="njkhoikh" localSheetId="2" hidden="1">#REF!</definedName>
    <definedName name="njkhoikh" localSheetId="4" hidden="1">#REF!</definedName>
    <definedName name="njkhoikh" hidden="1">#REF!</definedName>
    <definedName name="njsjihsues" localSheetId="2" hidden="1">[28]XREF!#REF!</definedName>
    <definedName name="njsjihsues" localSheetId="4" hidden="1">[28]XREF!#REF!</definedName>
    <definedName name="njsjihsues" hidden="1">[28]XREF!#REF!</definedName>
    <definedName name="nmm" localSheetId="3" hidden="1">{#N/A,#N/A,FALSE,"VOL"}</definedName>
    <definedName name="nmm" localSheetId="4" hidden="1">{#N/A,#N/A,FALSE,"VOL"}</definedName>
    <definedName name="nmm" localSheetId="1" hidden="1">{#N/A,#N/A,FALSE,"VOL"}</definedName>
    <definedName name="nmm" localSheetId="6" hidden="1">{#N/A,#N/A,FALSE,"VOL"}</definedName>
    <definedName name="nmm" hidden="1">{#N/A,#N/A,FALSE,"VOL"}</definedName>
    <definedName name="nnnnnnnn" localSheetId="2">'[9]Cálculo del Exceso'!#REF!</definedName>
    <definedName name="nnnnnnnn" localSheetId="4">'[9]Cálculo del Exceso'!#REF!</definedName>
    <definedName name="nnnnnnnn">'[9]Cálculo del Exceso'!#REF!</definedName>
    <definedName name="NO" localSheetId="3" hidden="1">{#N/A,#N/A,FALSE,"VOL"}</definedName>
    <definedName name="NO" localSheetId="4" hidden="1">{#N/A,#N/A,FALSE,"VOL"}</definedName>
    <definedName name="NO" localSheetId="1" hidden="1">{#N/A,#N/A,FALSE,"VOL"}</definedName>
    <definedName name="NO" localSheetId="6" hidden="1">{#N/A,#N/A,FALSE,"VOL"}</definedName>
    <definedName name="NO" hidden="1">{#N/A,#N/A,FALSE,"VOL"}</definedName>
    <definedName name="NonTop_Stratum_Value" localSheetId="2">#REF!</definedName>
    <definedName name="NonTop_Stratum_Value" localSheetId="4">#REF!</definedName>
    <definedName name="NonTop_Stratum_Value" localSheetId="1">#REF!</definedName>
    <definedName name="NonTop_Stratum_Value" localSheetId="6">#REF!</definedName>
    <definedName name="NonTop_Stratum_Value">#REF!</definedName>
    <definedName name="Number_of_Selections" localSheetId="2">#REF!</definedName>
    <definedName name="Number_of_Selections" localSheetId="4">#REF!</definedName>
    <definedName name="Number_of_Selections">#REF!</definedName>
    <definedName name="Número_de_Documento" localSheetId="2">'[14]Inventario de créditos'!#REF!</definedName>
    <definedName name="Número_de_Documento" localSheetId="4">'[14]Inventario de créditos'!#REF!</definedName>
    <definedName name="Número_de_Documento">'[14]Inventario de créditos'!#REF!</definedName>
    <definedName name="Numof_Selections2" localSheetId="2">#REF!</definedName>
    <definedName name="Numof_Selections2" localSheetId="4">#REF!</definedName>
    <definedName name="Numof_Selections2" localSheetId="1">#REF!</definedName>
    <definedName name="Numof_Selections2" localSheetId="6">#REF!</definedName>
    <definedName name="Numof_Selections2">#REF!</definedName>
    <definedName name="nvjkbgnjldjgmksjcksdksx" localSheetId="2">'[9]Cálculo del Exceso'!#REF!</definedName>
    <definedName name="nvjkbgnjldjgmksjcksdksx" localSheetId="4">'[9]Cálculo del Exceso'!#REF!</definedName>
    <definedName name="nvjkbgnjldjgmksjcksdksx" localSheetId="1">'[9]Cálculo del Exceso'!#REF!</definedName>
    <definedName name="nvjkbgnjldjgmksjcksdksx" localSheetId="6">'[9]Cálculo del Exceso'!#REF!</definedName>
    <definedName name="nvjkbgnjldjgmksjcksdksx">'[9]Cálculo del Exceso'!#REF!</definedName>
    <definedName name="ñfdsl" localSheetId="2">#REF!</definedName>
    <definedName name="ñfdsl" localSheetId="4">#REF!</definedName>
    <definedName name="ñfdsl" localSheetId="1">#REF!</definedName>
    <definedName name="ñfdsl" localSheetId="6">#REF!</definedName>
    <definedName name="ñfdsl">#REF!</definedName>
    <definedName name="ññ" localSheetId="2">#REF!</definedName>
    <definedName name="ññ" localSheetId="4">#REF!</definedName>
    <definedName name="ññ">#REF!</definedName>
    <definedName name="o" hidden="1">'[34]Análisis Gs.'!$B$31</definedName>
    <definedName name="OLE_LINK1" localSheetId="6">NOTAS!$B$73</definedName>
    <definedName name="OPPROD" localSheetId="2">#REF!</definedName>
    <definedName name="OPPROD" localSheetId="4">#REF!</definedName>
    <definedName name="OPPROD" localSheetId="1">#REF!</definedName>
    <definedName name="OPPROD" localSheetId="6">#REF!</definedName>
    <definedName name="OPPROD">#REF!</definedName>
    <definedName name="opt" localSheetId="2">#REF!</definedName>
    <definedName name="opt" localSheetId="4">#REF!</definedName>
    <definedName name="opt">#REF!</definedName>
    <definedName name="optr" localSheetId="2">#REF!</definedName>
    <definedName name="optr" localSheetId="4">#REF!</definedName>
    <definedName name="optr">#REF!</definedName>
    <definedName name="ot">'[4]Income SAP PCS'!$B$357:$D$368</definedName>
    <definedName name="other">'[4]Income SAP LD'!$B$867:$D$872</definedName>
    <definedName name="Others" localSheetId="2">#REF!</definedName>
    <definedName name="Others" localSheetId="4">#REF!</definedName>
    <definedName name="Others" localSheetId="1">#REF!</definedName>
    <definedName name="Others" localSheetId="6">#REF!</definedName>
    <definedName name="Others">#REF!</definedName>
    <definedName name="othersld" localSheetId="2">#REF!</definedName>
    <definedName name="othersld" localSheetId="4">#REF!</definedName>
    <definedName name="othersld">#REF!</definedName>
    <definedName name="OthersPCS" localSheetId="2">#REF!</definedName>
    <definedName name="OthersPCS" localSheetId="4">#REF!</definedName>
    <definedName name="OthersPCS">#REF!</definedName>
    <definedName name="PARAGUAY" localSheetId="2">#REF!</definedName>
    <definedName name="PARAGUAY" localSheetId="4">#REF!</definedName>
    <definedName name="PARAGUAY">#REF!</definedName>
    <definedName name="participa" localSheetId="2">#REF!</definedName>
    <definedName name="participa" localSheetId="4">#REF!</definedName>
    <definedName name="participa">#REF!</definedName>
    <definedName name="PARTIDA_CONCILIATORIA">'[35]Partidas Conciliatorias'!$I$23</definedName>
    <definedName name="Partidas_seleccionadas_test_de_" localSheetId="2">#REF!</definedName>
    <definedName name="Partidas_seleccionadas_test_de_" localSheetId="4">#REF!</definedName>
    <definedName name="Partidas_seleccionadas_test_de_" localSheetId="1">#REF!</definedName>
    <definedName name="Partidas_seleccionadas_test_de_" localSheetId="6">#REF!</definedName>
    <definedName name="Partidas_seleccionadas_test_de_">#REF!</definedName>
    <definedName name="Partidas_Selecionadas" localSheetId="2">#REF!</definedName>
    <definedName name="Partidas_Selecionadas" localSheetId="4">#REF!</definedName>
    <definedName name="Partidas_Selecionadas">#REF!</definedName>
    <definedName name="Percent_Threshold" localSheetId="2">#REF!</definedName>
    <definedName name="Percent_Threshold" localSheetId="4">#REF!</definedName>
    <definedName name="Percent_Threshold">#REF!</definedName>
    <definedName name="PL_Dollar_Threshold" localSheetId="2">#REF!</definedName>
    <definedName name="PL_Dollar_Threshold" localSheetId="4">#REF!</definedName>
    <definedName name="PL_Dollar_Threshold">#REF!</definedName>
    <definedName name="PL_Percent_Threshold" localSheetId="2">#REF!</definedName>
    <definedName name="PL_Percent_Threshold" localSheetId="4">#REF!</definedName>
    <definedName name="PL_Percent_Threshold">#REF!</definedName>
    <definedName name="pmoslpcomb1" localSheetId="2">#REF!</definedName>
    <definedName name="pmoslpcomb1" localSheetId="4">#REF!</definedName>
    <definedName name="pmoslpcomb1">#REF!</definedName>
    <definedName name="pmoslpcomb2" localSheetId="2">#REF!</definedName>
    <definedName name="pmoslpcomb2" localSheetId="4">#REF!</definedName>
    <definedName name="pmoslpcomb2">#REF!</definedName>
    <definedName name="pmoslpnorte1" localSheetId="2">#REF!</definedName>
    <definedName name="pmoslpnorte1" localSheetId="4">#REF!</definedName>
    <definedName name="pmoslpnorte1">#REF!</definedName>
    <definedName name="pmoslpnorte2" localSheetId="2">#REF!</definedName>
    <definedName name="pmoslpnorte2" localSheetId="4">#REF!</definedName>
    <definedName name="pmoslpnorte2">#REF!</definedName>
    <definedName name="pmoslpsur1" localSheetId="2">#REF!</definedName>
    <definedName name="pmoslpsur1" localSheetId="4">#REF!</definedName>
    <definedName name="pmoslpsur1">#REF!</definedName>
    <definedName name="pmoslpsur2" localSheetId="2">#REF!</definedName>
    <definedName name="pmoslpsur2" localSheetId="4">#REF!</definedName>
    <definedName name="pmoslpsur2">#REF!</definedName>
    <definedName name="POLYAR" localSheetId="2">#REF!</definedName>
    <definedName name="POLYAR" localSheetId="4">#REF!</definedName>
    <definedName name="POLYAR">#REF!</definedName>
    <definedName name="potir" localSheetId="2">#REF!</definedName>
    <definedName name="potir" localSheetId="4">#REF!</definedName>
    <definedName name="potir">#REF!</definedName>
    <definedName name="ppc" localSheetId="2">#REF!</definedName>
    <definedName name="ppc" localSheetId="4">#REF!</definedName>
    <definedName name="ppc">#REF!</definedName>
    <definedName name="pr" localSheetId="2">#REF!</definedName>
    <definedName name="pr" localSheetId="4">#REF!</definedName>
    <definedName name="pr">#REF!</definedName>
    <definedName name="previs" localSheetId="2">#REF!</definedName>
    <definedName name="previs" localSheetId="4">#REF!</definedName>
    <definedName name="previs">#REF!</definedName>
    <definedName name="prevnorte" localSheetId="2">[10]PREVISIONES!#REF!</definedName>
    <definedName name="prevnorte" localSheetId="4">[10]PREVISIONES!#REF!</definedName>
    <definedName name="prevnorte">[10]PREVISIONES!#REF!</definedName>
    <definedName name="prevsur" localSheetId="2">[10]PREVISIONES!#REF!</definedName>
    <definedName name="prevsur" localSheetId="4">[10]PREVISIONES!#REF!</definedName>
    <definedName name="prevsur">[10]PREVISIONES!#REF!</definedName>
    <definedName name="Promedio">'[19]Asiento de Ajuste'!$G$2</definedName>
    <definedName name="PS_Test_de_Gastos" localSheetId="2">#REF!</definedName>
    <definedName name="PS_Test_de_Gastos" localSheetId="4">#REF!</definedName>
    <definedName name="PS_Test_de_Gastos" localSheetId="1">#REF!</definedName>
    <definedName name="PS_Test_de_Gastos" localSheetId="6">#REF!</definedName>
    <definedName name="PS_Test_de_Gastos">#REF!</definedName>
    <definedName name="PY_Accounts_Receivable">'[21]Balance Sheet'!$D$9</definedName>
    <definedName name="PY_Administration" localSheetId="2">#REF!</definedName>
    <definedName name="PY_Administration" localSheetId="4">#REF!</definedName>
    <definedName name="PY_Administration" localSheetId="1">#REF!</definedName>
    <definedName name="PY_Administration" localSheetId="6">#REF!</definedName>
    <definedName name="PY_Administration">#REF!</definedName>
    <definedName name="PY_Cash">'[21]Balance Sheet'!$D$7</definedName>
    <definedName name="PY_Cash_Div_Dec" localSheetId="2">[22]Estado_Resultados!#REF!</definedName>
    <definedName name="PY_Cash_Div_Dec" localSheetId="4">[22]Estado_Resultados!#REF!</definedName>
    <definedName name="PY_Cash_Div_Dec" localSheetId="1">[22]Estado_Resultados!#REF!</definedName>
    <definedName name="PY_Cash_Div_Dec" localSheetId="6">[22]Estado_Resultados!#REF!</definedName>
    <definedName name="PY_Cash_Div_Dec">[22]Estado_Resultados!#REF!</definedName>
    <definedName name="PY_CASH_DIVIDENDS_DECLARED__per_common_share" localSheetId="2">[22]Estado_Resultados!#REF!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2">#REF!</definedName>
    <definedName name="PY_Disc_allow" localSheetId="4">#REF!</definedName>
    <definedName name="PY_Disc_allow" localSheetId="1">#REF!</definedName>
    <definedName name="PY_Disc_allow" localSheetId="6">#REF!</definedName>
    <definedName name="PY_Disc_allow">#REF!</definedName>
    <definedName name="PY_Disc_mnth" localSheetId="2">#REF!</definedName>
    <definedName name="PY_Disc_mnth" localSheetId="4">#REF!</definedName>
    <definedName name="PY_Disc_mnth">#REF!</definedName>
    <definedName name="PY_Disc_pd" localSheetId="2">#REF!</definedName>
    <definedName name="PY_Disc_pd" localSheetId="4">#REF!</definedName>
    <definedName name="PY_Disc_pd">#REF!</definedName>
    <definedName name="PY_Discounts" localSheetId="2">#REF!</definedName>
    <definedName name="PY_Discounts" localSheetId="4">#REF!</definedName>
    <definedName name="PY_Discounts">#REF!</definedName>
    <definedName name="PY_Earnings_per_share" localSheetId="2">[22]Razones!#REF!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2">#REF!</definedName>
    <definedName name="PY_Intangible_Assets" localSheetId="4">#REF!</definedName>
    <definedName name="PY_Intangible_Assets" localSheetId="1">#REF!</definedName>
    <definedName name="PY_Intangible_Assets" localSheetId="6">#REF!</definedName>
    <definedName name="PY_Intangible_Assets">#REF!</definedName>
    <definedName name="PY_Interest_Expense">'[21]Income Statement'!$E$19</definedName>
    <definedName name="PY_Inventory">'[21]Balance Sheet'!$D$13</definedName>
    <definedName name="PY_LIABIL_EQUITY" localSheetId="2">#REF!</definedName>
    <definedName name="PY_LIABIL_EQUITY" localSheetId="4">#REF!</definedName>
    <definedName name="PY_LIABIL_EQUITY" localSheetId="1">#REF!</definedName>
    <definedName name="PY_LIABIL_EQUITY" localSheetId="6">#REF!</definedName>
    <definedName name="PY_LIABIL_EQUITY">#REF!</definedName>
    <definedName name="PY_Long_term_Debt__excl_Dfd_Taxes">'[21]Balance Sheet'!$D$28</definedName>
    <definedName name="PY_LT_Debt" localSheetId="2">[22]Balance_General!#REF!</definedName>
    <definedName name="PY_LT_Debt" localSheetId="4">[22]Balance_General!#REF!</definedName>
    <definedName name="PY_LT_Debt" localSheetId="1">[22]Balance_General!#REF!</definedName>
    <definedName name="PY_LT_Debt" localSheetId="6">[22]Balance_General!#REF!</definedName>
    <definedName name="PY_LT_Debt">[22]Balance_General!#REF!</definedName>
    <definedName name="PY_Market_Value_of_Equity" localSheetId="2">[22]Estado_Resultados!#REF!</definedName>
    <definedName name="PY_Market_Value_of_Equity" localSheetId="4">[22]Estado_Resultados!#REF!</definedName>
    <definedName name="PY_Market_Value_of_Equity">[22]Estado_Resultados!#REF!</definedName>
    <definedName name="PY_Marketable_Sec" localSheetId="2">#REF!</definedName>
    <definedName name="PY_Marketable_Sec" localSheetId="4">#REF!</definedName>
    <definedName name="PY_Marketable_Sec" localSheetId="1">#REF!</definedName>
    <definedName name="PY_Marketable_Sec" localSheetId="6">#REF!</definedName>
    <definedName name="PY_Marketable_Sec">#REF!</definedName>
    <definedName name="PY_NET_INCOME">'[23]Income Statement'!$E$33</definedName>
    <definedName name="PY_NET_PROFIT" localSheetId="2">#REF!</definedName>
    <definedName name="PY_NET_PROFIT" localSheetId="4">#REF!</definedName>
    <definedName name="PY_NET_PROFIT" localSheetId="1">#REF!</definedName>
    <definedName name="PY_NET_PROFIT" localSheetId="6">#REF!</definedName>
    <definedName name="PY_NET_PROFIT">#REF!</definedName>
    <definedName name="PY_Net_Revenue">'[21]Income Statement'!$E$7</definedName>
    <definedName name="PY_Operating_Inc" localSheetId="2">#REF!</definedName>
    <definedName name="PY_Operating_Inc" localSheetId="4">#REF!</definedName>
    <definedName name="PY_Operating_Inc" localSheetId="1">#REF!</definedName>
    <definedName name="PY_Operating_Inc" localSheetId="6">#REF!</definedName>
    <definedName name="PY_Operating_Inc">#REF!</definedName>
    <definedName name="PY_Operating_Income" localSheetId="2">#REF!</definedName>
    <definedName name="PY_Operating_Income" localSheetId="4">#REF!</definedName>
    <definedName name="PY_Operating_Income">#REF!</definedName>
    <definedName name="PY_Other_Curr_Assets" localSheetId="2">#REF!</definedName>
    <definedName name="PY_Other_Curr_Assets" localSheetId="4">#REF!</definedName>
    <definedName name="PY_Other_Curr_Assets">#REF!</definedName>
    <definedName name="PY_Other_Exp" localSheetId="2">#REF!</definedName>
    <definedName name="PY_Other_Exp" localSheetId="4">#REF!</definedName>
    <definedName name="PY_Other_Exp">#REF!</definedName>
    <definedName name="PY_Other_LT_Assets" localSheetId="2">#REF!</definedName>
    <definedName name="PY_Other_LT_Assets" localSheetId="4">#REF!</definedName>
    <definedName name="PY_Other_LT_Assets">#REF!</definedName>
    <definedName name="PY_Other_LT_Liabilities" localSheetId="2">#REF!</definedName>
    <definedName name="PY_Other_LT_Liabilities" localSheetId="4">#REF!</definedName>
    <definedName name="PY_Other_LT_Liabilities">#REF!</definedName>
    <definedName name="PY_Preferred_Stock" localSheetId="2">#REF!</definedName>
    <definedName name="PY_Preferred_Stock" localSheetId="4">#REF!</definedName>
    <definedName name="PY_Preferred_Stock">#REF!</definedName>
    <definedName name="PY_QUICK_ASSETS">'[21]Balance Sheet'!$D$11</definedName>
    <definedName name="PY_Ret_allow" localSheetId="2">#REF!</definedName>
    <definedName name="PY_Ret_allow" localSheetId="4">#REF!</definedName>
    <definedName name="PY_Ret_allow" localSheetId="1">#REF!</definedName>
    <definedName name="PY_Ret_allow" localSheetId="6">#REF!</definedName>
    <definedName name="PY_Ret_allow">#REF!</definedName>
    <definedName name="PY_Ret_mnth" localSheetId="2">#REF!</definedName>
    <definedName name="PY_Ret_mnth" localSheetId="4">#REF!</definedName>
    <definedName name="PY_Ret_mnth">#REF!</definedName>
    <definedName name="PY_Ret_pd" localSheetId="2">#REF!</definedName>
    <definedName name="PY_Ret_pd" localSheetId="4">#REF!</definedName>
    <definedName name="PY_Ret_pd">#REF!</definedName>
    <definedName name="PY_Retained_Earnings" localSheetId="2">#REF!</definedName>
    <definedName name="PY_Retained_Earnings" localSheetId="4">#REF!</definedName>
    <definedName name="PY_Retained_Earnings">#REF!</definedName>
    <definedName name="PY_Returns" localSheetId="2">#REF!</definedName>
    <definedName name="PY_Returns" localSheetId="4">#REF!</definedName>
    <definedName name="PY_Returns">#REF!</definedName>
    <definedName name="PY_Selling" localSheetId="2">#REF!</definedName>
    <definedName name="PY_Selling" localSheetId="4">#REF!</definedName>
    <definedName name="PY_Selling">#REF!</definedName>
    <definedName name="PY_Tangible_Assets" localSheetId="2">#REF!</definedName>
    <definedName name="PY_Tangible_Assets" localSheetId="4">#REF!</definedName>
    <definedName name="PY_Tangible_Assets">#REF!</definedName>
    <definedName name="PY_Tangible_Net_Worth" localSheetId="2">[22]Estado_Resultados!#REF!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2">[22]Estado_Resultados!#REF!</definedName>
    <definedName name="PY_Weighted_Average" localSheetId="4">[22]Estado_Resultados!#REF!</definedName>
    <definedName name="PY_Weighted_Average" localSheetId="1">[22]Estado_Resultados!#REF!</definedName>
    <definedName name="PY_Weighted_Average" localSheetId="6">[22]Estado_Resultados!#REF!</definedName>
    <definedName name="PY_Weighted_Average">[22]Estado_Resultados!#REF!</definedName>
    <definedName name="PY_Working_Capital" localSheetId="2">[22]Estado_Resultados!#REF!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2">[22]Balance_General!#REF!</definedName>
    <definedName name="PY2_Accounts_Receivable" localSheetId="4">[22]Balance_General!#REF!</definedName>
    <definedName name="PY2_Accounts_Receivable" localSheetId="1">[22]Balance_General!#REF!</definedName>
    <definedName name="PY2_Accounts_Receivable" localSheetId="6">[22]Balance_General!#REF!</definedName>
    <definedName name="PY2_Accounts_Receivable">[22]Balance_General!#REF!</definedName>
    <definedName name="PY2_Administration" localSheetId="2">[22]Estado_Resultados!#REF!</definedName>
    <definedName name="PY2_Administration" localSheetId="4">[22]Estado_Resultados!#REF!</definedName>
    <definedName name="PY2_Administration">[22]Estado_Resultados!#REF!</definedName>
    <definedName name="PY2_Cash" localSheetId="2">[22]Balance_General!#REF!</definedName>
    <definedName name="PY2_Cash" localSheetId="4">[22]Balance_General!#REF!</definedName>
    <definedName name="PY2_Cash">[22]Balance_General!#REF!</definedName>
    <definedName name="PY2_Cash_Div_Dec" localSheetId="2">[22]Estado_Resultados!#REF!</definedName>
    <definedName name="PY2_Cash_Div_Dec" localSheetId="4">[22]Estado_Resultados!#REF!</definedName>
    <definedName name="PY2_Cash_Div_Dec">[22]Estado_Resultados!#REF!</definedName>
    <definedName name="PY2_CASH_DIVIDENDS_DECLARED__per_common_share" localSheetId="2">[22]Estado_Resultados!#REF!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2">[22]Balance_General!#REF!</definedName>
    <definedName name="PY2_Common_Equity" localSheetId="4">[22]Balance_General!#REF!</definedName>
    <definedName name="PY2_Common_Equity">[22]Balance_General!#REF!</definedName>
    <definedName name="PY2_Cost_of_Sales" localSheetId="2">[22]Estado_Resultados!#REF!</definedName>
    <definedName name="PY2_Cost_of_Sales" localSheetId="4">[22]Estado_Resultados!#REF!</definedName>
    <definedName name="PY2_Cost_of_Sales">[22]Estado_Resultados!#REF!</definedName>
    <definedName name="PY2_Current_Liabilities" localSheetId="2">[22]Balance_General!#REF!</definedName>
    <definedName name="PY2_Current_Liabilities" localSheetId="4">[22]Balance_General!#REF!</definedName>
    <definedName name="PY2_Current_Liabilities">[22]Balance_General!#REF!</definedName>
    <definedName name="PY2_Depreciation" localSheetId="2">[22]Estado_Resultados!#REF!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2">[22]Razones!#REF!</definedName>
    <definedName name="PY2_Earnings_per_share" localSheetId="4">[22]Razones!#REF!</definedName>
    <definedName name="PY2_Earnings_per_share" localSheetId="1">[22]Razones!#REF!</definedName>
    <definedName name="PY2_Earnings_per_share" localSheetId="6">[22]Razones!#REF!</definedName>
    <definedName name="PY2_Earnings_per_share">[22]Razones!#REF!</definedName>
    <definedName name="PY2_Extraord.">'[23]Income Statement'!$L$31</definedName>
    <definedName name="PY2_Gross_Profit" localSheetId="2">[22]Estado_Resultados!#REF!</definedName>
    <definedName name="PY2_Gross_Profit" localSheetId="4">[22]Estado_Resultados!#REF!</definedName>
    <definedName name="PY2_Gross_Profit" localSheetId="1">[22]Estado_Resultados!#REF!</definedName>
    <definedName name="PY2_Gross_Profit" localSheetId="6">[22]Estado_Resultados!#REF!</definedName>
    <definedName name="PY2_Gross_Profit">[22]Estado_Resultados!#REF!</definedName>
    <definedName name="PY2_INC_AFT_TAX">'[21]Income Statement'!$L$25</definedName>
    <definedName name="PY2_INC_BEF_EXTRAORD">'[23]Income Statement'!$L$29</definedName>
    <definedName name="PY2_Inc_Bef_Tax" localSheetId="2">[22]Estado_Resultados!#REF!</definedName>
    <definedName name="PY2_Inc_Bef_Tax" localSheetId="4">[22]Estado_Resultados!#REF!</definedName>
    <definedName name="PY2_Inc_Bef_Tax" localSheetId="1">[22]Estado_Resultados!#REF!</definedName>
    <definedName name="PY2_Inc_Bef_Tax" localSheetId="6">[22]Estado_Resultados!#REF!</definedName>
    <definedName name="PY2_Inc_Bef_Tax">[22]Estado_Resultados!#REF!</definedName>
    <definedName name="PY2_Intangible_Assets" localSheetId="2">[22]Balance_General!#REF!</definedName>
    <definedName name="PY2_Intangible_Assets" localSheetId="4">[22]Balance_General!#REF!</definedName>
    <definedName name="PY2_Intangible_Assets">[22]Balance_General!#REF!</definedName>
    <definedName name="PY2_Interest_Expense" localSheetId="2">[22]Estado_Resultados!#REF!</definedName>
    <definedName name="PY2_Interest_Expense" localSheetId="4">[22]Estado_Resultados!#REF!</definedName>
    <definedName name="PY2_Interest_Expense">[22]Estado_Resultados!#REF!</definedName>
    <definedName name="PY2_Inventory" localSheetId="2">[22]Balance_General!#REF!</definedName>
    <definedName name="PY2_Inventory" localSheetId="4">[22]Balance_General!#REF!</definedName>
    <definedName name="PY2_Inventory">[22]Balance_General!#REF!</definedName>
    <definedName name="PY2_LIABIL_EQUITY" localSheetId="2">[22]Balance_General!#REF!</definedName>
    <definedName name="PY2_LIABIL_EQUITY" localSheetId="4">[22]Balance_General!#REF!</definedName>
    <definedName name="PY2_LIABIL_EQUITY">[22]Balance_General!#REF!</definedName>
    <definedName name="PY2_Long_term_Debt__excl_Dfd_Taxes" localSheetId="2">[22]Balance_General!#REF!</definedName>
    <definedName name="PY2_Long_term_Debt__excl_Dfd_Taxes" localSheetId="4">[22]Balance_General!#REF!</definedName>
    <definedName name="PY2_Long_term_Debt__excl_Dfd_Taxes">[22]Balance_General!#REF!</definedName>
    <definedName name="PY2_LT_Debt" localSheetId="2">[22]Balance_General!#REF!</definedName>
    <definedName name="PY2_LT_Debt" localSheetId="4">[22]Balance_General!#REF!</definedName>
    <definedName name="PY2_LT_Debt">[22]Balance_General!#REF!</definedName>
    <definedName name="PY2_Market_Value_of_Equity" localSheetId="2">[22]Estado_Resultados!#REF!</definedName>
    <definedName name="PY2_Market_Value_of_Equity" localSheetId="4">[22]Estado_Resultados!#REF!</definedName>
    <definedName name="PY2_Market_Value_of_Equity">[22]Estado_Resultados!#REF!</definedName>
    <definedName name="PY2_Marketable_Sec" localSheetId="2">[22]Balance_General!#REF!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2">[22]Estado_Resultados!#REF!</definedName>
    <definedName name="PY2_NET_PROFIT" localSheetId="4">[22]Estado_Resultados!#REF!</definedName>
    <definedName name="PY2_NET_PROFIT" localSheetId="1">[22]Estado_Resultados!#REF!</definedName>
    <definedName name="PY2_NET_PROFIT" localSheetId="6">[22]Estado_Resultados!#REF!</definedName>
    <definedName name="PY2_NET_PROFIT">[22]Estado_Resultados!#REF!</definedName>
    <definedName name="PY2_Net_Revenue" localSheetId="2">[22]Estado_Resultados!#REF!</definedName>
    <definedName name="PY2_Net_Revenue" localSheetId="4">[22]Estado_Resultados!#REF!</definedName>
    <definedName name="PY2_Net_Revenue">[22]Estado_Resultados!#REF!</definedName>
    <definedName name="PY2_Operating_Inc" localSheetId="2">[22]Estado_Resultados!#REF!</definedName>
    <definedName name="PY2_Operating_Inc" localSheetId="4">[22]Estado_Resultados!#REF!</definedName>
    <definedName name="PY2_Operating_Inc">[22]Estado_Resultados!#REF!</definedName>
    <definedName name="PY2_Operating_Income" localSheetId="2">[22]Estado_Resultados!#REF!</definedName>
    <definedName name="PY2_Operating_Income" localSheetId="4">[22]Estado_Resultados!#REF!</definedName>
    <definedName name="PY2_Operating_Income">[22]Estado_Resultados!#REF!</definedName>
    <definedName name="PY2_Other_Curr_Assets" localSheetId="2">[22]Balance_General!#REF!</definedName>
    <definedName name="PY2_Other_Curr_Assets" localSheetId="4">[22]Balance_General!#REF!</definedName>
    <definedName name="PY2_Other_Curr_Assets">[22]Balance_General!#REF!</definedName>
    <definedName name="PY2_Other_Exp." localSheetId="2">[22]Estado_Resultados!#REF!</definedName>
    <definedName name="PY2_Other_Exp." localSheetId="4">[22]Estado_Resultados!#REF!</definedName>
    <definedName name="PY2_Other_Exp.">[22]Estado_Resultados!#REF!</definedName>
    <definedName name="PY2_Other_LT_Assets" localSheetId="2">[22]Balance_General!#REF!</definedName>
    <definedName name="PY2_Other_LT_Assets" localSheetId="4">[22]Balance_General!#REF!</definedName>
    <definedName name="PY2_Other_LT_Assets">[22]Balance_General!#REF!</definedName>
    <definedName name="PY2_Other_LT_Liabilities" localSheetId="2">[22]Balance_General!#REF!</definedName>
    <definedName name="PY2_Other_LT_Liabilities" localSheetId="4">[22]Balance_General!#REF!</definedName>
    <definedName name="PY2_Other_LT_Liabilities">[22]Balance_General!#REF!</definedName>
    <definedName name="PY2_Preferred_Stock" localSheetId="2">[22]Balance_General!#REF!</definedName>
    <definedName name="PY2_Preferred_Stock" localSheetId="4">[22]Balance_General!#REF!</definedName>
    <definedName name="PY2_Preferred_Stock">[22]Balance_General!#REF!</definedName>
    <definedName name="PY2_QUICK_ASSETS" localSheetId="2">[22]Balance_General!#REF!</definedName>
    <definedName name="PY2_QUICK_ASSETS" localSheetId="4">[22]Balance_General!#REF!</definedName>
    <definedName name="PY2_QUICK_ASSETS">[22]Balance_General!#REF!</definedName>
    <definedName name="PY2_Retained_Earnings" localSheetId="2">[22]Balance_General!#REF!</definedName>
    <definedName name="PY2_Retained_Earnings" localSheetId="4">[22]Balance_General!#REF!</definedName>
    <definedName name="PY2_Retained_Earnings">[22]Balance_General!#REF!</definedName>
    <definedName name="PY2_Selling" localSheetId="2">[22]Estado_Resultados!#REF!</definedName>
    <definedName name="PY2_Selling" localSheetId="4">[22]Estado_Resultados!#REF!</definedName>
    <definedName name="PY2_Selling">[22]Estado_Resultados!#REF!</definedName>
    <definedName name="PY2_Tangible_Assets" localSheetId="2">[22]Balance_General!#REF!</definedName>
    <definedName name="PY2_Tangible_Assets" localSheetId="4">[22]Balance_General!#REF!</definedName>
    <definedName name="PY2_Tangible_Assets">[22]Balance_General!#REF!</definedName>
    <definedName name="PY2_Tangible_Net_Worth" localSheetId="2">[22]Estado_Resultados!#REF!</definedName>
    <definedName name="PY2_Tangible_Net_Worth" localSheetId="4">[22]Estado_Resultados!#REF!</definedName>
    <definedName name="PY2_Tangible_Net_Worth">[22]Estado_Resultados!#REF!</definedName>
    <definedName name="PY2_Taxes" localSheetId="2">[22]Estado_Resultados!#REF!</definedName>
    <definedName name="PY2_Taxes" localSheetId="4">[22]Estado_Resultados!#REF!</definedName>
    <definedName name="PY2_Taxes">[22]Estado_Resultados!#REF!</definedName>
    <definedName name="PY2_TOTAL_ASSETS" localSheetId="2">[22]Balance_General!#REF!</definedName>
    <definedName name="PY2_TOTAL_ASSETS" localSheetId="4">[22]Balance_General!#REF!</definedName>
    <definedName name="PY2_TOTAL_ASSETS">[22]Balance_General!#REF!</definedName>
    <definedName name="PY2_TOTAL_CURR_ASSETS" localSheetId="2">[22]Balance_General!#REF!</definedName>
    <definedName name="PY2_TOTAL_CURR_ASSETS" localSheetId="4">[22]Balance_General!#REF!</definedName>
    <definedName name="PY2_TOTAL_CURR_ASSETS">[22]Balance_General!#REF!</definedName>
    <definedName name="PY2_TOTAL_DEBT" localSheetId="2">[22]Balance_General!#REF!</definedName>
    <definedName name="PY2_TOTAL_DEBT" localSheetId="4">[22]Balance_General!#REF!</definedName>
    <definedName name="PY2_TOTAL_DEBT">[22]Balance_General!#REF!</definedName>
    <definedName name="PY2_TOTAL_EQUITY" localSheetId="2">[22]Balance_General!#REF!</definedName>
    <definedName name="PY2_TOTAL_EQUITY" localSheetId="4">[22]Balance_General!#REF!</definedName>
    <definedName name="PY2_TOTAL_EQUITY">[22]Balance_General!#REF!</definedName>
    <definedName name="PY2_Trade_Payables" localSheetId="2">[22]Balance_General!#REF!</definedName>
    <definedName name="PY2_Trade_Payables" localSheetId="4">[22]Balance_General!#REF!</definedName>
    <definedName name="PY2_Trade_Payables">[22]Balance_General!#REF!</definedName>
    <definedName name="PY2_Weighted_Average" localSheetId="2">[22]Estado_Resultados!#REF!</definedName>
    <definedName name="PY2_Weighted_Average" localSheetId="4">[22]Estado_Resultados!#REF!</definedName>
    <definedName name="PY2_Weighted_Average">[22]Estado_Resultados!#REF!</definedName>
    <definedName name="PY2_Working_Capital" localSheetId="2">[22]Estado_Resultados!#REF!</definedName>
    <definedName name="PY2_Working_Capital" localSheetId="4">[22]Estado_Resultados!#REF!</definedName>
    <definedName name="PY2_Working_Capital">[22]Estado_Resultados!#REF!</definedName>
    <definedName name="PY2_Year_Income_Statement" localSheetId="2">[22]Estado_Resultados!#REF!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2">#REF!</definedName>
    <definedName name="PY3_Intangible_Assets" localSheetId="4">#REF!</definedName>
    <definedName name="PY3_Intangible_Assets" localSheetId="1">#REF!</definedName>
    <definedName name="PY3_Intangible_Assets" localSheetId="6">#REF!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2">#REF!</definedName>
    <definedName name="PY3_Marketable_Sec" localSheetId="4">#REF!</definedName>
    <definedName name="PY3_Marketable_Sec" localSheetId="1">#REF!</definedName>
    <definedName name="PY3_Marketable_Sec" localSheetId="6">#REF!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2">#REF!</definedName>
    <definedName name="PY3_Other_Curr_Assets" localSheetId="4">#REF!</definedName>
    <definedName name="PY3_Other_Curr_Assets" localSheetId="1">#REF!</definedName>
    <definedName name="PY3_Other_Curr_Assets" localSheetId="6">#REF!</definedName>
    <definedName name="PY3_Other_Curr_Assets">#REF!</definedName>
    <definedName name="PY3_Other_Exp.">'[23]Income Statement'!$S$14</definedName>
    <definedName name="PY3_Other_LT_Assets" localSheetId="2">#REF!</definedName>
    <definedName name="PY3_Other_LT_Assets" localSheetId="4">#REF!</definedName>
    <definedName name="PY3_Other_LT_Assets" localSheetId="1">#REF!</definedName>
    <definedName name="PY3_Other_LT_Assets" localSheetId="6">#REF!</definedName>
    <definedName name="PY3_Other_LT_Assets">#REF!</definedName>
    <definedName name="PY3_Other_LT_Liabilities" localSheetId="2">#REF!</definedName>
    <definedName name="PY3_Other_LT_Liabilities" localSheetId="4">#REF!</definedName>
    <definedName name="PY3_Other_LT_Liabilities">#REF!</definedName>
    <definedName name="PY3_Preferred_Stock" localSheetId="2">#REF!</definedName>
    <definedName name="PY3_Preferred_Stock" localSheetId="4">#REF!</definedName>
    <definedName name="PY3_Preferred_Stock">#REF!</definedName>
    <definedName name="PY3_QUICK_ASSETS">'[21]Balance Sheet'!$P$11</definedName>
    <definedName name="PY3_Retained_Earnings" localSheetId="2">#REF!</definedName>
    <definedName name="PY3_Retained_Earnings" localSheetId="4">#REF!</definedName>
    <definedName name="PY3_Retained_Earnings" localSheetId="1">#REF!</definedName>
    <definedName name="PY3_Retained_Earnings" localSheetId="6">#REF!</definedName>
    <definedName name="PY3_Retained_Earnings">#REF!</definedName>
    <definedName name="PY3_Selling">'[23]Income Statement'!$S$13</definedName>
    <definedName name="PY3_Tangible_Assets" localSheetId="2">#REF!</definedName>
    <definedName name="PY3_Tangible_Assets" localSheetId="4">#REF!</definedName>
    <definedName name="PY3_Tangible_Assets" localSheetId="1">#REF!</definedName>
    <definedName name="PY3_Tangible_Assets" localSheetId="6">#REF!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2">#REF!</definedName>
    <definedName name="PY4_Intangible_Assets" localSheetId="4">#REF!</definedName>
    <definedName name="PY4_Intangible_Assets" localSheetId="1">#REF!</definedName>
    <definedName name="PY4_Intangible_Assets" localSheetId="6">#REF!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2">#REF!</definedName>
    <definedName name="PY4_Marketable_Sec" localSheetId="4">#REF!</definedName>
    <definedName name="PY4_Marketable_Sec" localSheetId="1">#REF!</definedName>
    <definedName name="PY4_Marketable_Sec" localSheetId="6">#REF!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2">#REF!</definedName>
    <definedName name="PY4_Other_Cur_Assets" localSheetId="4">#REF!</definedName>
    <definedName name="PY4_Other_Cur_Assets" localSheetId="1">#REF!</definedName>
    <definedName name="PY4_Other_Cur_Assets" localSheetId="6">#REF!</definedName>
    <definedName name="PY4_Other_Cur_Assets">#REF!</definedName>
    <definedName name="PY4_Other_Exp.">'[23]Income Statement'!$U$14</definedName>
    <definedName name="PY4_Other_LT_Assets" localSheetId="2">#REF!</definedName>
    <definedName name="PY4_Other_LT_Assets" localSheetId="4">#REF!</definedName>
    <definedName name="PY4_Other_LT_Assets" localSheetId="1">#REF!</definedName>
    <definedName name="PY4_Other_LT_Assets" localSheetId="6">#REF!</definedName>
    <definedName name="PY4_Other_LT_Assets">#REF!</definedName>
    <definedName name="PY4_Other_LT_Liabilities" localSheetId="2">#REF!</definedName>
    <definedName name="PY4_Other_LT_Liabilities" localSheetId="4">#REF!</definedName>
    <definedName name="PY4_Other_LT_Liabilities">#REF!</definedName>
    <definedName name="PY4_Preferred_Stock" localSheetId="2">#REF!</definedName>
    <definedName name="PY4_Preferred_Stock" localSheetId="4">#REF!</definedName>
    <definedName name="PY4_Preferred_Stock">#REF!</definedName>
    <definedName name="PY4_QUICK_ASSETS">'[21]Balance Sheet'!$Q$11</definedName>
    <definedName name="PY4_Retained_Earnings" localSheetId="2">#REF!</definedName>
    <definedName name="PY4_Retained_Earnings" localSheetId="4">#REF!</definedName>
    <definedName name="PY4_Retained_Earnings" localSheetId="1">#REF!</definedName>
    <definedName name="PY4_Retained_Earnings" localSheetId="6">#REF!</definedName>
    <definedName name="PY4_Retained_Earnings">#REF!</definedName>
    <definedName name="PY4_Selling">'[23]Income Statement'!$U$13</definedName>
    <definedName name="PY4_Tangible_Assets" localSheetId="2">#REF!</definedName>
    <definedName name="PY4_Tangible_Assets" localSheetId="4">#REF!</definedName>
    <definedName name="PY4_Tangible_Assets" localSheetId="1">#REF!</definedName>
    <definedName name="PY4_Tangible_Assets" localSheetId="6">#REF!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2">#REF!</definedName>
    <definedName name="PY5_Accounts_Receivable" localSheetId="4">#REF!</definedName>
    <definedName name="PY5_Accounts_Receivable" localSheetId="1">#REF!</definedName>
    <definedName name="PY5_Accounts_Receivable" localSheetId="6">#REF!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2">#REF!</definedName>
    <definedName name="PY5_Intangible_Assets" localSheetId="4">#REF!</definedName>
    <definedName name="PY5_Intangible_Assets" localSheetId="1">#REF!</definedName>
    <definedName name="PY5_Intangible_Assets" localSheetId="6">#REF!</definedName>
    <definedName name="PY5_Intangible_Assets">#REF!</definedName>
    <definedName name="PY5_Interest_Expense">'[21]Income Statement'!$W$19</definedName>
    <definedName name="PY5_Inventory" localSheetId="2">#REF!</definedName>
    <definedName name="PY5_Inventory" localSheetId="4">#REF!</definedName>
    <definedName name="PY5_Inventory" localSheetId="1">#REF!</definedName>
    <definedName name="PY5_Inventory" localSheetId="6">#REF!</definedName>
    <definedName name="PY5_Inventory">#REF!</definedName>
    <definedName name="PY5_LIABIL_EQUITY">'[23]Balance Sheet'!$R$39</definedName>
    <definedName name="PY5_Long_term_Debt__excl_Dfd_Taxes">'[21]Balance Sheet'!$R$28</definedName>
    <definedName name="PY5_Marketable_Sec" localSheetId="2">#REF!</definedName>
    <definedName name="PY5_Marketable_Sec" localSheetId="4">#REF!</definedName>
    <definedName name="PY5_Marketable_Sec" localSheetId="1">#REF!</definedName>
    <definedName name="PY5_Marketable_Sec" localSheetId="6">#REF!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2">#REF!</definedName>
    <definedName name="PY5_Other_Curr_Assets" localSheetId="4">#REF!</definedName>
    <definedName name="PY5_Other_Curr_Assets" localSheetId="1">#REF!</definedName>
    <definedName name="PY5_Other_Curr_Assets" localSheetId="6">#REF!</definedName>
    <definedName name="PY5_Other_Curr_Assets">#REF!</definedName>
    <definedName name="PY5_Other_Exp.">'[23]Income Statement'!$W$14</definedName>
    <definedName name="PY5_Other_LT_Assets" localSheetId="2">#REF!</definedName>
    <definedName name="PY5_Other_LT_Assets" localSheetId="4">#REF!</definedName>
    <definedName name="PY5_Other_LT_Assets" localSheetId="1">#REF!</definedName>
    <definedName name="PY5_Other_LT_Assets" localSheetId="6">#REF!</definedName>
    <definedName name="PY5_Other_LT_Assets">#REF!</definedName>
    <definedName name="PY5_Other_LT_Liabilities" localSheetId="2">#REF!</definedName>
    <definedName name="PY5_Other_LT_Liabilities" localSheetId="4">#REF!</definedName>
    <definedName name="PY5_Other_LT_Liabilities">#REF!</definedName>
    <definedName name="PY5_Preferred_Stock" localSheetId="2">#REF!</definedName>
    <definedName name="PY5_Preferred_Stock" localSheetId="4">#REF!</definedName>
    <definedName name="PY5_Preferred_Stock">#REF!</definedName>
    <definedName name="PY5_QUICK_ASSETS">'[21]Balance Sheet'!$R$11</definedName>
    <definedName name="PY5_Retained_Earnings" localSheetId="2">#REF!</definedName>
    <definedName name="PY5_Retained_Earnings" localSheetId="4">#REF!</definedName>
    <definedName name="PY5_Retained_Earnings" localSheetId="1">#REF!</definedName>
    <definedName name="PY5_Retained_Earnings" localSheetId="6">#REF!</definedName>
    <definedName name="PY5_Retained_Earnings">#REF!</definedName>
    <definedName name="PY5_Selling">'[23]Income Statement'!$W$13</definedName>
    <definedName name="PY5_Tangible_Assets" localSheetId="2">#REF!</definedName>
    <definedName name="PY5_Tangible_Assets" localSheetId="4">#REF!</definedName>
    <definedName name="PY5_Tangible_Assets" localSheetId="1">#REF!</definedName>
    <definedName name="PY5_Tangible_Assets" localSheetId="6">#REF!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2">#REF!</definedName>
    <definedName name="QGPL_CLTESLB" localSheetId="4">#REF!</definedName>
    <definedName name="QGPL_CLTESLB" localSheetId="1">#REF!</definedName>
    <definedName name="QGPL_CLTESLB" localSheetId="6">#REF!</definedName>
    <definedName name="QGPL_CLTESLB">#REF!</definedName>
    <definedName name="quarter" localSheetId="2">#REF!</definedName>
    <definedName name="quarter" localSheetId="4">#REF!</definedName>
    <definedName name="quarter">#REF!</definedName>
    <definedName name="R_Factor" localSheetId="2">#REF!</definedName>
    <definedName name="R_Factor" localSheetId="4">#REF!</definedName>
    <definedName name="R_Factor">#REF!</definedName>
    <definedName name="R_Factor_AR_Balance" localSheetId="2">#REF!</definedName>
    <definedName name="R_Factor_AR_Balance" localSheetId="4">#REF!</definedName>
    <definedName name="R_Factor_AR_Balance">#REF!</definedName>
    <definedName name="R_Factor_SRD" localSheetId="2">#REF!</definedName>
    <definedName name="R_Factor_SRD" localSheetId="4">#REF!</definedName>
    <definedName name="R_Factor_SRD">#REF!</definedName>
    <definedName name="rdos" localSheetId="2">[36]BG!#REF!</definedName>
    <definedName name="rdos" localSheetId="4">[36]BG!#REF!</definedName>
    <definedName name="rdos">[36]BG!#REF!</definedName>
    <definedName name="Residual_difference" localSheetId="2">'[9]Cálculo del Exceso'!#REF!</definedName>
    <definedName name="Residual_difference" localSheetId="4">'[9]Cálculo del Exceso'!#REF!</definedName>
    <definedName name="Residual_difference">'[9]Cálculo del Exceso'!#REF!</definedName>
    <definedName name="resumen" localSheetId="2" hidden="1">'[37]Sumaria de Confirmaciones'!#REF!</definedName>
    <definedName name="resumen" localSheetId="4" hidden="1">'[37]Sumaria de Confirmaciones'!#REF!</definedName>
    <definedName name="resumen" hidden="1">'[37]Sumaria de Confirmaciones'!#REF!</definedName>
    <definedName name="Ret_Allowance" localSheetId="2">#REF!</definedName>
    <definedName name="Ret_Allowance" localSheetId="4">#REF!</definedName>
    <definedName name="Ret_Allowance" localSheetId="1">#REF!</definedName>
    <definedName name="Ret_Allowance" localSheetId="6">#REF!</definedName>
    <definedName name="Ret_Allowance">#REF!</definedName>
    <definedName name="REUMEN" localSheetId="2">'[38]Cos-nue'!#REF!</definedName>
    <definedName name="REUMEN" localSheetId="4">'[38]Cos-nue'!#REF!</definedName>
    <definedName name="REUMEN" localSheetId="1">'[38]Cos-nue'!#REF!</definedName>
    <definedName name="REUMEN" localSheetId="6">'[38]Cos-nue'!#REF!</definedName>
    <definedName name="REUMEN">'[38]Cos-nue'!#REF!</definedName>
    <definedName name="roie" localSheetId="2">#REF!</definedName>
    <definedName name="roie" localSheetId="4">#REF!</definedName>
    <definedName name="roie" localSheetId="1">#REF!</definedName>
    <definedName name="roie" localSheetId="6">#REF!</definedName>
    <definedName name="roie">#REF!</definedName>
    <definedName name="rr" localSheetId="2">[22]Estado_Resultados!#REF!</definedName>
    <definedName name="rr" localSheetId="4">[22]Estado_Resultados!#REF!</definedName>
    <definedName name="rr" localSheetId="1">[22]Estado_Resultados!#REF!</definedName>
    <definedName name="rr" localSheetId="6">[22]Estado_Resultados!#REF!</definedName>
    <definedName name="rr">[22]Estado_Resultados!#REF!</definedName>
    <definedName name="rt" localSheetId="2">#REF!</definedName>
    <definedName name="rt" localSheetId="4">#REF!</definedName>
    <definedName name="rt" localSheetId="1">#REF!</definedName>
    <definedName name="rt" localSheetId="6">#REF!</definedName>
    <definedName name="rt">#REF!</definedName>
    <definedName name="rte" localSheetId="2">#REF!</definedName>
    <definedName name="rte" localSheetId="4">#REF!</definedName>
    <definedName name="rte">#REF!</definedName>
    <definedName name="s">'[4]Income SAP N S H'!$B$180:$F$279</definedName>
    <definedName name="S_AcctDes" localSheetId="2">#REF!</definedName>
    <definedName name="S_AcctDes" localSheetId="4">#REF!</definedName>
    <definedName name="S_AcctDes" localSheetId="1">#REF!</definedName>
    <definedName name="S_AcctDes" localSheetId="6">#REF!</definedName>
    <definedName name="S_AcctDes">#REF!</definedName>
    <definedName name="S_Adjust" localSheetId="2">#REF!</definedName>
    <definedName name="S_Adjust" localSheetId="4">#REF!</definedName>
    <definedName name="S_Adjust">#REF!</definedName>
    <definedName name="S_Adjust_Data">'[32]TB - BG'!$I$1:$I$32</definedName>
    <definedName name="S_Adjust_GT" localSheetId="2">'[32]TB - EERR'!#REF!</definedName>
    <definedName name="S_Adjust_GT" localSheetId="4">'[32]TB - EERR'!#REF!</definedName>
    <definedName name="S_Adjust_GT" localSheetId="1">'[32]TB - EERR'!#REF!</definedName>
    <definedName name="S_Adjust_GT" localSheetId="6">'[32]TB - EERR'!#REF!</definedName>
    <definedName name="S_Adjust_GT">'[32]TB - EERR'!#REF!</definedName>
    <definedName name="S_AJE_Tot" localSheetId="2">#REF!</definedName>
    <definedName name="S_AJE_Tot" localSheetId="4">#REF!</definedName>
    <definedName name="S_AJE_Tot" localSheetId="1">#REF!</definedName>
    <definedName name="S_AJE_Tot" localSheetId="6">#REF!</definedName>
    <definedName name="S_AJE_Tot">#REF!</definedName>
    <definedName name="S_AJE_Tot_Data">'[32]TB - BG'!$H$1:$H$32</definedName>
    <definedName name="S_AJE_Tot_GT" localSheetId="2">'[32]TB - EERR'!#REF!</definedName>
    <definedName name="S_AJE_Tot_GT" localSheetId="4">'[32]TB - EERR'!#REF!</definedName>
    <definedName name="S_AJE_Tot_GT" localSheetId="1">'[32]TB - EERR'!#REF!</definedName>
    <definedName name="S_AJE_Tot_GT" localSheetId="6">'[32]TB - EERR'!#REF!</definedName>
    <definedName name="S_AJE_Tot_GT">'[32]TB - EERR'!#REF!</definedName>
    <definedName name="S_CompNum" localSheetId="2">#REF!</definedName>
    <definedName name="S_CompNum" localSheetId="4">#REF!</definedName>
    <definedName name="S_CompNum" localSheetId="1">#REF!</definedName>
    <definedName name="S_CompNum" localSheetId="6">#REF!</definedName>
    <definedName name="S_CompNum">#REF!</definedName>
    <definedName name="S_CY_Beg" localSheetId="2">#REF!</definedName>
    <definedName name="S_CY_Beg" localSheetId="4">#REF!</definedName>
    <definedName name="S_CY_Beg">#REF!</definedName>
    <definedName name="S_CY_Beg_Data">'[32]TB - BG'!$F$1:$F$32</definedName>
    <definedName name="S_CY_Beg_GT" localSheetId="2">'[32]TB - EERR'!#REF!</definedName>
    <definedName name="S_CY_Beg_GT" localSheetId="4">'[32]TB - EERR'!#REF!</definedName>
    <definedName name="S_CY_Beg_GT" localSheetId="1">'[32]TB - EERR'!#REF!</definedName>
    <definedName name="S_CY_Beg_GT" localSheetId="6">'[32]TB - EERR'!#REF!</definedName>
    <definedName name="S_CY_Beg_GT">'[32]TB - EERR'!#REF!</definedName>
    <definedName name="S_CY_End" localSheetId="2">#REF!</definedName>
    <definedName name="S_CY_End" localSheetId="4">#REF!</definedName>
    <definedName name="S_CY_End" localSheetId="1">#REF!</definedName>
    <definedName name="S_CY_End" localSheetId="6">#REF!</definedName>
    <definedName name="S_CY_End">#REF!</definedName>
    <definedName name="S_CY_End_Data">'[32]TB - BG'!$K$1:$K$32</definedName>
    <definedName name="S_CY_End_GT" localSheetId="2">'[32]TB - EERR'!#REF!</definedName>
    <definedName name="S_CY_End_GT" localSheetId="4">'[32]TB - EERR'!#REF!</definedName>
    <definedName name="S_CY_End_GT" localSheetId="1">'[32]TB - EERR'!#REF!</definedName>
    <definedName name="S_CY_End_GT" localSheetId="6">'[32]TB - EERR'!#REF!</definedName>
    <definedName name="S_CY_End_GT">'[32]TB - EERR'!#REF!</definedName>
    <definedName name="S_Diff_Amt" localSheetId="2">#REF!</definedName>
    <definedName name="S_Diff_Amt" localSheetId="4">#REF!</definedName>
    <definedName name="S_Diff_Amt" localSheetId="1">#REF!</definedName>
    <definedName name="S_Diff_Amt" localSheetId="6">#REF!</definedName>
    <definedName name="S_Diff_Amt">#REF!</definedName>
    <definedName name="S_Diff_Pct" localSheetId="2">#REF!</definedName>
    <definedName name="S_Diff_Pct" localSheetId="4">#REF!</definedName>
    <definedName name="S_Diff_Pct">#REF!</definedName>
    <definedName name="S_GrpNum" localSheetId="2">#REF!</definedName>
    <definedName name="S_GrpNum" localSheetId="4">#REF!</definedName>
    <definedName name="S_GrpNum">#REF!</definedName>
    <definedName name="S_Headings" localSheetId="2">#REF!</definedName>
    <definedName name="S_Headings" localSheetId="4">#REF!</definedName>
    <definedName name="S_Headings">#REF!</definedName>
    <definedName name="S_KeyValue" localSheetId="2">#REF!</definedName>
    <definedName name="S_KeyValue" localSheetId="4">#REF!</definedName>
    <definedName name="S_KeyValue">#REF!</definedName>
    <definedName name="S_PY_End" localSheetId="2">#REF!</definedName>
    <definedName name="S_PY_End" localSheetId="4">#REF!</definedName>
    <definedName name="S_PY_End">#REF!</definedName>
    <definedName name="S_PY_End_Data">'[32]TB - BG'!$M$1:$M$32</definedName>
    <definedName name="S_PY_End_GT" localSheetId="2">'[32]TB - EERR'!#REF!</definedName>
    <definedName name="S_PY_End_GT" localSheetId="4">'[32]TB - EERR'!#REF!</definedName>
    <definedName name="S_PY_End_GT" localSheetId="1">'[32]TB - EERR'!#REF!</definedName>
    <definedName name="S_PY_End_GT" localSheetId="6">'[32]TB - EERR'!#REF!</definedName>
    <definedName name="S_PY_End_GT">'[32]TB - EERR'!#REF!</definedName>
    <definedName name="S_RJE_Tot" localSheetId="2">#REF!</definedName>
    <definedName name="S_RJE_Tot" localSheetId="4">#REF!</definedName>
    <definedName name="S_RJE_Tot" localSheetId="1">#REF!</definedName>
    <definedName name="S_RJE_Tot" localSheetId="6">#REF!</definedName>
    <definedName name="S_RJE_Tot">#REF!</definedName>
    <definedName name="S_RJE_Tot_Data">'[32]TB - BG'!$J$1:$J$32</definedName>
    <definedName name="S_RJE_Tot_GT" localSheetId="2">'[32]TB - EERR'!#REF!</definedName>
    <definedName name="S_RJE_Tot_GT" localSheetId="4">'[32]TB - EERR'!#REF!</definedName>
    <definedName name="S_RJE_Tot_GT" localSheetId="1">'[32]TB - EERR'!#REF!</definedName>
    <definedName name="S_RJE_Tot_GT" localSheetId="6">'[32]TB - EERR'!#REF!</definedName>
    <definedName name="S_RJE_Tot_GT">'[32]TB - EERR'!#REF!</definedName>
    <definedName name="S_RowNum" localSheetId="2">#REF!</definedName>
    <definedName name="S_RowNum" localSheetId="4">#REF!</definedName>
    <definedName name="S_RowNum" localSheetId="1">#REF!</definedName>
    <definedName name="S_RowNum" localSheetId="6">#REF!</definedName>
    <definedName name="S_RowNum">#REF!</definedName>
    <definedName name="sad" localSheetId="2">'[9]Cálculo del Exceso'!#REF!</definedName>
    <definedName name="sad" localSheetId="4">'[9]Cálculo del Exceso'!#REF!</definedName>
    <definedName name="sad" localSheetId="1">'[9]Cálculo del Exceso'!#REF!</definedName>
    <definedName name="sad" localSheetId="6">'[9]Cálculo del Exceso'!#REF!</definedName>
    <definedName name="sad">'[9]Cálculo del Exceso'!#REF!</definedName>
    <definedName name="Sales" localSheetId="2">#REF!</definedName>
    <definedName name="Sales" localSheetId="4">#REF!</definedName>
    <definedName name="Sales" localSheetId="1">#REF!</definedName>
    <definedName name="Sales" localSheetId="6">#REF!</definedName>
    <definedName name="Sales">#REF!</definedName>
    <definedName name="salesld" localSheetId="2">#REF!</definedName>
    <definedName name="salesld" localSheetId="4">#REF!</definedName>
    <definedName name="salesld">#REF!</definedName>
    <definedName name="SalesPCS" localSheetId="2">#REF!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2" hidden="1">#REF!</definedName>
    <definedName name="sdfnlsd" localSheetId="4" hidden="1">#REF!</definedName>
    <definedName name="sdfnlsd" localSheetId="1" hidden="1">#REF!</definedName>
    <definedName name="sdfnlsd" localSheetId="6" hidden="1">#REF!</definedName>
    <definedName name="sdfnlsd" hidden="1">#REF!</definedName>
    <definedName name="sectores" localSheetId="2">#REF!</definedName>
    <definedName name="sectores" localSheetId="4">#REF!</definedName>
    <definedName name="sectores">#REF!</definedName>
    <definedName name="sedal" localSheetId="2">#REF!</definedName>
    <definedName name="sedal" localSheetId="4">#REF!</definedName>
    <definedName name="sedal">#REF!</definedName>
    <definedName name="Selection_Remainder" localSheetId="2">#REF!</definedName>
    <definedName name="Selection_Remainder" localSheetId="4">#REF!</definedName>
    <definedName name="Selection_Remainder">#REF!</definedName>
    <definedName name="sku" localSheetId="2">#REF!</definedName>
    <definedName name="sku" localSheetId="4">#REF!</definedName>
    <definedName name="sku">#REF!</definedName>
    <definedName name="skus" localSheetId="2">#REF!</definedName>
    <definedName name="skus" localSheetId="4">#REF!</definedName>
    <definedName name="skus">#REF!</definedName>
    <definedName name="ss">'[4]Income SAP PCS'!$B$519:$D$616</definedName>
    <definedName name="Starting_Point" localSheetId="2">#REF!</definedName>
    <definedName name="Starting_Point" localSheetId="4">#REF!</definedName>
    <definedName name="Starting_Point" localSheetId="1">#REF!</definedName>
    <definedName name="Starting_Point" localSheetId="6">#REF!</definedName>
    <definedName name="Starting_Point">#REF!</definedName>
    <definedName name="STKDIARIO" localSheetId="2">#REF!</definedName>
    <definedName name="STKDIARIO" localSheetId="4">#REF!</definedName>
    <definedName name="STKDIARIO">#REF!</definedName>
    <definedName name="STKDIARIOPX01" localSheetId="2">#REF!</definedName>
    <definedName name="STKDIARIOPX01" localSheetId="4">#REF!</definedName>
    <definedName name="STKDIARIOPX01">#REF!</definedName>
    <definedName name="STKDIARIOPX04" localSheetId="2">#REF!</definedName>
    <definedName name="STKDIARIOPX04" localSheetId="4">#REF!</definedName>
    <definedName name="STKDIARIOPX04">#REF!</definedName>
    <definedName name="Suma_de_ABR_U_3" localSheetId="2">#REF!</definedName>
    <definedName name="Suma_de_ABR_U_3" localSheetId="4">#REF!</definedName>
    <definedName name="Suma_de_ABR_U_3">#REF!</definedName>
    <definedName name="SUMMARY" localSheetId="2">#REF!</definedName>
    <definedName name="SUMMARY" localSheetId="4">#REF!</definedName>
    <definedName name="SUMMARY">#REF!</definedName>
    <definedName name="super" localSheetId="2">#REF!</definedName>
    <definedName name="super" localSheetId="4">#REF!</definedName>
    <definedName name="super">#REF!</definedName>
    <definedName name="t">'[4]Income SAP N S H'!$B$1183:$F$1277</definedName>
    <definedName name="tablasun" localSheetId="2">#REF!</definedName>
    <definedName name="tablasun" localSheetId="4">#REF!</definedName>
    <definedName name="tablasun" localSheetId="1">#REF!</definedName>
    <definedName name="tablasun" localSheetId="6">#REF!</definedName>
    <definedName name="tablasun">#REF!</definedName>
    <definedName name="TbPy530057" localSheetId="2">'[39]Rem.Pers.Superior'!#REF!</definedName>
    <definedName name="TbPy530057" localSheetId="4">'[39]Rem.Pers.Superior'!#REF!</definedName>
    <definedName name="TbPy530057" localSheetId="1">'[39]Rem.Pers.Superior'!#REF!</definedName>
    <definedName name="TbPy530057" localSheetId="6">'[39]Rem.Pers.Superior'!#REF!</definedName>
    <definedName name="TbPy530057">'[39]Rem.Pers.Superior'!#REF!</definedName>
    <definedName name="TbPy530159" localSheetId="2">#REF!</definedName>
    <definedName name="TbPy530159" localSheetId="4">#REF!</definedName>
    <definedName name="TbPy530159" localSheetId="1">#REF!</definedName>
    <definedName name="TbPy530159" localSheetId="6">#REF!</definedName>
    <definedName name="TbPy530159">#REF!</definedName>
    <definedName name="Tech" localSheetId="2">#REF!</definedName>
    <definedName name="Tech" localSheetId="4">#REF!</definedName>
    <definedName name="Tech">#REF!</definedName>
    <definedName name="techld" localSheetId="2">#REF!</definedName>
    <definedName name="techld" localSheetId="4">#REF!</definedName>
    <definedName name="techld">#REF!</definedName>
    <definedName name="TechPCS" localSheetId="2">#REF!</definedName>
    <definedName name="TechPCS" localSheetId="4">#REF!</definedName>
    <definedName name="TechPCS">#REF!</definedName>
    <definedName name="tep">'[4]Income SAP PCS'!$B$1397:$E$1475</definedName>
    <definedName name="Test_de_Gastos_Mayores" localSheetId="2">#REF!</definedName>
    <definedName name="Test_de_Gastos_Mayores" localSheetId="4">#REF!</definedName>
    <definedName name="Test_de_Gastos_Mayores" localSheetId="1">#REF!</definedName>
    <definedName name="Test_de_Gastos_Mayores" localSheetId="6">#REF!</definedName>
    <definedName name="Test_de_Gastos_Mayores">#REF!</definedName>
    <definedName name="TEST0" localSheetId="2">#REF!</definedName>
    <definedName name="TEST0" localSheetId="4">#REF!</definedName>
    <definedName name="TEST0">#REF!</definedName>
    <definedName name="TEST1" localSheetId="2">#REF!</definedName>
    <definedName name="TEST1" localSheetId="4">#REF!</definedName>
    <definedName name="TEST1">#REF!</definedName>
    <definedName name="TEST10" localSheetId="2">#REF!</definedName>
    <definedName name="TEST10" localSheetId="4">#REF!</definedName>
    <definedName name="TEST10">#REF!</definedName>
    <definedName name="TEST11" localSheetId="2">#REF!</definedName>
    <definedName name="TEST11" localSheetId="4">#REF!</definedName>
    <definedName name="TEST11">#REF!</definedName>
    <definedName name="TEST12" localSheetId="2">#REF!</definedName>
    <definedName name="TEST12" localSheetId="4">#REF!</definedName>
    <definedName name="TEST12">#REF!</definedName>
    <definedName name="TEST13" localSheetId="2">#REF!</definedName>
    <definedName name="TEST13" localSheetId="4">#REF!</definedName>
    <definedName name="TEST13">#REF!</definedName>
    <definedName name="TEST14" localSheetId="2">#REF!</definedName>
    <definedName name="TEST14" localSheetId="4">#REF!</definedName>
    <definedName name="TEST14">#REF!</definedName>
    <definedName name="TEST15" localSheetId="2">#REF!</definedName>
    <definedName name="TEST15" localSheetId="4">#REF!</definedName>
    <definedName name="TEST15">#REF!</definedName>
    <definedName name="TEST16" localSheetId="2">#REF!</definedName>
    <definedName name="TEST16" localSheetId="4">#REF!</definedName>
    <definedName name="TEST16">#REF!</definedName>
    <definedName name="TEST17" localSheetId="2">#REF!</definedName>
    <definedName name="TEST17" localSheetId="4">#REF!</definedName>
    <definedName name="TEST17">#REF!</definedName>
    <definedName name="TEST18" localSheetId="2">#REF!</definedName>
    <definedName name="TEST18" localSheetId="4">#REF!</definedName>
    <definedName name="TEST18">#REF!</definedName>
    <definedName name="TEST19" localSheetId="2">#REF!</definedName>
    <definedName name="TEST19" localSheetId="4">#REF!</definedName>
    <definedName name="TEST19">#REF!</definedName>
    <definedName name="TEST2" localSheetId="2">'[40]21250000'!#REF!</definedName>
    <definedName name="TEST2" localSheetId="4">'[40]21250000'!#REF!</definedName>
    <definedName name="TEST2">'[40]21250000'!#REF!</definedName>
    <definedName name="TEST20" localSheetId="2">#REF!</definedName>
    <definedName name="TEST20" localSheetId="4">#REF!</definedName>
    <definedName name="TEST20" localSheetId="1">#REF!</definedName>
    <definedName name="TEST20" localSheetId="6">#REF!</definedName>
    <definedName name="TEST20">#REF!</definedName>
    <definedName name="TEST21" localSheetId="2">#REF!</definedName>
    <definedName name="TEST21" localSheetId="4">#REF!</definedName>
    <definedName name="TEST21">#REF!</definedName>
    <definedName name="TEST22" localSheetId="2">#REF!</definedName>
    <definedName name="TEST22" localSheetId="4">#REF!</definedName>
    <definedName name="TEST22">#REF!</definedName>
    <definedName name="TEST23" localSheetId="2">#REF!</definedName>
    <definedName name="TEST23" localSheetId="4">#REF!</definedName>
    <definedName name="TEST23">#REF!</definedName>
    <definedName name="TEST24" localSheetId="2">#REF!</definedName>
    <definedName name="TEST24" localSheetId="4">#REF!</definedName>
    <definedName name="TEST24">#REF!</definedName>
    <definedName name="TEST25" localSheetId="2">#REF!</definedName>
    <definedName name="TEST25" localSheetId="4">#REF!</definedName>
    <definedName name="TEST25">#REF!</definedName>
    <definedName name="TEST26" localSheetId="2">#REF!</definedName>
    <definedName name="TEST26" localSheetId="4">#REF!</definedName>
    <definedName name="TEST26">#REF!</definedName>
    <definedName name="TEST27" localSheetId="2">#REF!</definedName>
    <definedName name="TEST27" localSheetId="4">#REF!</definedName>
    <definedName name="TEST27">#REF!</definedName>
    <definedName name="TEST28" localSheetId="2">#REF!</definedName>
    <definedName name="TEST28" localSheetId="4">#REF!</definedName>
    <definedName name="TEST28">#REF!</definedName>
    <definedName name="TEST29" localSheetId="2">#REF!</definedName>
    <definedName name="TEST29" localSheetId="4">#REF!</definedName>
    <definedName name="TEST29">#REF!</definedName>
    <definedName name="TEST3" localSheetId="2">'[1]21660100'!#REF!</definedName>
    <definedName name="TEST3" localSheetId="4">'[1]21660100'!#REF!</definedName>
    <definedName name="TEST3">'[1]21660100'!#REF!</definedName>
    <definedName name="TEST30" localSheetId="2">#REF!</definedName>
    <definedName name="TEST30" localSheetId="4">#REF!</definedName>
    <definedName name="TEST30" localSheetId="1">#REF!</definedName>
    <definedName name="TEST30" localSheetId="6">#REF!</definedName>
    <definedName name="TEST30">#REF!</definedName>
    <definedName name="TEST31" localSheetId="2">#REF!</definedName>
    <definedName name="TEST31" localSheetId="4">#REF!</definedName>
    <definedName name="TEST31">#REF!</definedName>
    <definedName name="TEST32" localSheetId="2">#REF!</definedName>
    <definedName name="TEST32" localSheetId="4">#REF!</definedName>
    <definedName name="TEST32">#REF!</definedName>
    <definedName name="TEST33" localSheetId="2">#REF!</definedName>
    <definedName name="TEST33" localSheetId="4">#REF!</definedName>
    <definedName name="TEST33">#REF!</definedName>
    <definedName name="TEST34" localSheetId="2">#REF!</definedName>
    <definedName name="TEST34" localSheetId="4">#REF!</definedName>
    <definedName name="TEST34">#REF!</definedName>
    <definedName name="TEST35" localSheetId="2">#REF!</definedName>
    <definedName name="TEST35" localSheetId="4">#REF!</definedName>
    <definedName name="TEST35">#REF!</definedName>
    <definedName name="TEST36" localSheetId="2">#REF!</definedName>
    <definedName name="TEST36" localSheetId="4">#REF!</definedName>
    <definedName name="TEST36">#REF!</definedName>
    <definedName name="TEST4" localSheetId="2">'[1]21660100'!#REF!</definedName>
    <definedName name="TEST4" localSheetId="4">'[1]21660100'!#REF!</definedName>
    <definedName name="TEST4">'[1]21660100'!#REF!</definedName>
    <definedName name="TEST5" localSheetId="2">'[1]21660100'!#REF!</definedName>
    <definedName name="TEST5" localSheetId="4">'[1]21660100'!#REF!</definedName>
    <definedName name="TEST5">'[1]21660100'!#REF!</definedName>
    <definedName name="TEST6" localSheetId="2">#REF!</definedName>
    <definedName name="TEST6" localSheetId="4">#REF!</definedName>
    <definedName name="TEST6" localSheetId="1">#REF!</definedName>
    <definedName name="TEST6" localSheetId="6">#REF!</definedName>
    <definedName name="TEST6">#REF!</definedName>
    <definedName name="TEST7" localSheetId="2">#REF!</definedName>
    <definedName name="TEST7" localSheetId="4">#REF!</definedName>
    <definedName name="TEST7">#REF!</definedName>
    <definedName name="TEST8" localSheetId="2">#REF!</definedName>
    <definedName name="TEST8" localSheetId="4">#REF!</definedName>
    <definedName name="TEST8">#REF!</definedName>
    <definedName name="TEST9" localSheetId="2">#REF!</definedName>
    <definedName name="TEST9" localSheetId="4">#REF!</definedName>
    <definedName name="TEST9">#REF!</definedName>
    <definedName name="TESTHKEY" localSheetId="2">'[41]3210001'!#REF!</definedName>
    <definedName name="TESTHKEY" localSheetId="4">'[41]3210001'!#REF!</definedName>
    <definedName name="TESTHKEY">'[41]3210001'!#REF!</definedName>
    <definedName name="TESTKEYS" localSheetId="2">#REF!</definedName>
    <definedName name="TESTKEYS" localSheetId="4">#REF!</definedName>
    <definedName name="TESTKEYS" localSheetId="1">#REF!</definedName>
    <definedName name="TESTKEYS" localSheetId="6">#REF!</definedName>
    <definedName name="TESTKEYS">#REF!</definedName>
    <definedName name="TESTVKEY" localSheetId="2">'[41]3210001'!#REF!</definedName>
    <definedName name="TESTVKEY" localSheetId="4">'[41]3210001'!#REF!</definedName>
    <definedName name="TESTVKEY" localSheetId="1">'[41]3210001'!#REF!</definedName>
    <definedName name="TESTVKEY" localSheetId="6">'[41]3210001'!#REF!</definedName>
    <definedName name="TESTVKEY">'[41]3210001'!#REF!</definedName>
    <definedName name="TextRefCopy1" localSheetId="2">#REF!</definedName>
    <definedName name="TextRefCopy1" localSheetId="4">#REF!</definedName>
    <definedName name="TextRefCopy1" localSheetId="1">#REF!</definedName>
    <definedName name="TextRefCopy1" localSheetId="6">#REF!</definedName>
    <definedName name="TextRefCopy1">#REF!</definedName>
    <definedName name="TextRefCopy10" localSheetId="2">#REF!</definedName>
    <definedName name="TextRefCopy10" localSheetId="4">#REF!</definedName>
    <definedName name="TextRefCopy10">#REF!</definedName>
    <definedName name="TextRefCopy100" localSheetId="2">#REF!</definedName>
    <definedName name="TextRefCopy100" localSheetId="4">#REF!</definedName>
    <definedName name="TextRefCopy100">#REF!</definedName>
    <definedName name="TextRefCopy102" localSheetId="2">#REF!</definedName>
    <definedName name="TextRefCopy102" localSheetId="4">#REF!</definedName>
    <definedName name="TextRefCopy102">#REF!</definedName>
    <definedName name="TextRefCopy103" localSheetId="2">#REF!</definedName>
    <definedName name="TextRefCopy103" localSheetId="4">#REF!</definedName>
    <definedName name="TextRefCopy103">#REF!</definedName>
    <definedName name="TextRefCopy104" localSheetId="2">#REF!</definedName>
    <definedName name="TextRefCopy104" localSheetId="4">#REF!</definedName>
    <definedName name="TextRefCopy104">#REF!</definedName>
    <definedName name="TextRefCopy105" localSheetId="2">#REF!</definedName>
    <definedName name="TextRefCopy105" localSheetId="4">#REF!</definedName>
    <definedName name="TextRefCopy105">#REF!</definedName>
    <definedName name="TextRefCopy106">[42]Sumaria!$M$27</definedName>
    <definedName name="TextRefCopy107" localSheetId="2">#REF!</definedName>
    <definedName name="TextRefCopy107" localSheetId="4">#REF!</definedName>
    <definedName name="TextRefCopy107" localSheetId="1">#REF!</definedName>
    <definedName name="TextRefCopy107" localSheetId="6">#REF!</definedName>
    <definedName name="TextRefCopy107">#REF!</definedName>
    <definedName name="TextRefCopy108" localSheetId="2">#REF!</definedName>
    <definedName name="TextRefCopy108" localSheetId="4">#REF!</definedName>
    <definedName name="TextRefCopy108">#REF!</definedName>
    <definedName name="TextRefCopy109" localSheetId="2">#REF!</definedName>
    <definedName name="TextRefCopy109" localSheetId="4">#REF!</definedName>
    <definedName name="TextRefCopy109">#REF!</definedName>
    <definedName name="TextRefCopy11">'[43]Analítico de ventas'!$D$47</definedName>
    <definedName name="TextRefCopy111" localSheetId="2">#REF!</definedName>
    <definedName name="TextRefCopy111" localSheetId="4">#REF!</definedName>
    <definedName name="TextRefCopy111" localSheetId="1">#REF!</definedName>
    <definedName name="TextRefCopy111" localSheetId="6">#REF!</definedName>
    <definedName name="TextRefCopy111">#REF!</definedName>
    <definedName name="TextRefCopy112" localSheetId="2">#REF!</definedName>
    <definedName name="TextRefCopy112" localSheetId="4">#REF!</definedName>
    <definedName name="TextRefCopy112">#REF!</definedName>
    <definedName name="TextRefCopy113" localSheetId="2">#REF!</definedName>
    <definedName name="TextRefCopy113" localSheetId="4">#REF!</definedName>
    <definedName name="TextRefCopy113">#REF!</definedName>
    <definedName name="TextRefCopy114" localSheetId="2">#REF!</definedName>
    <definedName name="TextRefCopy114" localSheetId="4">#REF!</definedName>
    <definedName name="TextRefCopy114">#REF!</definedName>
    <definedName name="TextRefCopy116" localSheetId="2">#REF!</definedName>
    <definedName name="TextRefCopy116" localSheetId="4">#REF!</definedName>
    <definedName name="TextRefCopy116">#REF!</definedName>
    <definedName name="TextRefCopy118" localSheetId="2">#REF!</definedName>
    <definedName name="TextRefCopy118" localSheetId="4">#REF!</definedName>
    <definedName name="TextRefCopy118">#REF!</definedName>
    <definedName name="TextRefCopy119" localSheetId="2">#REF!</definedName>
    <definedName name="TextRefCopy119" localSheetId="4">#REF!</definedName>
    <definedName name="TextRefCopy119">#REF!</definedName>
    <definedName name="TextRefCopy12" localSheetId="2">'[44]BG '!#REF!</definedName>
    <definedName name="TextRefCopy12" localSheetId="4">'[44]BG '!#REF!</definedName>
    <definedName name="TextRefCopy12">'[44]BG '!#REF!</definedName>
    <definedName name="TextRefCopy120" localSheetId="2">#REF!</definedName>
    <definedName name="TextRefCopy120" localSheetId="4">#REF!</definedName>
    <definedName name="TextRefCopy120" localSheetId="1">#REF!</definedName>
    <definedName name="TextRefCopy120" localSheetId="6">#REF!</definedName>
    <definedName name="TextRefCopy120">#REF!</definedName>
    <definedName name="TextRefCopy121" localSheetId="2">#REF!</definedName>
    <definedName name="TextRefCopy121" localSheetId="4">#REF!</definedName>
    <definedName name="TextRefCopy121">#REF!</definedName>
    <definedName name="TextRefCopy122" localSheetId="2">#REF!</definedName>
    <definedName name="TextRefCopy122" localSheetId="4">#REF!</definedName>
    <definedName name="TextRefCopy122">#REF!</definedName>
    <definedName name="TextRefCopy123" localSheetId="2">#REF!</definedName>
    <definedName name="TextRefCopy123" localSheetId="4">#REF!</definedName>
    <definedName name="TextRefCopy123">#REF!</definedName>
    <definedName name="TextRefCopy127" localSheetId="2">#REF!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2">'[44]BG '!#REF!</definedName>
    <definedName name="TextRefCopy13" localSheetId="4">'[44]BG '!#REF!</definedName>
    <definedName name="TextRefCopy13" localSheetId="1">'[44]BG '!#REF!</definedName>
    <definedName name="TextRefCopy13" localSheetId="6">'[44]BG '!#REF!</definedName>
    <definedName name="TextRefCopy13">'[44]BG '!#REF!</definedName>
    <definedName name="TextRefCopy14" localSheetId="2">'[44]BG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2">'[44]BG '!#REF!</definedName>
    <definedName name="TextRefCopy15" localSheetId="4">'[44]BG '!#REF!</definedName>
    <definedName name="TextRefCopy15" localSheetId="1">'[44]BG '!#REF!</definedName>
    <definedName name="TextRefCopy15" localSheetId="6">'[44]BG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2">'[44]BG '!#REF!</definedName>
    <definedName name="TextRefCopy16" localSheetId="4">'[44]BG '!#REF!</definedName>
    <definedName name="TextRefCopy16" localSheetId="1">'[44]BG '!#REF!</definedName>
    <definedName name="TextRefCopy16" localSheetId="6">'[44]BG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2">#REF!</definedName>
    <definedName name="TextRefCopy169" localSheetId="4">#REF!</definedName>
    <definedName name="TextRefCopy169" localSheetId="1">#REF!</definedName>
    <definedName name="TextRefCopy169" localSheetId="6">#REF!</definedName>
    <definedName name="TextRefCopy169">#REF!</definedName>
    <definedName name="TextRefCopy17" localSheetId="2">'[44]BG '!#REF!</definedName>
    <definedName name="TextRefCopy17" localSheetId="4">'[44]BG '!#REF!</definedName>
    <definedName name="TextRefCopy17" localSheetId="1">'[44]BG '!#REF!</definedName>
    <definedName name="TextRefCopy17" localSheetId="6">'[44]BG '!#REF!</definedName>
    <definedName name="TextRefCopy17">'[44]BG '!#REF!</definedName>
    <definedName name="TextRefCopy171" localSheetId="2">#REF!</definedName>
    <definedName name="TextRefCopy171" localSheetId="4">#REF!</definedName>
    <definedName name="TextRefCopy171" localSheetId="1">#REF!</definedName>
    <definedName name="TextRefCopy171" localSheetId="6">#REF!</definedName>
    <definedName name="TextRefCopy171">#REF!</definedName>
    <definedName name="TextRefCopy172" localSheetId="2">#REF!</definedName>
    <definedName name="TextRefCopy172" localSheetId="4">#REF!</definedName>
    <definedName name="TextRefCopy172">#REF!</definedName>
    <definedName name="TextRefCopy173" localSheetId="2">#REF!</definedName>
    <definedName name="TextRefCopy173" localSheetId="4">#REF!</definedName>
    <definedName name="TextRefCopy173">#REF!</definedName>
    <definedName name="TextRefCopy175" localSheetId="2">#REF!</definedName>
    <definedName name="TextRefCopy175" localSheetId="4">#REF!</definedName>
    <definedName name="TextRefCopy175">#REF!</definedName>
    <definedName name="TextRefCopy177" localSheetId="2">#REF!</definedName>
    <definedName name="TextRefCopy177" localSheetId="4">#REF!</definedName>
    <definedName name="TextRefCopy177">#REF!</definedName>
    <definedName name="TextRefCopy178" localSheetId="2">#REF!</definedName>
    <definedName name="TextRefCopy178" localSheetId="4">#REF!</definedName>
    <definedName name="TextRefCopy178">#REF!</definedName>
    <definedName name="TextRefCopy18" localSheetId="2">'[44]BG '!#REF!</definedName>
    <definedName name="TextRefCopy18" localSheetId="4">'[44]BG '!#REF!</definedName>
    <definedName name="TextRefCopy18">'[44]BG '!#REF!</definedName>
    <definedName name="TextRefCopy19" localSheetId="2">'[44]BG '!#REF!</definedName>
    <definedName name="TextRefCopy19" localSheetId="4">'[44]BG '!#REF!</definedName>
    <definedName name="TextRefCopy19">'[44]BG '!#REF!</definedName>
    <definedName name="TextRefCopy2" localSheetId="2">[46]BG2007!#REF!</definedName>
    <definedName name="TextRefCopy2" localSheetId="4">[46]BG2007!#REF!</definedName>
    <definedName name="TextRefCopy2">[46]BG2007!#REF!</definedName>
    <definedName name="TextRefCopy20" localSheetId="2">'[44]BG '!#REF!</definedName>
    <definedName name="TextRefCopy20" localSheetId="4">'[44]BG '!#REF!</definedName>
    <definedName name="TextRefCopy20">'[44]BG '!#REF!</definedName>
    <definedName name="TextRefCopy21" localSheetId="2">'[44]BG '!#REF!</definedName>
    <definedName name="TextRefCopy21" localSheetId="4">'[44]BG '!#REF!</definedName>
    <definedName name="TextRefCopy21">'[44]BG '!#REF!</definedName>
    <definedName name="TextRefCopy22" localSheetId="2">'[44]BG '!#REF!</definedName>
    <definedName name="TextRefCopy22" localSheetId="4">'[44]BG '!#REF!</definedName>
    <definedName name="TextRefCopy22">'[44]BG '!#REF!</definedName>
    <definedName name="TextRefCopy23" localSheetId="2">'[44]BG '!#REF!</definedName>
    <definedName name="TextRefCopy23" localSheetId="4">'[44]BG '!#REF!</definedName>
    <definedName name="TextRefCopy23">'[44]BG '!#REF!</definedName>
    <definedName name="TextRefCopy24" localSheetId="2">'[44]BG '!#REF!</definedName>
    <definedName name="TextRefCopy24" localSheetId="4">'[44]BG '!#REF!</definedName>
    <definedName name="TextRefCopy24">'[44]BG '!#REF!</definedName>
    <definedName name="TextRefCopy25" localSheetId="2">'[44]EERR '!#REF!</definedName>
    <definedName name="TextRefCopy25" localSheetId="4">'[44]EERR '!#REF!</definedName>
    <definedName name="TextRefCopy25">'[44]EERR '!#REF!</definedName>
    <definedName name="TextRefCopy26" localSheetId="2">'[44]EERR '!#REF!</definedName>
    <definedName name="TextRefCopy26" localSheetId="4">'[44]EERR '!#REF!</definedName>
    <definedName name="TextRefCopy26">'[44]EERR '!#REF!</definedName>
    <definedName name="TextRefCopy27" localSheetId="2">'[44]EERR '!#REF!</definedName>
    <definedName name="TextRefCopy27" localSheetId="4">'[44]EERR '!#REF!</definedName>
    <definedName name="TextRefCopy27">'[44]EERR '!#REF!</definedName>
    <definedName name="TextRefCopy28" localSheetId="2">'[44]EERR '!#REF!</definedName>
    <definedName name="TextRefCopy28" localSheetId="4">'[44]EERR '!#REF!</definedName>
    <definedName name="TextRefCopy28">'[44]EERR '!#REF!</definedName>
    <definedName name="TextRefCopy29" localSheetId="2">#REF!</definedName>
    <definedName name="TextRefCopy29" localSheetId="4">#REF!</definedName>
    <definedName name="TextRefCopy29" localSheetId="1">#REF!</definedName>
    <definedName name="TextRefCopy29" localSheetId="6">#REF!</definedName>
    <definedName name="TextRefCopy29">#REF!</definedName>
    <definedName name="TextRefCopy3" localSheetId="2">#REF!</definedName>
    <definedName name="TextRefCopy3" localSheetId="4">#REF!</definedName>
    <definedName name="TextRefCopy3">#REF!</definedName>
    <definedName name="TextRefCopy30" localSheetId="2">#REF!</definedName>
    <definedName name="TextRefCopy30" localSheetId="4">#REF!</definedName>
    <definedName name="TextRefCopy30">#REF!</definedName>
    <definedName name="TextRefCopy31" localSheetId="2">#REF!</definedName>
    <definedName name="TextRefCopy31" localSheetId="4">#REF!</definedName>
    <definedName name="TextRefCopy31">#REF!</definedName>
    <definedName name="TextRefCopy32" localSheetId="2">#REF!</definedName>
    <definedName name="TextRefCopy32" localSheetId="4">#REF!</definedName>
    <definedName name="TextRefCopy32">#REF!</definedName>
    <definedName name="TextRefCopy33" localSheetId="2">'[44]EERR '!#REF!</definedName>
    <definedName name="TextRefCopy33" localSheetId="4">'[44]EERR '!#REF!</definedName>
    <definedName name="TextRefCopy33">'[44]EERR '!#REF!</definedName>
    <definedName name="TextRefCopy34" localSheetId="2">'[44]EERR '!#REF!</definedName>
    <definedName name="TextRefCopy34" localSheetId="4">'[44]EERR '!#REF!</definedName>
    <definedName name="TextRefCopy34">'[44]EERR '!#REF!</definedName>
    <definedName name="TextRefCopy35" localSheetId="2">#REF!</definedName>
    <definedName name="TextRefCopy35" localSheetId="4">#REF!</definedName>
    <definedName name="TextRefCopy35" localSheetId="1">#REF!</definedName>
    <definedName name="TextRefCopy35" localSheetId="6">#REF!</definedName>
    <definedName name="TextRefCopy35">#REF!</definedName>
    <definedName name="TextRefCopy36" localSheetId="2">'[44]EERR '!#REF!</definedName>
    <definedName name="TextRefCopy36" localSheetId="4">'[44]EERR '!#REF!</definedName>
    <definedName name="TextRefCopy36" localSheetId="1">'[44]EERR '!#REF!</definedName>
    <definedName name="TextRefCopy36" localSheetId="6">'[44]EERR '!#REF!</definedName>
    <definedName name="TextRefCopy36">'[44]EERR '!#REF!</definedName>
    <definedName name="TextRefCopy37" localSheetId="2">#REF!</definedName>
    <definedName name="TextRefCopy37" localSheetId="4">#REF!</definedName>
    <definedName name="TextRefCopy37" localSheetId="1">#REF!</definedName>
    <definedName name="TextRefCopy37" localSheetId="6">#REF!</definedName>
    <definedName name="TextRefCopy37">#REF!</definedName>
    <definedName name="TextRefCopy38" localSheetId="2">#REF!</definedName>
    <definedName name="TextRefCopy38" localSheetId="4">#REF!</definedName>
    <definedName name="TextRefCopy38">#REF!</definedName>
    <definedName name="TextRefCopy39" localSheetId="2">#REF!</definedName>
    <definedName name="TextRefCopy39" localSheetId="4">#REF!</definedName>
    <definedName name="TextRefCopy39">#REF!</definedName>
    <definedName name="TextRefCopy4" localSheetId="2">#REF!</definedName>
    <definedName name="TextRefCopy4" localSheetId="4">#REF!</definedName>
    <definedName name="TextRefCopy4">#REF!</definedName>
    <definedName name="TextRefCopy40" localSheetId="2">'[47]Reproceso interes'!#REF!</definedName>
    <definedName name="TextRefCopy40" localSheetId="4">'[47]Reproceso interes'!#REF!</definedName>
    <definedName name="TextRefCopy40">'[47]Reproceso interes'!#REF!</definedName>
    <definedName name="TextRefCopy41" localSheetId="2">#REF!</definedName>
    <definedName name="TextRefCopy41" localSheetId="4">#REF!</definedName>
    <definedName name="TextRefCopy41" localSheetId="1">#REF!</definedName>
    <definedName name="TextRefCopy41" localSheetId="6">#REF!</definedName>
    <definedName name="TextRefCopy41">#REF!</definedName>
    <definedName name="TextRefCopy42" localSheetId="2">#REF!</definedName>
    <definedName name="TextRefCopy42" localSheetId="4">#REF!</definedName>
    <definedName name="TextRefCopy42">#REF!</definedName>
    <definedName name="TextRefCopy43" localSheetId="2">'[48]Anal. Part. Conc.'!#REF!</definedName>
    <definedName name="TextRefCopy43" localSheetId="4">'[48]Anal. Part. Conc.'!#REF!</definedName>
    <definedName name="TextRefCopy43">'[48]Anal. Part. Conc.'!#REF!</definedName>
    <definedName name="TextRefCopy44" localSheetId="2">#REF!</definedName>
    <definedName name="TextRefCopy44" localSheetId="4">#REF!</definedName>
    <definedName name="TextRefCopy44" localSheetId="1">#REF!</definedName>
    <definedName name="TextRefCopy44" localSheetId="6">#REF!</definedName>
    <definedName name="TextRefCopy44">#REF!</definedName>
    <definedName name="TextRefCopy45" localSheetId="2">'[48]Anal. Part. Conc.'!#REF!</definedName>
    <definedName name="TextRefCopy45" localSheetId="4">'[48]Anal. Part. Conc.'!#REF!</definedName>
    <definedName name="TextRefCopy45" localSheetId="1">'[48]Anal. Part. Conc.'!#REF!</definedName>
    <definedName name="TextRefCopy45" localSheetId="6">'[48]Anal. Part. Conc.'!#REF!</definedName>
    <definedName name="TextRefCopy45">'[48]Anal. Part. Conc.'!#REF!</definedName>
    <definedName name="TextRefCopy46" localSheetId="2">#REF!</definedName>
    <definedName name="TextRefCopy46" localSheetId="4">#REF!</definedName>
    <definedName name="TextRefCopy46" localSheetId="1">#REF!</definedName>
    <definedName name="TextRefCopy46" localSheetId="6">#REF!</definedName>
    <definedName name="TextRefCopy46">#REF!</definedName>
    <definedName name="TextRefCopy47" localSheetId="2">'[47]Reproceso interes'!#REF!</definedName>
    <definedName name="TextRefCopy47" localSheetId="4">'[47]Reproceso interes'!#REF!</definedName>
    <definedName name="TextRefCopy47" localSheetId="1">'[47]Reproceso interes'!#REF!</definedName>
    <definedName name="TextRefCopy47" localSheetId="6">'[47]Reproceso interes'!#REF!</definedName>
    <definedName name="TextRefCopy47">'[47]Reproceso interes'!#REF!</definedName>
    <definedName name="TextRefCopy48" localSheetId="2">'[47]Reproceso interes'!#REF!</definedName>
    <definedName name="TextRefCopy48" localSheetId="4">'[47]Reproceso interes'!#REF!</definedName>
    <definedName name="TextRefCopy48">'[47]Reproceso interes'!#REF!</definedName>
    <definedName name="TextRefCopy49" localSheetId="2">'[47]Reproceso interes'!#REF!</definedName>
    <definedName name="TextRefCopy49" localSheetId="4">'[47]Reproceso interes'!#REF!</definedName>
    <definedName name="TextRefCopy49">'[47]Reproceso interes'!#REF!</definedName>
    <definedName name="TextRefCopy5" localSheetId="2">'[49]Detallado 2007'!#REF!</definedName>
    <definedName name="TextRefCopy5" localSheetId="4">'[49]Detallado 2007'!#REF!</definedName>
    <definedName name="TextRefCopy5">'[49]Detallado 2007'!#REF!</definedName>
    <definedName name="TextRefCopy50" localSheetId="2">'[47]Reproceso interes'!#REF!</definedName>
    <definedName name="TextRefCopy50" localSheetId="4">'[47]Reproceso interes'!#REF!</definedName>
    <definedName name="TextRefCopy50">'[47]Reproceso interes'!#REF!</definedName>
    <definedName name="TextRefCopy51" localSheetId="2">'[47]Reproceso interes'!#REF!</definedName>
    <definedName name="TextRefCopy51" localSheetId="4">'[47]Reproceso interes'!#REF!</definedName>
    <definedName name="TextRefCopy51">'[47]Reproceso interes'!#REF!</definedName>
    <definedName name="TextRefCopy52" localSheetId="2">'[47]Reproceso interes'!#REF!</definedName>
    <definedName name="TextRefCopy52" localSheetId="4">'[47]Reproceso interes'!#REF!</definedName>
    <definedName name="TextRefCopy52">'[47]Reproceso interes'!#REF!</definedName>
    <definedName name="TextRefCopy53" localSheetId="2">#REF!</definedName>
    <definedName name="TextRefCopy53" localSheetId="4">#REF!</definedName>
    <definedName name="TextRefCopy53" localSheetId="1">#REF!</definedName>
    <definedName name="TextRefCopy53" localSheetId="6">#REF!</definedName>
    <definedName name="TextRefCopy53">#REF!</definedName>
    <definedName name="TextRefCopy54" localSheetId="2">#REF!</definedName>
    <definedName name="TextRefCopy54" localSheetId="4">#REF!</definedName>
    <definedName name="TextRefCopy54">#REF!</definedName>
    <definedName name="TextRefCopy55" localSheetId="2">#REF!</definedName>
    <definedName name="TextRefCopy55" localSheetId="4">#REF!</definedName>
    <definedName name="TextRefCopy55">#REF!</definedName>
    <definedName name="TextRefCopy56" localSheetId="2">#REF!</definedName>
    <definedName name="TextRefCopy56" localSheetId="4">#REF!</definedName>
    <definedName name="TextRefCopy56">#REF!</definedName>
    <definedName name="TextRefCopy57" localSheetId="2">[47]Resumen!#REF!</definedName>
    <definedName name="TextRefCopy57" localSheetId="4">[47]Resumen!#REF!</definedName>
    <definedName name="TextRefCopy57">[47]Resumen!#REF!</definedName>
    <definedName name="TextRefCopy58" localSheetId="2">'[47]Reproceso interes'!#REF!</definedName>
    <definedName name="TextRefCopy58" localSheetId="4">'[47]Reproceso interes'!#REF!</definedName>
    <definedName name="TextRefCopy58">'[47]Reproceso interes'!#REF!</definedName>
    <definedName name="TextRefCopy59" localSheetId="2">'[47]Reproceso interes'!#REF!</definedName>
    <definedName name="TextRefCopy59" localSheetId="4">'[47]Reproceso interes'!#REF!</definedName>
    <definedName name="TextRefCopy59">'[47]Reproceso interes'!#REF!</definedName>
    <definedName name="TextRefCopy6" localSheetId="2">#REF!</definedName>
    <definedName name="TextRefCopy6" localSheetId="4">#REF!</definedName>
    <definedName name="TextRefCopy6" localSheetId="1">#REF!</definedName>
    <definedName name="TextRefCopy6" localSheetId="6">#REF!</definedName>
    <definedName name="TextRefCopy6">#REF!</definedName>
    <definedName name="TextRefCopy60" localSheetId="2">'[47]Reproceso interes'!#REF!</definedName>
    <definedName name="TextRefCopy60" localSheetId="4">'[47]Reproceso interes'!#REF!</definedName>
    <definedName name="TextRefCopy60" localSheetId="1">'[47]Reproceso interes'!#REF!</definedName>
    <definedName name="TextRefCopy60" localSheetId="6">'[47]Reproceso interes'!#REF!</definedName>
    <definedName name="TextRefCopy60">'[47]Reproceso interes'!#REF!</definedName>
    <definedName name="TextRefCopy61" localSheetId="2">'[47]Reproceso interes'!#REF!</definedName>
    <definedName name="TextRefCopy61" localSheetId="4">'[47]Reproceso interes'!#REF!</definedName>
    <definedName name="TextRefCopy61">'[47]Reproceso interes'!#REF!</definedName>
    <definedName name="TextRefCopy62" localSheetId="2">'[47]Reproceso interes'!#REF!</definedName>
    <definedName name="TextRefCopy62" localSheetId="4">'[47]Reproceso interes'!#REF!</definedName>
    <definedName name="TextRefCopy62">'[47]Reproceso interes'!#REF!</definedName>
    <definedName name="TextRefCopy63" localSheetId="2">#REF!</definedName>
    <definedName name="TextRefCopy63" localSheetId="4">#REF!</definedName>
    <definedName name="TextRefCopy63" localSheetId="1">#REF!</definedName>
    <definedName name="TextRefCopy63" localSheetId="6">#REF!</definedName>
    <definedName name="TextRefCopy63">#REF!</definedName>
    <definedName name="TextRefCopy64" localSheetId="2">[50]Análisis!#REF!</definedName>
    <definedName name="TextRefCopy64" localSheetId="4">[50]Análisis!#REF!</definedName>
    <definedName name="TextRefCopy64" localSheetId="1">[50]Análisis!#REF!</definedName>
    <definedName name="TextRefCopy64" localSheetId="6">[50]Análisis!#REF!</definedName>
    <definedName name="TextRefCopy64">[50]Análisis!#REF!</definedName>
    <definedName name="TextRefCopy65" localSheetId="2">#REF!</definedName>
    <definedName name="TextRefCopy65" localSheetId="4">#REF!</definedName>
    <definedName name="TextRefCopy65" localSheetId="1">#REF!</definedName>
    <definedName name="TextRefCopy65" localSheetId="6">#REF!</definedName>
    <definedName name="TextRefCopy65">#REF!</definedName>
    <definedName name="TextRefCopy66" localSheetId="2">#REF!</definedName>
    <definedName name="TextRefCopy66" localSheetId="4">#REF!</definedName>
    <definedName name="TextRefCopy66">#REF!</definedName>
    <definedName name="TextRefCopy67" localSheetId="2">#REF!</definedName>
    <definedName name="TextRefCopy67" localSheetId="4">#REF!</definedName>
    <definedName name="TextRefCopy67">#REF!</definedName>
    <definedName name="TextRefCopy68" localSheetId="2">#REF!</definedName>
    <definedName name="TextRefCopy68" localSheetId="4">#REF!</definedName>
    <definedName name="TextRefCopy68">#REF!</definedName>
    <definedName name="TextRefCopy69" localSheetId="2">'[47]Reproceso interes'!#REF!</definedName>
    <definedName name="TextRefCopy69" localSheetId="4">'[47]Reproceso interes'!#REF!</definedName>
    <definedName name="TextRefCopy69">'[47]Reproceso interes'!#REF!</definedName>
    <definedName name="TextRefCopy7" localSheetId="2">#REF!</definedName>
    <definedName name="TextRefCopy7" localSheetId="4">#REF!</definedName>
    <definedName name="TextRefCopy7" localSheetId="1">#REF!</definedName>
    <definedName name="TextRefCopy7" localSheetId="6">#REF!</definedName>
    <definedName name="TextRefCopy7">#REF!</definedName>
    <definedName name="TextRefCopy70" localSheetId="2">#REF!</definedName>
    <definedName name="TextRefCopy70" localSheetId="4">#REF!</definedName>
    <definedName name="TextRefCopy70">#REF!</definedName>
    <definedName name="TextRefCopy71" localSheetId="2">#REF!</definedName>
    <definedName name="TextRefCopy71" localSheetId="4">#REF!</definedName>
    <definedName name="TextRefCopy71">#REF!</definedName>
    <definedName name="TextRefCopy72" localSheetId="2">'[47]Reproceso interes'!#REF!</definedName>
    <definedName name="TextRefCopy72" localSheetId="4">'[47]Reproceso interes'!#REF!</definedName>
    <definedName name="TextRefCopy72">'[47]Reproceso interes'!#REF!</definedName>
    <definedName name="TextRefCopy73" localSheetId="2">#REF!</definedName>
    <definedName name="TextRefCopy73" localSheetId="4">#REF!</definedName>
    <definedName name="TextRefCopy73" localSheetId="1">#REF!</definedName>
    <definedName name="TextRefCopy73" localSheetId="6">#REF!</definedName>
    <definedName name="TextRefCopy73">#REF!</definedName>
    <definedName name="TextRefCopy74" localSheetId="2">'[47]Reproceso interes'!#REF!</definedName>
    <definedName name="TextRefCopy74" localSheetId="4">'[47]Reproceso interes'!#REF!</definedName>
    <definedName name="TextRefCopy74" localSheetId="1">'[47]Reproceso interes'!#REF!</definedName>
    <definedName name="TextRefCopy74" localSheetId="6">'[47]Reproceso interes'!#REF!</definedName>
    <definedName name="TextRefCopy74">'[47]Reproceso interes'!#REF!</definedName>
    <definedName name="TextRefCopy75" localSheetId="2">#REF!</definedName>
    <definedName name="TextRefCopy75" localSheetId="4">#REF!</definedName>
    <definedName name="TextRefCopy75" localSheetId="1">#REF!</definedName>
    <definedName name="TextRefCopy75" localSheetId="6">#REF!</definedName>
    <definedName name="TextRefCopy75">#REF!</definedName>
    <definedName name="TextRefCopy76" localSheetId="2">[42]Sumaria!#REF!</definedName>
    <definedName name="TextRefCopy76" localSheetId="4">[42]Sumaria!#REF!</definedName>
    <definedName name="TextRefCopy76" localSheetId="1">[42]Sumaria!#REF!</definedName>
    <definedName name="TextRefCopy76" localSheetId="6">[42]Sumaria!#REF!</definedName>
    <definedName name="TextRefCopy76">[42]Sumaria!#REF!</definedName>
    <definedName name="TextRefCopy77" localSheetId="2">#REF!</definedName>
    <definedName name="TextRefCopy77" localSheetId="4">#REF!</definedName>
    <definedName name="TextRefCopy77" localSheetId="1">#REF!</definedName>
    <definedName name="TextRefCopy77" localSheetId="6">#REF!</definedName>
    <definedName name="TextRefCopy77">#REF!</definedName>
    <definedName name="TextRefCopy78" localSheetId="2">'[47]Reproceso interes'!#REF!</definedName>
    <definedName name="TextRefCopy78" localSheetId="4">'[47]Reproceso interes'!#REF!</definedName>
    <definedName name="TextRefCopy78" localSheetId="1">'[47]Reproceso interes'!#REF!</definedName>
    <definedName name="TextRefCopy78" localSheetId="6">'[47]Reproceso interes'!#REF!</definedName>
    <definedName name="TextRefCopy78">'[47]Reproceso interes'!#REF!</definedName>
    <definedName name="TextRefCopy79" localSheetId="2">#REF!</definedName>
    <definedName name="TextRefCopy79" localSheetId="4">#REF!</definedName>
    <definedName name="TextRefCopy79" localSheetId="1">#REF!</definedName>
    <definedName name="TextRefCopy79" localSheetId="6">#REF!</definedName>
    <definedName name="TextRefCopy79">#REF!</definedName>
    <definedName name="TextRefCopy8" localSheetId="2">#REF!</definedName>
    <definedName name="TextRefCopy8" localSheetId="4">#REF!</definedName>
    <definedName name="TextRefCopy8">#REF!</definedName>
    <definedName name="TextRefCopy80" localSheetId="2">#REF!</definedName>
    <definedName name="TextRefCopy80" localSheetId="4">#REF!</definedName>
    <definedName name="TextRefCopy80">#REF!</definedName>
    <definedName name="TextRefCopy81" localSheetId="2">[50]Análisis!#REF!</definedName>
    <definedName name="TextRefCopy81" localSheetId="4">[50]Análisis!#REF!</definedName>
    <definedName name="TextRefCopy81">[50]Análisis!#REF!</definedName>
    <definedName name="TextRefCopy82" localSheetId="2">#REF!</definedName>
    <definedName name="TextRefCopy82" localSheetId="4">#REF!</definedName>
    <definedName name="TextRefCopy82" localSheetId="1">#REF!</definedName>
    <definedName name="TextRefCopy82" localSheetId="6">#REF!</definedName>
    <definedName name="TextRefCopy82">#REF!</definedName>
    <definedName name="TextRefCopy83" localSheetId="2">'[47]Reproceso interes'!#REF!</definedName>
    <definedName name="TextRefCopy83" localSheetId="4">'[47]Reproceso interes'!#REF!</definedName>
    <definedName name="TextRefCopy83" localSheetId="1">'[47]Reproceso interes'!#REF!</definedName>
    <definedName name="TextRefCopy83" localSheetId="6">'[47]Reproceso interes'!#REF!</definedName>
    <definedName name="TextRefCopy83">'[47]Reproceso interes'!#REF!</definedName>
    <definedName name="TextRefCopy84" localSheetId="2">[51]Sumaria!#REF!</definedName>
    <definedName name="TextRefCopy84" localSheetId="4">[51]Sumaria!#REF!</definedName>
    <definedName name="TextRefCopy84">[51]Sumaria!#REF!</definedName>
    <definedName name="TextRefCopy85" localSheetId="2">[52]ISSUE!#REF!</definedName>
    <definedName name="TextRefCopy85" localSheetId="4">[52]ISSUE!#REF!</definedName>
    <definedName name="TextRefCopy85">[52]ISSUE!#REF!</definedName>
    <definedName name="TextRefCopy86" localSheetId="2">[52]ISSUE!#REF!</definedName>
    <definedName name="TextRefCopy86" localSheetId="4">[52]ISSUE!#REF!</definedName>
    <definedName name="TextRefCopy86">[52]ISSUE!#REF!</definedName>
    <definedName name="TextRefCopy87" localSheetId="2">'[53]Asientos de Aportes'!#REF!</definedName>
    <definedName name="TextRefCopy87" localSheetId="4">'[53]Asientos de Aportes'!#REF!</definedName>
    <definedName name="TextRefCopy87">'[53]Asientos de Aportes'!#REF!</definedName>
    <definedName name="TextRefCopy88" localSheetId="2">[52]ISSUE!#REF!</definedName>
    <definedName name="TextRefCopy88" localSheetId="4">[52]ISSUE!#REF!</definedName>
    <definedName name="TextRefCopy88">[52]ISSUE!#REF!</definedName>
    <definedName name="TextRefCopy89" localSheetId="2">[52]ISSUE!#REF!</definedName>
    <definedName name="TextRefCopy89" localSheetId="4">[52]ISSUE!#REF!</definedName>
    <definedName name="TextRefCopy89">[52]ISSUE!#REF!</definedName>
    <definedName name="TextRefCopy9">'[43]BG Analítico'!$E$53</definedName>
    <definedName name="TextRefCopy90" localSheetId="2">[52]ISSUE!#REF!</definedName>
    <definedName name="TextRefCopy90" localSheetId="4">[52]ISSUE!#REF!</definedName>
    <definedName name="TextRefCopy90" localSheetId="1">[52]ISSUE!#REF!</definedName>
    <definedName name="TextRefCopy90" localSheetId="6">[52]ISSUE!#REF!</definedName>
    <definedName name="TextRefCopy90">[52]ISSUE!#REF!</definedName>
    <definedName name="TextRefCopy91" localSheetId="2">[52]ISSUE!#REF!</definedName>
    <definedName name="TextRefCopy91" localSheetId="4">[52]ISSUE!#REF!</definedName>
    <definedName name="TextRefCopy91">[52]ISSUE!#REF!</definedName>
    <definedName name="TextRefCopy92" localSheetId="2">[52]ISSUE!#REF!</definedName>
    <definedName name="TextRefCopy92" localSheetId="4">[52]ISSUE!#REF!</definedName>
    <definedName name="TextRefCopy92">[52]ISSUE!#REF!</definedName>
    <definedName name="TextRefCopy93" localSheetId="2">[52]ISSUE!#REF!</definedName>
    <definedName name="TextRefCopy93" localSheetId="4">[52]ISSUE!#REF!</definedName>
    <definedName name="TextRefCopy93">[52]ISSUE!#REF!</definedName>
    <definedName name="TextRefCopy96" localSheetId="2">[51]Sumaria!#REF!</definedName>
    <definedName name="TextRefCopy96" localSheetId="4">[51]Sumaria!#REF!</definedName>
    <definedName name="TextRefCopy96">[51]Sumaria!#REF!</definedName>
    <definedName name="TextRefCopy97" localSheetId="2">#REF!</definedName>
    <definedName name="TextRefCopy97" localSheetId="4">#REF!</definedName>
    <definedName name="TextRefCopy97" localSheetId="1">#REF!</definedName>
    <definedName name="TextRefCopy97" localSheetId="6">#REF!</definedName>
    <definedName name="TextRefCopy97">#REF!</definedName>
    <definedName name="TextRefCopy98" localSheetId="2">#REF!</definedName>
    <definedName name="TextRefCopy98" localSheetId="4">#REF!</definedName>
    <definedName name="TextRefCopy98">#REF!</definedName>
    <definedName name="TextRefCopy99" localSheetId="2">'[51]Procedimiento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2">'[9]Cálculo del Exceso'!#REF!</definedName>
    <definedName name="Threshold" localSheetId="4">'[9]Cálculo del Exceso'!#REF!</definedName>
    <definedName name="Threshold">'[9]Cálculo del Exceso'!#REF!</definedName>
    <definedName name="tld">'[4]Income SAP LD'!$B$1228:$D$1287</definedName>
    <definedName name="Top_Stratum_Number" localSheetId="2">#REF!</definedName>
    <definedName name="Top_Stratum_Number" localSheetId="4">#REF!</definedName>
    <definedName name="Top_Stratum_Number" localSheetId="1">#REF!</definedName>
    <definedName name="Top_Stratum_Number" localSheetId="6">#REF!</definedName>
    <definedName name="Top_Stratum_Number">#REF!</definedName>
    <definedName name="Top_Stratum_Value" localSheetId="2">#REF!</definedName>
    <definedName name="Top_Stratum_Value" localSheetId="4">#REF!</definedName>
    <definedName name="Top_Stratum_Value">#REF!</definedName>
    <definedName name="Total_Amount" localSheetId="2">#REF!</definedName>
    <definedName name="Total_Amount" localSheetId="4">#REF!</definedName>
    <definedName name="Total_Amount">#REF!</definedName>
    <definedName name="Total_Number_Selections" localSheetId="2">#REF!</definedName>
    <definedName name="Total_Number_Selections" localSheetId="4">#REF!</definedName>
    <definedName name="Total_Number_Selections">#REF!</definedName>
    <definedName name="Total_Population2">'[5]CMA Calculations- Figure 5440.1'!$D$101</definedName>
    <definedName name="tp" localSheetId="2">#REF!</definedName>
    <definedName name="tp" localSheetId="4">#REF!</definedName>
    <definedName name="tp" localSheetId="1">#REF!</definedName>
    <definedName name="tp" localSheetId="6">#REF!</definedName>
    <definedName name="tp">#REF!</definedName>
    <definedName name="u" localSheetId="2" hidden="1">'[31]Test de Ventas'!#REF!</definedName>
    <definedName name="u" localSheetId="4" hidden="1">'[31]Test de Ventas'!#REF!</definedName>
    <definedName name="u" localSheetId="1" hidden="1">'[31]Test de Ventas'!#REF!</definedName>
    <definedName name="u" localSheetId="6" hidden="1">'[31]Test de Ventas'!#REF!</definedName>
    <definedName name="u" hidden="1">'[31]Test de Ventas'!#REF!</definedName>
    <definedName name="Unidades" localSheetId="2">#REF!</definedName>
    <definedName name="Unidades" localSheetId="4">#REF!</definedName>
    <definedName name="Unidades" localSheetId="1">#REF!</definedName>
    <definedName name="Unidades" localSheetId="6">#REF!</definedName>
    <definedName name="Unidades">#REF!</definedName>
    <definedName name="URUGUAY" localSheetId="2">#REF!</definedName>
    <definedName name="URUGUAY" localSheetId="4">#REF!</definedName>
    <definedName name="URUGUAY">#REF!</definedName>
    <definedName name="vencidos" localSheetId="2">#REF!</definedName>
    <definedName name="vencidos" localSheetId="4">#REF!</definedName>
    <definedName name="vencidos">#REF!</definedName>
    <definedName name="Vendedor">'[19]Asiento de Ajuste'!$G$3</definedName>
    <definedName name="vghfghhhkh" localSheetId="2">'[9]Cálculo del Exceso'!#REF!</definedName>
    <definedName name="vghfghhhkh" localSheetId="4">'[9]Cálculo del Exceso'!#REF!</definedName>
    <definedName name="vghfghhhkh" localSheetId="1">'[9]Cálculo del Exceso'!#REF!</definedName>
    <definedName name="vghfghhhkh" localSheetId="6">'[9]Cálculo del Exceso'!#REF!</definedName>
    <definedName name="vghfghhhkh">'[9]Cálculo del Exceso'!#REF!</definedName>
    <definedName name="vhjvhjvhjhhhhhhhhhhhhhhhhhhhh" localSheetId="2">'[9]Cálculo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2">'[9]Cálculo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2">#REF!</definedName>
    <definedName name="vigencia" localSheetId="4">#REF!</definedName>
    <definedName name="vigencia" localSheetId="1">#REF!</definedName>
    <definedName name="vigencia" localSheetId="6">#REF!</definedName>
    <definedName name="vigencia">#REF!</definedName>
    <definedName name="vpphold" localSheetId="2">#REF!</definedName>
    <definedName name="vpphold" localSheetId="4">#REF!</definedName>
    <definedName name="vpphold">#REF!</definedName>
    <definedName name="VTADIAR" localSheetId="2">#REF!</definedName>
    <definedName name="VTADIAR" localSheetId="4">#REF!</definedName>
    <definedName name="VTADIAR">#REF!</definedName>
    <definedName name="VTO" localSheetId="2">#REF!</definedName>
    <definedName name="VTO" localSheetId="4">#REF!</definedName>
    <definedName name="VTO">#REF!</definedName>
    <definedName name="vtoañoc" localSheetId="2">#REF!</definedName>
    <definedName name="vtoañoc" localSheetId="4">#REF!</definedName>
    <definedName name="vtoañoc">#REF!</definedName>
    <definedName name="vtoañon" localSheetId="2">#REF!</definedName>
    <definedName name="vtoañon" localSheetId="4">#REF!</definedName>
    <definedName name="vtoañon">#REF!</definedName>
    <definedName name="vtoaños" localSheetId="2">#REF!</definedName>
    <definedName name="vtoaños" localSheetId="4">#REF!</definedName>
    <definedName name="vtoaños">#REF!</definedName>
    <definedName name="vtoshold1" localSheetId="2">'[10] VTOS'!#REF!</definedName>
    <definedName name="vtoshold1" localSheetId="4">'[10] VTOS'!#REF!</definedName>
    <definedName name="vtoshold1">'[10] VTOS'!#REF!</definedName>
    <definedName name="vtoshold2" localSheetId="2">'[10] VTOS'!#REF!</definedName>
    <definedName name="vtoshold2" localSheetId="4">'[10] VTOS'!#REF!</definedName>
    <definedName name="vtoshold2">'[10] VTOS'!#REF!</definedName>
    <definedName name="VTOSN" localSheetId="2">#REF!</definedName>
    <definedName name="VTOSN" localSheetId="4">#REF!</definedName>
    <definedName name="VTOSN" localSheetId="1">#REF!</definedName>
    <definedName name="VTOSN" localSheetId="6">#REF!</definedName>
    <definedName name="VTOSN">#REF!</definedName>
    <definedName name="vvvvvvvvvvvvvvvvvvvvvvvvvvvvvvvvvvvvvvvvvvvvvv" localSheetId="2">'[8]Rep. y Mant. Rodados'!#REF!</definedName>
    <definedName name="vvvvvvvvvvvvvvvvvvvvvvvvvvvvvvvvvvvvvvvvvvvvvv" localSheetId="4">'[8]Rep. y Mant. Rodados'!#REF!</definedName>
    <definedName name="vvvvvvvvvvvvvvvvvvvvvvvvvvvvvvvvvvvvvvvvvvvvvv" localSheetId="1">'[8]Rep. y Mant. Rodados'!#REF!</definedName>
    <definedName name="vvvvvvvvvvvvvvvvvvvvvvvvvvvvvvvvvvvvvvvvvvvvvv" localSheetId="6">'[8]Rep. y Mant. Rodados'!#REF!</definedName>
    <definedName name="vvvvvvvvvvvvvvvvvvvvvvvvvvvvvvvvvvvvvvvvvvvvvv">'[8]Rep. y Mant. Rodados'!#REF!</definedName>
    <definedName name="WDSD" localSheetId="2" hidden="1">#REF!</definedName>
    <definedName name="WDSD" localSheetId="4" hidden="1">#REF!</definedName>
    <definedName name="WDSD" localSheetId="1" hidden="1">#REF!</definedName>
    <definedName name="WDSD" localSheetId="6" hidden="1">#REF!</definedName>
    <definedName name="WDSD" hidden="1">#REF!</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3" hidden="1">{#N/A,#N/A,FALSE,"VOL"}</definedName>
    <definedName name="wrn.Volumen." localSheetId="4" hidden="1">{#N/A,#N/A,FALSE,"VOL"}</definedName>
    <definedName name="wrn.Volumen." localSheetId="1" hidden="1">{#N/A,#N/A,FALSE,"VOL"}</definedName>
    <definedName name="wrn.Volumen." localSheetId="6" hidden="1">{#N/A,#N/A,FALSE,"VOL"}</definedName>
    <definedName name="wrn.Volumen." hidden="1">{#N/A,#N/A,FALSE,"VOL"}</definedName>
    <definedName name="xdc" localSheetId="2">#REF!</definedName>
    <definedName name="xdc" localSheetId="4">#REF!</definedName>
    <definedName name="xdc" localSheetId="1">#REF!</definedName>
    <definedName name="xdc" localSheetId="6">#REF!</definedName>
    <definedName name="xdc">#REF!</definedName>
    <definedName name="XREF_COLUMN_1" localSheetId="2" hidden="1">#REF!</definedName>
    <definedName name="XREF_COLUMN_1" localSheetId="4" hidden="1">#REF!</definedName>
    <definedName name="XREF_COLUMN_1" hidden="1">#REF!</definedName>
    <definedName name="XREF_COLUMN_10" localSheetId="2" hidden="1">#REF!</definedName>
    <definedName name="XREF_COLUMN_10" localSheetId="4" hidden="1">#REF!</definedName>
    <definedName name="XREF_COLUMN_10" hidden="1">#REF!</definedName>
    <definedName name="XREF_COLUMN_11" localSheetId="2" hidden="1">'[54]Nov 05 PPC'!#REF!</definedName>
    <definedName name="XREF_COLUMN_11" localSheetId="4" hidden="1">'[54]Nov 05 PPC'!#REF!</definedName>
    <definedName name="XREF_COLUMN_11" hidden="1">'[54]Nov 05 PPC'!#REF!</definedName>
    <definedName name="XREF_COLUMN_12" localSheetId="2" hidden="1">#REF!</definedName>
    <definedName name="XREF_COLUMN_12" localSheetId="4" hidden="1">#REF!</definedName>
    <definedName name="XREF_COLUMN_12" localSheetId="1" hidden="1">#REF!</definedName>
    <definedName name="XREF_COLUMN_12" localSheetId="6" hidden="1">#REF!</definedName>
    <definedName name="XREF_COLUMN_12" hidden="1">#REF!</definedName>
    <definedName name="XREF_COLUMN_13" localSheetId="2" hidden="1">#REF!</definedName>
    <definedName name="XREF_COLUMN_13" localSheetId="4" hidden="1">#REF!</definedName>
    <definedName name="XREF_COLUMN_13" hidden="1">#REF!</definedName>
    <definedName name="XREF_COLUMN_14" localSheetId="2" hidden="1">#REF!</definedName>
    <definedName name="XREF_COLUMN_14" localSheetId="4" hidden="1">#REF!</definedName>
    <definedName name="XREF_COLUMN_14" hidden="1">#REF!</definedName>
    <definedName name="XREF_COLUMN_15" localSheetId="2" hidden="1">#REF!</definedName>
    <definedName name="XREF_COLUMN_15" localSheetId="4" hidden="1">#REF!</definedName>
    <definedName name="XREF_COLUMN_15" hidden="1">#REF!</definedName>
    <definedName name="XREF_COLUMN_16" localSheetId="2" hidden="1">'[55]Análisis detallado 2248'!#REF!</definedName>
    <definedName name="XREF_COLUMN_16" localSheetId="4" hidden="1">'[55]Análisis detallado 2248'!#REF!</definedName>
    <definedName name="XREF_COLUMN_16" hidden="1">'[55]Análisis detallado 2248'!#REF!</definedName>
    <definedName name="XREF_COLUMN_17" localSheetId="2" hidden="1">#REF!</definedName>
    <definedName name="XREF_COLUMN_17" localSheetId="4" hidden="1">#REF!</definedName>
    <definedName name="XREF_COLUMN_17" localSheetId="1" hidden="1">#REF!</definedName>
    <definedName name="XREF_COLUMN_17" localSheetId="6" hidden="1">#REF!</definedName>
    <definedName name="XREF_COLUMN_17" hidden="1">#REF!</definedName>
    <definedName name="XREF_COLUMN_18" localSheetId="2" hidden="1">[47]Resumen!#REF!</definedName>
    <definedName name="XREF_COLUMN_18" localSheetId="4" hidden="1">[47]Resumen!#REF!</definedName>
    <definedName name="XREF_COLUMN_18" localSheetId="1" hidden="1">[47]Resumen!#REF!</definedName>
    <definedName name="XREF_COLUMN_18" localSheetId="6" hidden="1">[47]Resumen!#REF!</definedName>
    <definedName name="XREF_COLUMN_18" hidden="1">[47]Resumen!#REF!</definedName>
    <definedName name="XREF_COLUMN_2" localSheetId="2" hidden="1">#REF!</definedName>
    <definedName name="XREF_COLUMN_2" localSheetId="4" hidden="1">#REF!</definedName>
    <definedName name="XREF_COLUMN_2" localSheetId="1" hidden="1">#REF!</definedName>
    <definedName name="XREF_COLUMN_2" localSheetId="6" hidden="1">#REF!</definedName>
    <definedName name="XREF_COLUMN_2" hidden="1">#REF!</definedName>
    <definedName name="XREF_COLUMN_20" localSheetId="2" hidden="1">'[44]Evolucion PN'!#REF!</definedName>
    <definedName name="XREF_COLUMN_20" localSheetId="4" hidden="1">'[44]Evolucion PN'!#REF!</definedName>
    <definedName name="XREF_COLUMN_20" localSheetId="1" hidden="1">'[44]Evolucion PN'!#REF!</definedName>
    <definedName name="XREF_COLUMN_20" localSheetId="6" hidden="1">'[44]Evolucion PN'!#REF!</definedName>
    <definedName name="XREF_COLUMN_20" hidden="1">'[44]Evolucion PN'!#REF!</definedName>
    <definedName name="XREF_COLUMN_21" localSheetId="2" hidden="1">'[44]Evolucion PN'!#REF!</definedName>
    <definedName name="XREF_COLUMN_21" localSheetId="4" hidden="1">'[44]Evolucion PN'!#REF!</definedName>
    <definedName name="XREF_COLUMN_21" hidden="1">'[44]Evolucion PN'!#REF!</definedName>
    <definedName name="XREF_COLUMN_22" localSheetId="2" hidden="1">'[44]Evolucion PN'!#REF!</definedName>
    <definedName name="XREF_COLUMN_22" localSheetId="4" hidden="1">'[44]Evolucion PN'!#REF!</definedName>
    <definedName name="XREF_COLUMN_22" hidden="1">'[44]Evolucion PN'!#REF!</definedName>
    <definedName name="XREF_COLUMN_23" localSheetId="2" hidden="1">'[44]Evolucion PN'!#REF!</definedName>
    <definedName name="XREF_COLUMN_23" localSheetId="4" hidden="1">'[44]Evolucion PN'!#REF!</definedName>
    <definedName name="XREF_COLUMN_23" hidden="1">'[44]Evolucion PN'!#REF!</definedName>
    <definedName name="XREF_COLUMN_24" localSheetId="2" hidden="1">#REF!</definedName>
    <definedName name="XREF_COLUMN_24" localSheetId="4" hidden="1">#REF!</definedName>
    <definedName name="XREF_COLUMN_24" localSheetId="1" hidden="1">#REF!</definedName>
    <definedName name="XREF_COLUMN_24" localSheetId="6" hidden="1">#REF!</definedName>
    <definedName name="XREF_COLUMN_24" hidden="1">#REF!</definedName>
    <definedName name="XREF_COLUMN_26" localSheetId="2" hidden="1">'[56]Evolucion PN'!#REF!</definedName>
    <definedName name="XREF_COLUMN_26" localSheetId="4" hidden="1">'[56]Evolucion PN'!#REF!</definedName>
    <definedName name="XREF_COLUMN_26" localSheetId="1" hidden="1">'[56]Evolucion PN'!#REF!</definedName>
    <definedName name="XREF_COLUMN_26" localSheetId="6" hidden="1">'[56]Evolucion PN'!#REF!</definedName>
    <definedName name="XREF_COLUMN_26" hidden="1">'[56]Evolucion PN'!#REF!</definedName>
    <definedName name="XREF_COLUMN_27" localSheetId="2" hidden="1">'[56]Evolucion PN'!#REF!</definedName>
    <definedName name="XREF_COLUMN_27" localSheetId="4" hidden="1">'[56]Evolucion PN'!#REF!</definedName>
    <definedName name="XREF_COLUMN_27" hidden="1">'[56]Evolucion PN'!#REF!</definedName>
    <definedName name="XREF_COLUMN_3" localSheetId="2" hidden="1">'[57]BG Dic 06 vs. Dic 05 '!#REF!</definedName>
    <definedName name="XREF_COLUMN_3" localSheetId="4" hidden="1">'[57]BG Dic 06 vs. Dic 05 '!#REF!</definedName>
    <definedName name="XREF_COLUMN_3" hidden="1">'[57]BG Dic 06 vs. Dic 05 '!#REF!</definedName>
    <definedName name="XREF_COLUMN_4" localSheetId="2" hidden="1">'[58] Movimiento AF'!#REF!</definedName>
    <definedName name="XREF_COLUMN_4" localSheetId="4" hidden="1">'[58] Movimiento AF'!#REF!</definedName>
    <definedName name="XREF_COLUMN_4" hidden="1">'[58] Movimiento AF'!#REF!</definedName>
    <definedName name="XREF_COLUMN_5" localSheetId="2" hidden="1">'[58] Movimiento AF'!#REF!</definedName>
    <definedName name="XREF_COLUMN_5" localSheetId="4" hidden="1">'[58] Movimiento AF'!#REF!</definedName>
    <definedName name="XREF_COLUMN_5" hidden="1">'[58] Movimiento AF'!#REF!</definedName>
    <definedName name="XREF_COLUMN_6" localSheetId="2" hidden="1">'[58] Movimiento AF'!#REF!</definedName>
    <definedName name="XREF_COLUMN_6" localSheetId="4" hidden="1">'[58] Movimiento AF'!#REF!</definedName>
    <definedName name="XREF_COLUMN_6" hidden="1">'[58] Movimiento AF'!#REF!</definedName>
    <definedName name="XREF_COLUMN_7" localSheetId="2" hidden="1">#REF!</definedName>
    <definedName name="XREF_COLUMN_7" localSheetId="4" hidden="1">#REF!</definedName>
    <definedName name="XREF_COLUMN_7" localSheetId="1" hidden="1">#REF!</definedName>
    <definedName name="XREF_COLUMN_7" localSheetId="6" hidden="1">#REF!</definedName>
    <definedName name="XREF_COLUMN_7" hidden="1">#REF!</definedName>
    <definedName name="XREF_COLUMN_8" localSheetId="2" hidden="1">'[54]Ago 05 PPC'!#REF!</definedName>
    <definedName name="XREF_COLUMN_8" localSheetId="4" hidden="1">'[54]Ago 05 PPC'!#REF!</definedName>
    <definedName name="XREF_COLUMN_8" localSheetId="1" hidden="1">'[54]Ago 05 PPC'!#REF!</definedName>
    <definedName name="XREF_COLUMN_8" localSheetId="6" hidden="1">'[54]Ago 05 PPC'!#REF!</definedName>
    <definedName name="XREF_COLUMN_8" hidden="1">'[54]Ago 05 PPC'!#REF!</definedName>
    <definedName name="XREF_COLUMN_9" localSheetId="2" hidden="1">#REF!</definedName>
    <definedName name="XREF_COLUMN_9" localSheetId="4" hidden="1">#REF!</definedName>
    <definedName name="XREF_COLUMN_9" localSheetId="1" hidden="1">#REF!</definedName>
    <definedName name="XREF_COLUMN_9" localSheetId="6" hidden="1">#REF!</definedName>
    <definedName name="XREF_COLUMN_9" hidden="1">#REF!</definedName>
    <definedName name="XRefActiveRow" localSheetId="2" hidden="1">#REF!</definedName>
    <definedName name="XRefActiveRow" localSheetId="4" hidden="1">#REF!</definedName>
    <definedName name="XRefActiveRow" hidden="1">#REF!</definedName>
    <definedName name="XRefColumnsCount" hidden="1">2</definedName>
    <definedName name="XRefCopy1" localSheetId="2" hidden="1">#REF!</definedName>
    <definedName name="XRefCopy1" localSheetId="4" hidden="1">#REF!</definedName>
    <definedName name="XRefCopy1" localSheetId="1" hidden="1">#REF!</definedName>
    <definedName name="XRefCopy1" localSheetId="6" hidden="1">#REF!</definedName>
    <definedName name="XRefCopy1" hidden="1">#REF!</definedName>
    <definedName name="XRefCopy10" localSheetId="2" hidden="1">'[58] Movimiento AF'!#REF!</definedName>
    <definedName name="XRefCopy10" localSheetId="4" hidden="1">'[58] Movimiento AF'!#REF!</definedName>
    <definedName name="XRefCopy10" localSheetId="1" hidden="1">'[58] Movimiento AF'!#REF!</definedName>
    <definedName name="XRefCopy10" localSheetId="6" hidden="1">'[58] Movimiento AF'!#REF!</definedName>
    <definedName name="XRefCopy10" hidden="1">'[58] Movimiento AF'!#REF!</definedName>
    <definedName name="XRefCopy100" localSheetId="2" hidden="1">#REF!</definedName>
    <definedName name="XRefCopy100" localSheetId="4" hidden="1">#REF!</definedName>
    <definedName name="XRefCopy100" localSheetId="1" hidden="1">#REF!</definedName>
    <definedName name="XRefCopy100" localSheetId="6" hidden="1">#REF!</definedName>
    <definedName name="XRefCopy100" hidden="1">#REF!</definedName>
    <definedName name="XRefCopy100Row" localSheetId="2" hidden="1">#REF!</definedName>
    <definedName name="XRefCopy100Row" localSheetId="4" hidden="1">#REF!</definedName>
    <definedName name="XRefCopy100Row" hidden="1">#REF!</definedName>
    <definedName name="XRefCopy101" localSheetId="2" hidden="1">#REF!</definedName>
    <definedName name="XRefCopy101" localSheetId="4" hidden="1">#REF!</definedName>
    <definedName name="XRefCopy101" hidden="1">#REF!</definedName>
    <definedName name="XRefCopy101Row" localSheetId="2" hidden="1">#REF!</definedName>
    <definedName name="XRefCopy101Row" localSheetId="4" hidden="1">#REF!</definedName>
    <definedName name="XRefCopy101Row" hidden="1">#REF!</definedName>
    <definedName name="XRefCopy102" localSheetId="2" hidden="1">#REF!</definedName>
    <definedName name="XRefCopy102" localSheetId="4" hidden="1">#REF!</definedName>
    <definedName name="XRefCopy102" hidden="1">#REF!</definedName>
    <definedName name="XRefCopy102Row" localSheetId="2" hidden="1">#REF!</definedName>
    <definedName name="XRefCopy102Row" localSheetId="4" hidden="1">#REF!</definedName>
    <definedName name="XRefCopy102Row" hidden="1">#REF!</definedName>
    <definedName name="XRefCopy103" localSheetId="2" hidden="1">#REF!</definedName>
    <definedName name="XRefCopy103" localSheetId="4" hidden="1">#REF!</definedName>
    <definedName name="XRefCopy103" hidden="1">#REF!</definedName>
    <definedName name="XRefCopy103Row" localSheetId="2" hidden="1">#REF!</definedName>
    <definedName name="XRefCopy103Row" localSheetId="4" hidden="1">#REF!</definedName>
    <definedName name="XRefCopy103Row" hidden="1">#REF!</definedName>
    <definedName name="XRefCopy104" localSheetId="2" hidden="1">#REF!</definedName>
    <definedName name="XRefCopy104" localSheetId="4" hidden="1">#REF!</definedName>
    <definedName name="XRefCopy104" hidden="1">#REF!</definedName>
    <definedName name="XRefCopy104Row" localSheetId="2" hidden="1">#REF!</definedName>
    <definedName name="XRefCopy104Row" localSheetId="4" hidden="1">#REF!</definedName>
    <definedName name="XRefCopy104Row" hidden="1">#REF!</definedName>
    <definedName name="XRefCopy105" localSheetId="2" hidden="1">#REF!</definedName>
    <definedName name="XRefCopy105" localSheetId="4" hidden="1">#REF!</definedName>
    <definedName name="XRefCopy105" hidden="1">#REF!</definedName>
    <definedName name="XRefCopy105Row" localSheetId="2" hidden="1">#REF!</definedName>
    <definedName name="XRefCopy105Row" localSheetId="4" hidden="1">#REF!</definedName>
    <definedName name="XRefCopy105Row" hidden="1">#REF!</definedName>
    <definedName name="XRefCopy106" localSheetId="2" hidden="1">#REF!</definedName>
    <definedName name="XRefCopy106" localSheetId="4" hidden="1">#REF!</definedName>
    <definedName name="XRefCopy106" hidden="1">#REF!</definedName>
    <definedName name="XRefCopy106Row" localSheetId="2" hidden="1">#REF!</definedName>
    <definedName name="XRefCopy106Row" localSheetId="4" hidden="1">#REF!</definedName>
    <definedName name="XRefCopy106Row" hidden="1">#REF!</definedName>
    <definedName name="XRefCopy107" localSheetId="2" hidden="1">#REF!</definedName>
    <definedName name="XRefCopy107" localSheetId="4" hidden="1">#REF!</definedName>
    <definedName name="XRefCopy107" hidden="1">#REF!</definedName>
    <definedName name="XRefCopy107Row" localSheetId="2" hidden="1">#REF!</definedName>
    <definedName name="XRefCopy107Row" localSheetId="4" hidden="1">#REF!</definedName>
    <definedName name="XRefCopy107Row" hidden="1">#REF!</definedName>
    <definedName name="XRefCopy108" localSheetId="2" hidden="1">#REF!</definedName>
    <definedName name="XRefCopy108" localSheetId="4" hidden="1">#REF!</definedName>
    <definedName name="XRefCopy108" hidden="1">#REF!</definedName>
    <definedName name="XRefCopy108Row" localSheetId="2" hidden="1">#REF!</definedName>
    <definedName name="XRefCopy108Row" localSheetId="4" hidden="1">#REF!</definedName>
    <definedName name="XRefCopy108Row" hidden="1">#REF!</definedName>
    <definedName name="XRefCopy109" localSheetId="2" hidden="1">#REF!</definedName>
    <definedName name="XRefCopy109" localSheetId="4" hidden="1">#REF!</definedName>
    <definedName name="XRefCopy109" hidden="1">#REF!</definedName>
    <definedName name="XRefCopy109Row" localSheetId="2" hidden="1">#REF!</definedName>
    <definedName name="XRefCopy109Row" localSheetId="4" hidden="1">#REF!</definedName>
    <definedName name="XRefCopy109Row" hidden="1">#REF!</definedName>
    <definedName name="XRefCopy10Row" localSheetId="2" hidden="1">#REF!</definedName>
    <definedName name="XRefCopy10Row" localSheetId="4" hidden="1">#REF!</definedName>
    <definedName name="XRefCopy10Row" hidden="1">#REF!</definedName>
    <definedName name="XRefCopy11" localSheetId="2" hidden="1">'[58] Movimiento AF'!#REF!</definedName>
    <definedName name="XRefCopy11" localSheetId="4" hidden="1">'[58] Movimiento AF'!#REF!</definedName>
    <definedName name="XRefCopy11" hidden="1">'[58] Movimiento AF'!#REF!</definedName>
    <definedName name="XRefCopy110" localSheetId="2" hidden="1">'[31]Test de Ventas'!#REF!</definedName>
    <definedName name="XRefCopy110" localSheetId="4" hidden="1">'[31]Test de Ventas'!#REF!</definedName>
    <definedName name="XRefCopy110" hidden="1">'[31]Test de Ventas'!#REF!</definedName>
    <definedName name="XRefCopy110Row" localSheetId="2" hidden="1">#REF!</definedName>
    <definedName name="XRefCopy110Row" localSheetId="4" hidden="1">#REF!</definedName>
    <definedName name="XRefCopy110Row" localSheetId="1" hidden="1">#REF!</definedName>
    <definedName name="XRefCopy110Row" localSheetId="6" hidden="1">#REF!</definedName>
    <definedName name="XRefCopy110Row" hidden="1">#REF!</definedName>
    <definedName name="XRefCopy111" localSheetId="2" hidden="1">'[31]Test de Ventas'!#REF!</definedName>
    <definedName name="XRefCopy111" localSheetId="4" hidden="1">'[31]Test de Ventas'!#REF!</definedName>
    <definedName name="XRefCopy111" localSheetId="1" hidden="1">'[31]Test de Ventas'!#REF!</definedName>
    <definedName name="XRefCopy111" localSheetId="6" hidden="1">'[31]Test de Ventas'!#REF!</definedName>
    <definedName name="XRefCopy111" hidden="1">'[31]Test de Ventas'!#REF!</definedName>
    <definedName name="XRefCopy111Row" localSheetId="2" hidden="1">#REF!</definedName>
    <definedName name="XRefCopy111Row" localSheetId="4" hidden="1">#REF!</definedName>
    <definedName name="XRefCopy111Row" localSheetId="1" hidden="1">#REF!</definedName>
    <definedName name="XRefCopy111Row" localSheetId="6" hidden="1">#REF!</definedName>
    <definedName name="XRefCopy111Row" hidden="1">#REF!</definedName>
    <definedName name="XRefCopy112" localSheetId="2" hidden="1">#REF!</definedName>
    <definedName name="XRefCopy112" localSheetId="4" hidden="1">#REF!</definedName>
    <definedName name="XRefCopy112" hidden="1">#REF!</definedName>
    <definedName name="XRefCopy112Row" localSheetId="2" hidden="1">#REF!</definedName>
    <definedName name="XRefCopy112Row" localSheetId="4" hidden="1">#REF!</definedName>
    <definedName name="XRefCopy112Row" hidden="1">#REF!</definedName>
    <definedName name="XRefCopy113" localSheetId="2" hidden="1">#REF!</definedName>
    <definedName name="XRefCopy113" localSheetId="4" hidden="1">#REF!</definedName>
    <definedName name="XRefCopy113" hidden="1">#REF!</definedName>
    <definedName name="XRefCopy113Row" localSheetId="2" hidden="1">#REF!</definedName>
    <definedName name="XRefCopy113Row" localSheetId="4" hidden="1">#REF!</definedName>
    <definedName name="XRefCopy113Row" hidden="1">#REF!</definedName>
    <definedName name="XRefCopy114" localSheetId="2" hidden="1">#REF!</definedName>
    <definedName name="XRefCopy114" localSheetId="4" hidden="1">#REF!</definedName>
    <definedName name="XRefCopy114" hidden="1">#REF!</definedName>
    <definedName name="XRefCopy114Row" localSheetId="2" hidden="1">#REF!</definedName>
    <definedName name="XRefCopy114Row" localSheetId="4" hidden="1">#REF!</definedName>
    <definedName name="XRefCopy114Row" hidden="1">#REF!</definedName>
    <definedName name="XRefCopy115" localSheetId="2" hidden="1">#REF!</definedName>
    <definedName name="XRefCopy115" localSheetId="4" hidden="1">#REF!</definedName>
    <definedName name="XRefCopy115" hidden="1">#REF!</definedName>
    <definedName name="XRefCopy115Row" localSheetId="2" hidden="1">#REF!</definedName>
    <definedName name="XRefCopy115Row" localSheetId="4" hidden="1">#REF!</definedName>
    <definedName name="XRefCopy115Row" hidden="1">#REF!</definedName>
    <definedName name="XRefCopy116" localSheetId="2" hidden="1">#REF!</definedName>
    <definedName name="XRefCopy116" localSheetId="4" hidden="1">#REF!</definedName>
    <definedName name="XRefCopy116" hidden="1">#REF!</definedName>
    <definedName name="XRefCopy116Row" localSheetId="2" hidden="1">#REF!</definedName>
    <definedName name="XRefCopy116Row" localSheetId="4" hidden="1">#REF!</definedName>
    <definedName name="XRefCopy116Row" hidden="1">#REF!</definedName>
    <definedName name="XRefCopy117" localSheetId="2" hidden="1">#REF!</definedName>
    <definedName name="XRefCopy117" localSheetId="4" hidden="1">#REF!</definedName>
    <definedName name="XRefCopy117" hidden="1">#REF!</definedName>
    <definedName name="XRefCopy117Row" localSheetId="2" hidden="1">#REF!</definedName>
    <definedName name="XRefCopy117Row" localSheetId="4" hidden="1">#REF!</definedName>
    <definedName name="XRefCopy117Row" hidden="1">#REF!</definedName>
    <definedName name="XRefCopy118" localSheetId="2" hidden="1">#REF!</definedName>
    <definedName name="XRefCopy118" localSheetId="4" hidden="1">#REF!</definedName>
    <definedName name="XRefCopy118" hidden="1">#REF!</definedName>
    <definedName name="XRefCopy118Row" localSheetId="2" hidden="1">#REF!</definedName>
    <definedName name="XRefCopy118Row" localSheetId="4" hidden="1">#REF!</definedName>
    <definedName name="XRefCopy118Row" hidden="1">#REF!</definedName>
    <definedName name="XRefCopy119" localSheetId="2" hidden="1">#REF!</definedName>
    <definedName name="XRefCopy119" localSheetId="4" hidden="1">#REF!</definedName>
    <definedName name="XRefCopy119" hidden="1">#REF!</definedName>
    <definedName name="XRefCopy119Row" localSheetId="2" hidden="1">#REF!</definedName>
    <definedName name="XRefCopy119Row" localSheetId="4" hidden="1">#REF!</definedName>
    <definedName name="XRefCopy119Row" hidden="1">#REF!</definedName>
    <definedName name="XRefCopy11Row" localSheetId="2" hidden="1">#REF!</definedName>
    <definedName name="XRefCopy11Row" localSheetId="4" hidden="1">#REF!</definedName>
    <definedName name="XRefCopy11Row" hidden="1">#REF!</definedName>
    <definedName name="XRefCopy12" localSheetId="2" hidden="1">#REF!</definedName>
    <definedName name="XRefCopy12" localSheetId="4" hidden="1">#REF!</definedName>
    <definedName name="XRefCopy12" hidden="1">#REF!</definedName>
    <definedName name="XRefCopy120" localSheetId="2" hidden="1">#REF!</definedName>
    <definedName name="XRefCopy120" localSheetId="4" hidden="1">#REF!</definedName>
    <definedName name="XRefCopy120" hidden="1">#REF!</definedName>
    <definedName name="XRefCopy120Row" localSheetId="2" hidden="1">#REF!</definedName>
    <definedName name="XRefCopy120Row" localSheetId="4" hidden="1">#REF!</definedName>
    <definedName name="XRefCopy120Row" hidden="1">#REF!</definedName>
    <definedName name="XRefCopy121" localSheetId="2" hidden="1">#REF!</definedName>
    <definedName name="XRefCopy121" localSheetId="4" hidden="1">#REF!</definedName>
    <definedName name="XRefCopy121" hidden="1">#REF!</definedName>
    <definedName name="XRefCopy121Row" localSheetId="2" hidden="1">#REF!</definedName>
    <definedName name="XRefCopy121Row" localSheetId="4" hidden="1">#REF!</definedName>
    <definedName name="XRefCopy121Row" hidden="1">#REF!</definedName>
    <definedName name="XRefCopy122" localSheetId="2" hidden="1">#REF!</definedName>
    <definedName name="XRefCopy122" localSheetId="4" hidden="1">#REF!</definedName>
    <definedName name="XRefCopy122" hidden="1">#REF!</definedName>
    <definedName name="XRefCopy122Row" localSheetId="2" hidden="1">#REF!</definedName>
    <definedName name="XRefCopy122Row" localSheetId="4" hidden="1">#REF!</definedName>
    <definedName name="XRefCopy122Row" hidden="1">#REF!</definedName>
    <definedName name="XRefCopy123" localSheetId="2" hidden="1">#REF!</definedName>
    <definedName name="XRefCopy123" localSheetId="4" hidden="1">#REF!</definedName>
    <definedName name="XRefCopy123" hidden="1">#REF!</definedName>
    <definedName name="XRefCopy123Row" localSheetId="2" hidden="1">#REF!</definedName>
    <definedName name="XRefCopy123Row" localSheetId="4" hidden="1">#REF!</definedName>
    <definedName name="XRefCopy123Row" hidden="1">#REF!</definedName>
    <definedName name="XRefCopy124" localSheetId="2" hidden="1">#REF!</definedName>
    <definedName name="XRefCopy124" localSheetId="4" hidden="1">#REF!</definedName>
    <definedName name="XRefCopy124" hidden="1">#REF!</definedName>
    <definedName name="XRefCopy124Row" localSheetId="2" hidden="1">#REF!</definedName>
    <definedName name="XRefCopy124Row" localSheetId="4" hidden="1">#REF!</definedName>
    <definedName name="XRefCopy124Row" hidden="1">#REF!</definedName>
    <definedName name="XRefCopy125" localSheetId="2" hidden="1">#REF!</definedName>
    <definedName name="XRefCopy125" localSheetId="4" hidden="1">#REF!</definedName>
    <definedName name="XRefCopy125" hidden="1">#REF!</definedName>
    <definedName name="XRefCopy125Row" localSheetId="2" hidden="1">#REF!</definedName>
    <definedName name="XRefCopy125Row" localSheetId="4" hidden="1">#REF!</definedName>
    <definedName name="XRefCopy125Row" hidden="1">#REF!</definedName>
    <definedName name="XRefCopy126" localSheetId="2" hidden="1">#REF!</definedName>
    <definedName name="XRefCopy126" localSheetId="4" hidden="1">#REF!</definedName>
    <definedName name="XRefCopy126" hidden="1">#REF!</definedName>
    <definedName name="XRefCopy126Row" localSheetId="2" hidden="1">#REF!</definedName>
    <definedName name="XRefCopy126Row" localSheetId="4" hidden="1">#REF!</definedName>
    <definedName name="XRefCopy126Row" hidden="1">#REF!</definedName>
    <definedName name="XRefCopy127" localSheetId="2" hidden="1">#REF!</definedName>
    <definedName name="XRefCopy127" localSheetId="4" hidden="1">#REF!</definedName>
    <definedName name="XRefCopy127" hidden="1">#REF!</definedName>
    <definedName name="XRefCopy127Row" localSheetId="2" hidden="1">#REF!</definedName>
    <definedName name="XRefCopy127Row" localSheetId="4" hidden="1">#REF!</definedName>
    <definedName name="XRefCopy127Row" hidden="1">#REF!</definedName>
    <definedName name="XRefCopy128" localSheetId="2" hidden="1">#REF!</definedName>
    <definedName name="XRefCopy128" localSheetId="4" hidden="1">#REF!</definedName>
    <definedName name="XRefCopy128" hidden="1">#REF!</definedName>
    <definedName name="XRefCopy128Row" localSheetId="2" hidden="1">[54]XREF!#REF!</definedName>
    <definedName name="XRefCopy128Row" localSheetId="4" hidden="1">[54]XREF!#REF!</definedName>
    <definedName name="XRefCopy128Row" hidden="1">[54]XREF!#REF!</definedName>
    <definedName name="XRefCopy129" localSheetId="2" hidden="1">#REF!</definedName>
    <definedName name="XRefCopy129" localSheetId="4" hidden="1">#REF!</definedName>
    <definedName name="XRefCopy129" localSheetId="1" hidden="1">#REF!</definedName>
    <definedName name="XRefCopy129" localSheetId="6" hidden="1">#REF!</definedName>
    <definedName name="XRefCopy129" hidden="1">#REF!</definedName>
    <definedName name="XRefCopy129Row" localSheetId="2" hidden="1">#REF!</definedName>
    <definedName name="XRefCopy129Row" localSheetId="4" hidden="1">#REF!</definedName>
    <definedName name="XRefCopy129Row" hidden="1">#REF!</definedName>
    <definedName name="XRefCopy12Row" localSheetId="2" hidden="1">#REF!</definedName>
    <definedName name="XRefCopy12Row" localSheetId="4" hidden="1">#REF!</definedName>
    <definedName name="XRefCopy12Row" hidden="1">#REF!</definedName>
    <definedName name="XRefCopy13" localSheetId="2" hidden="1">[59]Aguinaldos!#REF!</definedName>
    <definedName name="XRefCopy13" localSheetId="4" hidden="1">[59]Aguinaldos!#REF!</definedName>
    <definedName name="XRefCopy13" hidden="1">[59]Aguinaldos!#REF!</definedName>
    <definedName name="XRefCopy130" localSheetId="2" hidden="1">#REF!</definedName>
    <definedName name="XRefCopy130" localSheetId="4" hidden="1">#REF!</definedName>
    <definedName name="XRefCopy130" localSheetId="1" hidden="1">#REF!</definedName>
    <definedName name="XRefCopy130" localSheetId="6" hidden="1">#REF!</definedName>
    <definedName name="XRefCopy130" hidden="1">#REF!</definedName>
    <definedName name="XRefCopy130Row" localSheetId="2" hidden="1">#REF!</definedName>
    <definedName name="XRefCopy130Row" localSheetId="4" hidden="1">#REF!</definedName>
    <definedName name="XRefCopy130Row" hidden="1">#REF!</definedName>
    <definedName name="XRefCopy131" localSheetId="2" hidden="1">#REF!</definedName>
    <definedName name="XRefCopy131" localSheetId="4" hidden="1">#REF!</definedName>
    <definedName name="XRefCopy131" hidden="1">#REF!</definedName>
    <definedName name="XRefCopy131Row" localSheetId="2" hidden="1">#REF!</definedName>
    <definedName name="XRefCopy131Row" localSheetId="4" hidden="1">#REF!</definedName>
    <definedName name="XRefCopy131Row" hidden="1">#REF!</definedName>
    <definedName name="XRefCopy132" localSheetId="2" hidden="1">#REF!</definedName>
    <definedName name="XRefCopy132" localSheetId="4" hidden="1">#REF!</definedName>
    <definedName name="XRefCopy132" hidden="1">#REF!</definedName>
    <definedName name="XRefCopy132Row" localSheetId="2" hidden="1">#REF!</definedName>
    <definedName name="XRefCopy132Row" localSheetId="4" hidden="1">#REF!</definedName>
    <definedName name="XRefCopy132Row" hidden="1">#REF!</definedName>
    <definedName name="XRefCopy133" localSheetId="2" hidden="1">#REF!</definedName>
    <definedName name="XRefCopy133" localSheetId="4" hidden="1">#REF!</definedName>
    <definedName name="XRefCopy133" hidden="1">#REF!</definedName>
    <definedName name="XRefCopy133Row" localSheetId="2" hidden="1">#REF!</definedName>
    <definedName name="XRefCopy133Row" localSheetId="4" hidden="1">#REF!</definedName>
    <definedName name="XRefCopy133Row" hidden="1">#REF!</definedName>
    <definedName name="XRefCopy134" localSheetId="2" hidden="1">#REF!</definedName>
    <definedName name="XRefCopy134" localSheetId="4" hidden="1">#REF!</definedName>
    <definedName name="XRefCopy134" hidden="1">#REF!</definedName>
    <definedName name="XRefCopy134Row" localSheetId="2" hidden="1">#REF!</definedName>
    <definedName name="XRefCopy134Row" localSheetId="4" hidden="1">#REF!</definedName>
    <definedName name="XRefCopy134Row" hidden="1">#REF!</definedName>
    <definedName name="XRefCopy135" localSheetId="2" hidden="1">#REF!</definedName>
    <definedName name="XRefCopy135" localSheetId="4" hidden="1">#REF!</definedName>
    <definedName name="XRefCopy135" hidden="1">#REF!</definedName>
    <definedName name="XRefCopy135Row" localSheetId="2" hidden="1">#REF!</definedName>
    <definedName name="XRefCopy135Row" localSheetId="4" hidden="1">#REF!</definedName>
    <definedName name="XRefCopy135Row" hidden="1">#REF!</definedName>
    <definedName name="XRefCopy136" localSheetId="2" hidden="1">#REF!</definedName>
    <definedName name="XRefCopy136" localSheetId="4" hidden="1">#REF!</definedName>
    <definedName name="XRefCopy136" hidden="1">#REF!</definedName>
    <definedName name="XRefCopy136Row" localSheetId="2" hidden="1">#REF!</definedName>
    <definedName name="XRefCopy136Row" localSheetId="4" hidden="1">#REF!</definedName>
    <definedName name="XRefCopy136Row" hidden="1">#REF!</definedName>
    <definedName name="XRefCopy137" localSheetId="2" hidden="1">#REF!</definedName>
    <definedName name="XRefCopy137" localSheetId="4" hidden="1">#REF!</definedName>
    <definedName name="XRefCopy137" hidden="1">#REF!</definedName>
    <definedName name="XRefCopy137Row" localSheetId="2" hidden="1">#REF!</definedName>
    <definedName name="XRefCopy137Row" localSheetId="4" hidden="1">#REF!</definedName>
    <definedName name="XRefCopy137Row" hidden="1">#REF!</definedName>
    <definedName name="XRefCopy138" localSheetId="2" hidden="1">#REF!</definedName>
    <definedName name="XRefCopy138" localSheetId="4" hidden="1">#REF!</definedName>
    <definedName name="XRefCopy138" hidden="1">#REF!</definedName>
    <definedName name="XRefCopy138Row" localSheetId="2" hidden="1">#REF!</definedName>
    <definedName name="XRefCopy138Row" localSheetId="4" hidden="1">#REF!</definedName>
    <definedName name="XRefCopy138Row" hidden="1">#REF!</definedName>
    <definedName name="XRefCopy139" localSheetId="2" hidden="1">#REF!</definedName>
    <definedName name="XRefCopy139" localSheetId="4" hidden="1">#REF!</definedName>
    <definedName name="XRefCopy139" hidden="1">#REF!</definedName>
    <definedName name="XRefCopy139Row" localSheetId="2" hidden="1">#REF!</definedName>
    <definedName name="XRefCopy139Row" localSheetId="4" hidden="1">#REF!</definedName>
    <definedName name="XRefCopy139Row" hidden="1">#REF!</definedName>
    <definedName name="XRefCopy13Row" localSheetId="2" hidden="1">#REF!</definedName>
    <definedName name="XRefCopy13Row" localSheetId="4" hidden="1">#REF!</definedName>
    <definedName name="XRefCopy13Row" hidden="1">#REF!</definedName>
    <definedName name="XRefCopy14" localSheetId="2" hidden="1">[59]Aguinaldos!#REF!</definedName>
    <definedName name="XRefCopy14" localSheetId="4" hidden="1">[59]Aguinaldos!#REF!</definedName>
    <definedName name="XRefCopy14" hidden="1">[59]Aguinaldos!#REF!</definedName>
    <definedName name="XRefCopy140" localSheetId="2" hidden="1">#REF!</definedName>
    <definedName name="XRefCopy140" localSheetId="4" hidden="1">#REF!</definedName>
    <definedName name="XRefCopy140" localSheetId="1" hidden="1">#REF!</definedName>
    <definedName name="XRefCopy140" localSheetId="6" hidden="1">#REF!</definedName>
    <definedName name="XRefCopy140" hidden="1">#REF!</definedName>
    <definedName name="XRefCopy140Row" localSheetId="2" hidden="1">#REF!</definedName>
    <definedName name="XRefCopy140Row" localSheetId="4" hidden="1">#REF!</definedName>
    <definedName name="XRefCopy140Row" hidden="1">#REF!</definedName>
    <definedName name="XRefCopy141" localSheetId="2" hidden="1">'[31]Test de Ventas'!#REF!</definedName>
    <definedName name="XRefCopy141" localSheetId="4" hidden="1">'[31]Test de Ventas'!#REF!</definedName>
    <definedName name="XRefCopy141" hidden="1">'[31]Test de Ventas'!#REF!</definedName>
    <definedName name="XRefCopy141Row" localSheetId="2" hidden="1">#REF!</definedName>
    <definedName name="XRefCopy141Row" localSheetId="4" hidden="1">#REF!</definedName>
    <definedName name="XRefCopy141Row" localSheetId="1" hidden="1">#REF!</definedName>
    <definedName name="XRefCopy141Row" localSheetId="6" hidden="1">#REF!</definedName>
    <definedName name="XRefCopy141Row" hidden="1">#REF!</definedName>
    <definedName name="XRefCopy142" localSheetId="2" hidden="1">'[31]Test de Ventas'!#REF!</definedName>
    <definedName name="XRefCopy142" localSheetId="4" hidden="1">'[31]Test de Ventas'!#REF!</definedName>
    <definedName name="XRefCopy142" localSheetId="1" hidden="1">'[31]Test de Ventas'!#REF!</definedName>
    <definedName name="XRefCopy142" localSheetId="6" hidden="1">'[31]Test de Ventas'!#REF!</definedName>
    <definedName name="XRefCopy142" hidden="1">'[31]Test de Ventas'!#REF!</definedName>
    <definedName name="XRefCopy142Row" localSheetId="2" hidden="1">#REF!</definedName>
    <definedName name="XRefCopy142Row" localSheetId="4" hidden="1">#REF!</definedName>
    <definedName name="XRefCopy142Row" localSheetId="1" hidden="1">#REF!</definedName>
    <definedName name="XRefCopy142Row" localSheetId="6" hidden="1">#REF!</definedName>
    <definedName name="XRefCopy142Row" hidden="1">#REF!</definedName>
    <definedName name="XRefCopy143" localSheetId="2" hidden="1">'[31]Test de Ventas'!#REF!</definedName>
    <definedName name="XRefCopy143" localSheetId="4" hidden="1">'[31]Test de Ventas'!#REF!</definedName>
    <definedName name="XRefCopy143" localSheetId="1" hidden="1">'[31]Test de Ventas'!#REF!</definedName>
    <definedName name="XRefCopy143" localSheetId="6" hidden="1">'[31]Test de Ventas'!#REF!</definedName>
    <definedName name="XRefCopy143" hidden="1">'[31]Test de Ventas'!#REF!</definedName>
    <definedName name="XRefCopy143Row" localSheetId="2" hidden="1">#REF!</definedName>
    <definedName name="XRefCopy143Row" localSheetId="4" hidden="1">#REF!</definedName>
    <definedName name="XRefCopy143Row" localSheetId="1" hidden="1">#REF!</definedName>
    <definedName name="XRefCopy143Row" localSheetId="6" hidden="1">#REF!</definedName>
    <definedName name="XRefCopy143Row" hidden="1">#REF!</definedName>
    <definedName name="XRefCopy144" localSheetId="2" hidden="1">'[31]Test de Ventas'!#REF!</definedName>
    <definedName name="XRefCopy144" localSheetId="4" hidden="1">'[31]Test de Ventas'!#REF!</definedName>
    <definedName name="XRefCopy144" localSheetId="1" hidden="1">'[31]Test de Ventas'!#REF!</definedName>
    <definedName name="XRefCopy144" localSheetId="6" hidden="1">'[31]Test de Ventas'!#REF!</definedName>
    <definedName name="XRefCopy144" hidden="1">'[31]Test de Ventas'!#REF!</definedName>
    <definedName name="XRefCopy144Row" localSheetId="2" hidden="1">#REF!</definedName>
    <definedName name="XRefCopy144Row" localSheetId="4" hidden="1">#REF!</definedName>
    <definedName name="XRefCopy144Row" localSheetId="1" hidden="1">#REF!</definedName>
    <definedName name="XRefCopy144Row" localSheetId="6" hidden="1">#REF!</definedName>
    <definedName name="XRefCopy144Row" hidden="1">#REF!</definedName>
    <definedName name="XRefCopy145" localSheetId="2" hidden="1">'[31]Test de Ventas'!#REF!</definedName>
    <definedName name="XRefCopy145" localSheetId="4" hidden="1">'[31]Test de Ventas'!#REF!</definedName>
    <definedName name="XRefCopy145" localSheetId="1" hidden="1">'[31]Test de Ventas'!#REF!</definedName>
    <definedName name="XRefCopy145" localSheetId="6" hidden="1">'[31]Test de Ventas'!#REF!</definedName>
    <definedName name="XRefCopy145" hidden="1">'[31]Test de Ventas'!#REF!</definedName>
    <definedName name="XRefCopy145Row" localSheetId="2" hidden="1">#REF!</definedName>
    <definedName name="XRefCopy145Row" localSheetId="4" hidden="1">#REF!</definedName>
    <definedName name="XRefCopy145Row" localSheetId="1" hidden="1">#REF!</definedName>
    <definedName name="XRefCopy145Row" localSheetId="6" hidden="1">#REF!</definedName>
    <definedName name="XRefCopy145Row" hidden="1">#REF!</definedName>
    <definedName name="XRefCopy146" localSheetId="2" hidden="1">'[31]Test de Ventas'!#REF!</definedName>
    <definedName name="XRefCopy146" localSheetId="4" hidden="1">'[31]Test de Ventas'!#REF!</definedName>
    <definedName name="XRefCopy146" localSheetId="1" hidden="1">'[31]Test de Ventas'!#REF!</definedName>
    <definedName name="XRefCopy146" localSheetId="6" hidden="1">'[31]Test de Ventas'!#REF!</definedName>
    <definedName name="XRefCopy146" hidden="1">'[31]Test de Ventas'!#REF!</definedName>
    <definedName name="XRefCopy146Row" localSheetId="2" hidden="1">#REF!</definedName>
    <definedName name="XRefCopy146Row" localSheetId="4" hidden="1">#REF!</definedName>
    <definedName name="XRefCopy146Row" localSheetId="1" hidden="1">#REF!</definedName>
    <definedName name="XRefCopy146Row" localSheetId="6" hidden="1">#REF!</definedName>
    <definedName name="XRefCopy146Row" hidden="1">#REF!</definedName>
    <definedName name="XRefCopy147" localSheetId="2" hidden="1">'[31]Test de Ventas'!#REF!</definedName>
    <definedName name="XRefCopy147" localSheetId="4" hidden="1">'[31]Test de Ventas'!#REF!</definedName>
    <definedName name="XRefCopy147" localSheetId="1" hidden="1">'[31]Test de Ventas'!#REF!</definedName>
    <definedName name="XRefCopy147" localSheetId="6" hidden="1">'[31]Test de Ventas'!#REF!</definedName>
    <definedName name="XRefCopy147" hidden="1">'[31]Test de Ventas'!#REF!</definedName>
    <definedName name="XRefCopy147Row" localSheetId="2" hidden="1">#REF!</definedName>
    <definedName name="XRefCopy147Row" localSheetId="4" hidden="1">#REF!</definedName>
    <definedName name="XRefCopy147Row" localSheetId="1" hidden="1">#REF!</definedName>
    <definedName name="XRefCopy147Row" localSheetId="6" hidden="1">#REF!</definedName>
    <definedName name="XRefCopy147Row" hidden="1">#REF!</definedName>
    <definedName name="XRefCopy148" localSheetId="2" hidden="1">'[31]Test de Ventas'!#REF!</definedName>
    <definedName name="XRefCopy148" localSheetId="4" hidden="1">'[31]Test de Ventas'!#REF!</definedName>
    <definedName name="XRefCopy148" localSheetId="1" hidden="1">'[31]Test de Ventas'!#REF!</definedName>
    <definedName name="XRefCopy148" localSheetId="6" hidden="1">'[31]Test de Ventas'!#REF!</definedName>
    <definedName name="XRefCopy148" hidden="1">'[31]Test de Ventas'!#REF!</definedName>
    <definedName name="XRefCopy148Row" localSheetId="2" hidden="1">#REF!</definedName>
    <definedName name="XRefCopy148Row" localSheetId="4" hidden="1">#REF!</definedName>
    <definedName name="XRefCopy148Row" localSheetId="1" hidden="1">#REF!</definedName>
    <definedName name="XRefCopy148Row" localSheetId="6" hidden="1">#REF!</definedName>
    <definedName name="XRefCopy148Row" hidden="1">#REF!</definedName>
    <definedName name="XRefCopy149" localSheetId="2" hidden="1">#REF!</definedName>
    <definedName name="XRefCopy149" localSheetId="4" hidden="1">#REF!</definedName>
    <definedName name="XRefCopy149" hidden="1">#REF!</definedName>
    <definedName name="XRefCopy149Row" localSheetId="2" hidden="1">#REF!</definedName>
    <definedName name="XRefCopy149Row" localSheetId="4" hidden="1">#REF!</definedName>
    <definedName name="XRefCopy149Row" hidden="1">#REF!</definedName>
    <definedName name="XRefCopy14Row" localSheetId="2" hidden="1">#REF!</definedName>
    <definedName name="XRefCopy14Row" localSheetId="4" hidden="1">#REF!</definedName>
    <definedName name="XRefCopy14Row" hidden="1">#REF!</definedName>
    <definedName name="XRefCopy15" localSheetId="2" hidden="1">'[60]Prov. Circularizados'!#REF!</definedName>
    <definedName name="XRefCopy15" localSheetId="4" hidden="1">'[60]Prov. Circularizados'!#REF!</definedName>
    <definedName name="XRefCopy15" hidden="1">'[60]Prov. Circularizados'!#REF!</definedName>
    <definedName name="XRefCopy150" localSheetId="2" hidden="1">#REF!</definedName>
    <definedName name="XRefCopy150" localSheetId="4" hidden="1">#REF!</definedName>
    <definedName name="XRefCopy150" localSheetId="1" hidden="1">#REF!</definedName>
    <definedName name="XRefCopy150" localSheetId="6" hidden="1">#REF!</definedName>
    <definedName name="XRefCopy150" hidden="1">#REF!</definedName>
    <definedName name="XRefCopy150Row" localSheetId="2" hidden="1">#REF!</definedName>
    <definedName name="XRefCopy150Row" localSheetId="4" hidden="1">#REF!</definedName>
    <definedName name="XRefCopy150Row" hidden="1">#REF!</definedName>
    <definedName name="XRefCopy151" localSheetId="2" hidden="1">#REF!</definedName>
    <definedName name="XRefCopy151" localSheetId="4" hidden="1">#REF!</definedName>
    <definedName name="XRefCopy151" hidden="1">#REF!</definedName>
    <definedName name="XRefCopy151Row" localSheetId="2" hidden="1">#REF!</definedName>
    <definedName name="XRefCopy151Row" localSheetId="4" hidden="1">#REF!</definedName>
    <definedName name="XRefCopy151Row" hidden="1">#REF!</definedName>
    <definedName name="XRefCopy152" localSheetId="2" hidden="1">#REF!</definedName>
    <definedName name="XRefCopy152" localSheetId="4" hidden="1">#REF!</definedName>
    <definedName name="XRefCopy152" hidden="1">#REF!</definedName>
    <definedName name="XRefCopy152Row" localSheetId="2" hidden="1">#REF!</definedName>
    <definedName name="XRefCopy152Row" localSheetId="4" hidden="1">#REF!</definedName>
    <definedName name="XRefCopy152Row" hidden="1">#REF!</definedName>
    <definedName name="XRefCopy153" localSheetId="2" hidden="1">#REF!</definedName>
    <definedName name="XRefCopy153" localSheetId="4" hidden="1">#REF!</definedName>
    <definedName name="XRefCopy153" hidden="1">#REF!</definedName>
    <definedName name="XRefCopy153Row" localSheetId="2" hidden="1">#REF!</definedName>
    <definedName name="XRefCopy153Row" localSheetId="4" hidden="1">#REF!</definedName>
    <definedName name="XRefCopy153Row" hidden="1">#REF!</definedName>
    <definedName name="XRefCopy154" localSheetId="2" hidden="1">#REF!</definedName>
    <definedName name="XRefCopy154" localSheetId="4" hidden="1">#REF!</definedName>
    <definedName name="XRefCopy154" hidden="1">#REF!</definedName>
    <definedName name="XRefCopy154Row" localSheetId="2" hidden="1">#REF!</definedName>
    <definedName name="XRefCopy154Row" localSheetId="4" hidden="1">#REF!</definedName>
    <definedName name="XRefCopy154Row" hidden="1">#REF!</definedName>
    <definedName name="XRefCopy155" localSheetId="2" hidden="1">#REF!</definedName>
    <definedName name="XRefCopy155" localSheetId="4" hidden="1">#REF!</definedName>
    <definedName name="XRefCopy155" hidden="1">#REF!</definedName>
    <definedName name="XRefCopy155Row" localSheetId="2" hidden="1">#REF!</definedName>
    <definedName name="XRefCopy155Row" localSheetId="4" hidden="1">#REF!</definedName>
    <definedName name="XRefCopy155Row" hidden="1">#REF!</definedName>
    <definedName name="XRefCopy156" localSheetId="2" hidden="1">#REF!</definedName>
    <definedName name="XRefCopy156" localSheetId="4" hidden="1">#REF!</definedName>
    <definedName name="XRefCopy156" hidden="1">#REF!</definedName>
    <definedName name="XRefCopy156Row" localSheetId="2" hidden="1">#REF!</definedName>
    <definedName name="XRefCopy156Row" localSheetId="4" hidden="1">#REF!</definedName>
    <definedName name="XRefCopy156Row" hidden="1">#REF!</definedName>
    <definedName name="XRefCopy157" localSheetId="2" hidden="1">#REF!</definedName>
    <definedName name="XRefCopy157" localSheetId="4" hidden="1">#REF!</definedName>
    <definedName name="XRefCopy157" hidden="1">#REF!</definedName>
    <definedName name="XRefCopy157Row" localSheetId="2" hidden="1">#REF!</definedName>
    <definedName name="XRefCopy157Row" localSheetId="4" hidden="1">#REF!</definedName>
    <definedName name="XRefCopy157Row" hidden="1">#REF!</definedName>
    <definedName name="XRefCopy158" localSheetId="2" hidden="1">#REF!</definedName>
    <definedName name="XRefCopy158" localSheetId="4" hidden="1">#REF!</definedName>
    <definedName name="XRefCopy158" hidden="1">#REF!</definedName>
    <definedName name="XRefCopy158Row" localSheetId="2" hidden="1">#REF!</definedName>
    <definedName name="XRefCopy158Row" localSheetId="4" hidden="1">#REF!</definedName>
    <definedName name="XRefCopy158Row" hidden="1">#REF!</definedName>
    <definedName name="XRefCopy159" localSheetId="2" hidden="1">#REF!</definedName>
    <definedName name="XRefCopy159" localSheetId="4" hidden="1">#REF!</definedName>
    <definedName name="XRefCopy159" hidden="1">#REF!</definedName>
    <definedName name="XRefCopy159Row" localSheetId="2" hidden="1">#REF!</definedName>
    <definedName name="XRefCopy159Row" localSheetId="4" hidden="1">#REF!</definedName>
    <definedName name="XRefCopy159Row" hidden="1">#REF!</definedName>
    <definedName name="XRefCopy15Row" localSheetId="2" hidden="1">[57]XREF!#REF!</definedName>
    <definedName name="XRefCopy15Row" localSheetId="4" hidden="1">[57]XREF!#REF!</definedName>
    <definedName name="XRefCopy15Row" hidden="1">[57]XREF!#REF!</definedName>
    <definedName name="XRefCopy16" localSheetId="2" hidden="1">'[60]Prov. Circularizados'!#REF!</definedName>
    <definedName name="XRefCopy16" localSheetId="4" hidden="1">'[60]Prov. Circularizados'!#REF!</definedName>
    <definedName name="XRefCopy16" hidden="1">'[60]Prov. Circularizados'!#REF!</definedName>
    <definedName name="XRefCopy160" localSheetId="2" hidden="1">#REF!</definedName>
    <definedName name="XRefCopy160" localSheetId="4" hidden="1">#REF!</definedName>
    <definedName name="XRefCopy160" localSheetId="1" hidden="1">#REF!</definedName>
    <definedName name="XRefCopy160" localSheetId="6" hidden="1">#REF!</definedName>
    <definedName name="XRefCopy160" hidden="1">#REF!</definedName>
    <definedName name="XRefCopy160Row" localSheetId="2" hidden="1">#REF!</definedName>
    <definedName name="XRefCopy160Row" localSheetId="4" hidden="1">#REF!</definedName>
    <definedName name="XRefCopy160Row" hidden="1">#REF!</definedName>
    <definedName name="XRefCopy161" localSheetId="2" hidden="1">#REF!</definedName>
    <definedName name="XRefCopy161" localSheetId="4" hidden="1">#REF!</definedName>
    <definedName name="XRefCopy161" hidden="1">#REF!</definedName>
    <definedName name="XRefCopy161Row" localSheetId="2" hidden="1">#REF!</definedName>
    <definedName name="XRefCopy161Row" localSheetId="4" hidden="1">#REF!</definedName>
    <definedName name="XRefCopy161Row" hidden="1">#REF!</definedName>
    <definedName name="XRefCopy162" localSheetId="2" hidden="1">#REF!</definedName>
    <definedName name="XRefCopy162" localSheetId="4" hidden="1">#REF!</definedName>
    <definedName name="XRefCopy162" hidden="1">#REF!</definedName>
    <definedName name="XRefCopy162Row" localSheetId="2" hidden="1">#REF!</definedName>
    <definedName name="XRefCopy162Row" localSheetId="4" hidden="1">#REF!</definedName>
    <definedName name="XRefCopy162Row" hidden="1">#REF!</definedName>
    <definedName name="XRefCopy163" localSheetId="2" hidden="1">#REF!</definedName>
    <definedName name="XRefCopy163" localSheetId="4" hidden="1">#REF!</definedName>
    <definedName name="XRefCopy163" hidden="1">#REF!</definedName>
    <definedName name="XRefCopy163Row" localSheetId="2" hidden="1">#REF!</definedName>
    <definedName name="XRefCopy163Row" localSheetId="4" hidden="1">#REF!</definedName>
    <definedName name="XRefCopy163Row" hidden="1">#REF!</definedName>
    <definedName name="XRefCopy164" localSheetId="2" hidden="1">#REF!</definedName>
    <definedName name="XRefCopy164" localSheetId="4" hidden="1">#REF!</definedName>
    <definedName name="XRefCopy164" hidden="1">#REF!</definedName>
    <definedName name="XRefCopy164Row" localSheetId="2" hidden="1">#REF!</definedName>
    <definedName name="XRefCopy164Row" localSheetId="4" hidden="1">#REF!</definedName>
    <definedName name="XRefCopy164Row" hidden="1">#REF!</definedName>
    <definedName name="XRefCopy165" localSheetId="2" hidden="1">#REF!</definedName>
    <definedName name="XRefCopy165" localSheetId="4" hidden="1">#REF!</definedName>
    <definedName name="XRefCopy165" hidden="1">#REF!</definedName>
    <definedName name="XRefCopy165Row" localSheetId="2" hidden="1">#REF!</definedName>
    <definedName name="XRefCopy165Row" localSheetId="4" hidden="1">#REF!</definedName>
    <definedName name="XRefCopy165Row" hidden="1">#REF!</definedName>
    <definedName name="XRefCopy166" localSheetId="2" hidden="1">#REF!</definedName>
    <definedName name="XRefCopy166" localSheetId="4" hidden="1">#REF!</definedName>
    <definedName name="XRefCopy166" hidden="1">#REF!</definedName>
    <definedName name="XRefCopy166Row" localSheetId="2" hidden="1">#REF!</definedName>
    <definedName name="XRefCopy166Row" localSheetId="4" hidden="1">#REF!</definedName>
    <definedName name="XRefCopy166Row" hidden="1">#REF!</definedName>
    <definedName name="XRefCopy167" localSheetId="2" hidden="1">#REF!</definedName>
    <definedName name="XRefCopy167" localSheetId="4" hidden="1">#REF!</definedName>
    <definedName name="XRefCopy167" hidden="1">#REF!</definedName>
    <definedName name="XRefCopy167Row" localSheetId="2" hidden="1">#REF!</definedName>
    <definedName name="XRefCopy167Row" localSheetId="4" hidden="1">#REF!</definedName>
    <definedName name="XRefCopy167Row" hidden="1">#REF!</definedName>
    <definedName name="XRefCopy168" localSheetId="2" hidden="1">#REF!</definedName>
    <definedName name="XRefCopy168" localSheetId="4" hidden="1">#REF!</definedName>
    <definedName name="XRefCopy168" hidden="1">#REF!</definedName>
    <definedName name="XRefCopy168Row" localSheetId="2" hidden="1">#REF!</definedName>
    <definedName name="XRefCopy168Row" localSheetId="4" hidden="1">#REF!</definedName>
    <definedName name="XRefCopy168Row" hidden="1">#REF!</definedName>
    <definedName name="XRefCopy169" localSheetId="2" hidden="1">#REF!</definedName>
    <definedName name="XRefCopy169" localSheetId="4" hidden="1">#REF!</definedName>
    <definedName name="XRefCopy169" hidden="1">#REF!</definedName>
    <definedName name="XRefCopy169Row" localSheetId="2" hidden="1">#REF!</definedName>
    <definedName name="XRefCopy169Row" localSheetId="4" hidden="1">#REF!</definedName>
    <definedName name="XRefCopy169Row" hidden="1">#REF!</definedName>
    <definedName name="XRefCopy16Row" localSheetId="2" hidden="1">#REF!</definedName>
    <definedName name="XRefCopy16Row" localSheetId="4" hidden="1">#REF!</definedName>
    <definedName name="XRefCopy16Row" hidden="1">#REF!</definedName>
    <definedName name="XRefCopy17" localSheetId="2" hidden="1">#REF!</definedName>
    <definedName name="XRefCopy17" localSheetId="4" hidden="1">#REF!</definedName>
    <definedName name="XRefCopy17" hidden="1">#REF!</definedName>
    <definedName name="XRefCopy170" localSheetId="2" hidden="1">#REF!</definedName>
    <definedName name="XRefCopy170" localSheetId="4" hidden="1">#REF!</definedName>
    <definedName name="XRefCopy170" hidden="1">#REF!</definedName>
    <definedName name="XRefCopy170Row" localSheetId="2" hidden="1">#REF!</definedName>
    <definedName name="XRefCopy170Row" localSheetId="4" hidden="1">#REF!</definedName>
    <definedName name="XRefCopy170Row" hidden="1">#REF!</definedName>
    <definedName name="XRefCopy171" localSheetId="2" hidden="1">#REF!</definedName>
    <definedName name="XRefCopy171" localSheetId="4" hidden="1">#REF!</definedName>
    <definedName name="XRefCopy171" hidden="1">#REF!</definedName>
    <definedName name="XRefCopy171Row" localSheetId="2" hidden="1">#REF!</definedName>
    <definedName name="XRefCopy171Row" localSheetId="4" hidden="1">#REF!</definedName>
    <definedName name="XRefCopy171Row" hidden="1">#REF!</definedName>
    <definedName name="XRefCopy172" localSheetId="2" hidden="1">#REF!</definedName>
    <definedName name="XRefCopy172" localSheetId="4" hidden="1">#REF!</definedName>
    <definedName name="XRefCopy172" hidden="1">#REF!</definedName>
    <definedName name="XRefCopy172Row" localSheetId="2" hidden="1">#REF!</definedName>
    <definedName name="XRefCopy172Row" localSheetId="4" hidden="1">#REF!</definedName>
    <definedName name="XRefCopy172Row" hidden="1">#REF!</definedName>
    <definedName name="XRefCopy173" localSheetId="2" hidden="1">#REF!</definedName>
    <definedName name="XRefCopy173" localSheetId="4" hidden="1">#REF!</definedName>
    <definedName name="XRefCopy173" hidden="1">#REF!</definedName>
    <definedName name="XRefCopy173Row" localSheetId="2" hidden="1">#REF!</definedName>
    <definedName name="XRefCopy173Row" localSheetId="4" hidden="1">#REF!</definedName>
    <definedName name="XRefCopy173Row" hidden="1">#REF!</definedName>
    <definedName name="XRefCopy174" localSheetId="2" hidden="1">#REF!</definedName>
    <definedName name="XRefCopy174" localSheetId="4" hidden="1">#REF!</definedName>
    <definedName name="XRefCopy174" hidden="1">#REF!</definedName>
    <definedName name="XRefCopy174Row" localSheetId="2" hidden="1">#REF!</definedName>
    <definedName name="XRefCopy174Row" localSheetId="4" hidden="1">#REF!</definedName>
    <definedName name="XRefCopy174Row" hidden="1">#REF!</definedName>
    <definedName name="XRefCopy175" localSheetId="2" hidden="1">#REF!</definedName>
    <definedName name="XRefCopy175" localSheetId="4" hidden="1">#REF!</definedName>
    <definedName name="XRefCopy175" hidden="1">#REF!</definedName>
    <definedName name="XRefCopy175Row" localSheetId="2" hidden="1">#REF!</definedName>
    <definedName name="XRefCopy175Row" localSheetId="4" hidden="1">#REF!</definedName>
    <definedName name="XRefCopy175Row" hidden="1">#REF!</definedName>
    <definedName name="XRefCopy176" localSheetId="2" hidden="1">#REF!</definedName>
    <definedName name="XRefCopy176" localSheetId="4" hidden="1">#REF!</definedName>
    <definedName name="XRefCopy176" hidden="1">#REF!</definedName>
    <definedName name="XRefCopy176Row" localSheetId="2" hidden="1">#REF!</definedName>
    <definedName name="XRefCopy176Row" localSheetId="4" hidden="1">#REF!</definedName>
    <definedName name="XRefCopy176Row" hidden="1">#REF!</definedName>
    <definedName name="XRefCopy177" localSheetId="2" hidden="1">#REF!</definedName>
    <definedName name="XRefCopy177" localSheetId="4" hidden="1">#REF!</definedName>
    <definedName name="XRefCopy177" hidden="1">#REF!</definedName>
    <definedName name="XRefCopy177Row" localSheetId="2" hidden="1">#REF!</definedName>
    <definedName name="XRefCopy177Row" localSheetId="4" hidden="1">#REF!</definedName>
    <definedName name="XRefCopy177Row" hidden="1">#REF!</definedName>
    <definedName name="XRefCopy178" localSheetId="2" hidden="1">#REF!</definedName>
    <definedName name="XRefCopy178" localSheetId="4" hidden="1">#REF!</definedName>
    <definedName name="XRefCopy178" hidden="1">#REF!</definedName>
    <definedName name="XRefCopy178Row" localSheetId="2" hidden="1">#REF!</definedName>
    <definedName name="XRefCopy178Row" localSheetId="4" hidden="1">#REF!</definedName>
    <definedName name="XRefCopy178Row" hidden="1">#REF!</definedName>
    <definedName name="XRefCopy179" localSheetId="2" hidden="1">#REF!</definedName>
    <definedName name="XRefCopy179" localSheetId="4" hidden="1">#REF!</definedName>
    <definedName name="XRefCopy179" hidden="1">#REF!</definedName>
    <definedName name="XRefCopy179Row" localSheetId="2" hidden="1">#REF!</definedName>
    <definedName name="XRefCopy179Row" localSheetId="4" hidden="1">#REF!</definedName>
    <definedName name="XRefCopy179Row" hidden="1">#REF!</definedName>
    <definedName name="XRefCopy17Row" localSheetId="2" hidden="1">#REF!</definedName>
    <definedName name="XRefCopy17Row" localSheetId="4" hidden="1">#REF!</definedName>
    <definedName name="XRefCopy17Row" hidden="1">#REF!</definedName>
    <definedName name="XRefCopy18" localSheetId="2" hidden="1">'[61]Selección de Cuentas'!#REF!</definedName>
    <definedName name="XRefCopy18" localSheetId="4" hidden="1">'[61]Selección de Cuentas'!#REF!</definedName>
    <definedName name="XRefCopy18" hidden="1">'[61]Selección de Cuentas'!#REF!</definedName>
    <definedName name="XRefCopy180" localSheetId="2" hidden="1">#REF!</definedName>
    <definedName name="XRefCopy180" localSheetId="4" hidden="1">#REF!</definedName>
    <definedName name="XRefCopy180" localSheetId="1" hidden="1">#REF!</definedName>
    <definedName name="XRefCopy180" localSheetId="6" hidden="1">#REF!</definedName>
    <definedName name="XRefCopy180" hidden="1">#REF!</definedName>
    <definedName name="XRefCopy180Row" localSheetId="2" hidden="1">#REF!</definedName>
    <definedName name="XRefCopy180Row" localSheetId="4" hidden="1">#REF!</definedName>
    <definedName name="XRefCopy180Row" hidden="1">#REF!</definedName>
    <definedName name="XRefCopy181" localSheetId="2" hidden="1">#REF!</definedName>
    <definedName name="XRefCopy181" localSheetId="4" hidden="1">#REF!</definedName>
    <definedName name="XRefCopy181" hidden="1">#REF!</definedName>
    <definedName name="XRefCopy181Row" localSheetId="2" hidden="1">#REF!</definedName>
    <definedName name="XRefCopy181Row" localSheetId="4" hidden="1">#REF!</definedName>
    <definedName name="XRefCopy181Row" hidden="1">#REF!</definedName>
    <definedName name="XRefCopy182" localSheetId="2" hidden="1">#REF!</definedName>
    <definedName name="XRefCopy182" localSheetId="4" hidden="1">#REF!</definedName>
    <definedName name="XRefCopy182" hidden="1">#REF!</definedName>
    <definedName name="XRefCopy182Row" localSheetId="2" hidden="1">#REF!</definedName>
    <definedName name="XRefCopy182Row" localSheetId="4" hidden="1">#REF!</definedName>
    <definedName name="XRefCopy182Row" hidden="1">#REF!</definedName>
    <definedName name="XRefCopy183" localSheetId="2" hidden="1">#REF!</definedName>
    <definedName name="XRefCopy183" localSheetId="4" hidden="1">#REF!</definedName>
    <definedName name="XRefCopy183" hidden="1">#REF!</definedName>
    <definedName name="XRefCopy183Row" localSheetId="2" hidden="1">#REF!</definedName>
    <definedName name="XRefCopy183Row" localSheetId="4" hidden="1">#REF!</definedName>
    <definedName name="XRefCopy183Row" hidden="1">#REF!</definedName>
    <definedName name="XRefCopy184" localSheetId="2" hidden="1">#REF!</definedName>
    <definedName name="XRefCopy184" localSheetId="4" hidden="1">#REF!</definedName>
    <definedName name="XRefCopy184" hidden="1">#REF!</definedName>
    <definedName name="XRefCopy184Row" localSheetId="2" hidden="1">#REF!</definedName>
    <definedName name="XRefCopy184Row" localSheetId="4" hidden="1">#REF!</definedName>
    <definedName name="XRefCopy184Row" hidden="1">#REF!</definedName>
    <definedName name="XRefCopy185" localSheetId="2" hidden="1">#REF!</definedName>
    <definedName name="XRefCopy185" localSheetId="4" hidden="1">#REF!</definedName>
    <definedName name="XRefCopy185" hidden="1">#REF!</definedName>
    <definedName name="XRefCopy185Row" localSheetId="2" hidden="1">#REF!</definedName>
    <definedName name="XRefCopy185Row" localSheetId="4" hidden="1">#REF!</definedName>
    <definedName name="XRefCopy185Row" hidden="1">#REF!</definedName>
    <definedName name="XRefCopy186" localSheetId="2" hidden="1">#REF!</definedName>
    <definedName name="XRefCopy186" localSheetId="4" hidden="1">#REF!</definedName>
    <definedName name="XRefCopy186" hidden="1">#REF!</definedName>
    <definedName name="XRefCopy186Row" localSheetId="2" hidden="1">#REF!</definedName>
    <definedName name="XRefCopy186Row" localSheetId="4" hidden="1">#REF!</definedName>
    <definedName name="XRefCopy186Row" hidden="1">#REF!</definedName>
    <definedName name="XRefCopy187" localSheetId="2" hidden="1">#REF!</definedName>
    <definedName name="XRefCopy187" localSheetId="4" hidden="1">#REF!</definedName>
    <definedName name="XRefCopy187" hidden="1">#REF!</definedName>
    <definedName name="XRefCopy187Row" localSheetId="2" hidden="1">#REF!</definedName>
    <definedName name="XRefCopy187Row" localSheetId="4" hidden="1">#REF!</definedName>
    <definedName name="XRefCopy187Row" hidden="1">#REF!</definedName>
    <definedName name="XRefCopy188" localSheetId="2" hidden="1">#REF!</definedName>
    <definedName name="XRefCopy188" localSheetId="4" hidden="1">#REF!</definedName>
    <definedName name="XRefCopy188" hidden="1">#REF!</definedName>
    <definedName name="XRefCopy188Row" localSheetId="2" hidden="1">#REF!</definedName>
    <definedName name="XRefCopy188Row" localSheetId="4" hidden="1">#REF!</definedName>
    <definedName name="XRefCopy188Row" hidden="1">#REF!</definedName>
    <definedName name="XRefCopy189" localSheetId="2" hidden="1">#REF!</definedName>
    <definedName name="XRefCopy189" localSheetId="4" hidden="1">#REF!</definedName>
    <definedName name="XRefCopy189" hidden="1">#REF!</definedName>
    <definedName name="XRefCopy189Row" localSheetId="2" hidden="1">#REF!</definedName>
    <definedName name="XRefCopy189Row" localSheetId="4" hidden="1">#REF!</definedName>
    <definedName name="XRefCopy189Row" hidden="1">#REF!</definedName>
    <definedName name="XRefCopy18Row" localSheetId="2" hidden="1">[57]XREF!#REF!</definedName>
    <definedName name="XRefCopy18Row" localSheetId="4" hidden="1">[57]XREF!#REF!</definedName>
    <definedName name="XRefCopy18Row" hidden="1">[57]XREF!#REF!</definedName>
    <definedName name="XRefCopy19" localSheetId="2" hidden="1">'[60]Prov. Circularizados'!#REF!</definedName>
    <definedName name="XRefCopy19" localSheetId="4" hidden="1">'[60]Prov. Circularizados'!#REF!</definedName>
    <definedName name="XRefCopy19" hidden="1">'[60]Prov. Circularizados'!#REF!</definedName>
    <definedName name="XRefCopy190" localSheetId="2" hidden="1">#REF!</definedName>
    <definedName name="XRefCopy190" localSheetId="4" hidden="1">#REF!</definedName>
    <definedName name="XRefCopy190" localSheetId="1" hidden="1">#REF!</definedName>
    <definedName name="XRefCopy190" localSheetId="6" hidden="1">#REF!</definedName>
    <definedName name="XRefCopy190" hidden="1">#REF!</definedName>
    <definedName name="XRefCopy190Row" localSheetId="2" hidden="1">#REF!</definedName>
    <definedName name="XRefCopy190Row" localSheetId="4" hidden="1">#REF!</definedName>
    <definedName name="XRefCopy190Row" hidden="1">#REF!</definedName>
    <definedName name="XRefCopy191" localSheetId="2" hidden="1">#REF!</definedName>
    <definedName name="XRefCopy191" localSheetId="4" hidden="1">#REF!</definedName>
    <definedName name="XRefCopy191" hidden="1">#REF!</definedName>
    <definedName name="XRefCopy191Row" localSheetId="2" hidden="1">#REF!</definedName>
    <definedName name="XRefCopy191Row" localSheetId="4" hidden="1">#REF!</definedName>
    <definedName name="XRefCopy191Row" hidden="1">#REF!</definedName>
    <definedName name="XRefCopy192" localSheetId="2" hidden="1">#REF!</definedName>
    <definedName name="XRefCopy192" localSheetId="4" hidden="1">#REF!</definedName>
    <definedName name="XRefCopy192" hidden="1">#REF!</definedName>
    <definedName name="XRefCopy192Row" localSheetId="2" hidden="1">#REF!</definedName>
    <definedName name="XRefCopy192Row" localSheetId="4" hidden="1">#REF!</definedName>
    <definedName name="XRefCopy192Row" hidden="1">#REF!</definedName>
    <definedName name="XRefCopy193" localSheetId="2" hidden="1">#REF!</definedName>
    <definedName name="XRefCopy193" localSheetId="4" hidden="1">#REF!</definedName>
    <definedName name="XRefCopy193" hidden="1">#REF!</definedName>
    <definedName name="XRefCopy193Row" localSheetId="2" hidden="1">#REF!</definedName>
    <definedName name="XRefCopy193Row" localSheetId="4" hidden="1">#REF!</definedName>
    <definedName name="XRefCopy193Row" hidden="1">#REF!</definedName>
    <definedName name="XRefCopy194" localSheetId="2" hidden="1">#REF!</definedName>
    <definedName name="XRefCopy194" localSheetId="4" hidden="1">#REF!</definedName>
    <definedName name="XRefCopy194" hidden="1">#REF!</definedName>
    <definedName name="XRefCopy194Row" localSheetId="2" hidden="1">#REF!</definedName>
    <definedName name="XRefCopy194Row" localSheetId="4" hidden="1">#REF!</definedName>
    <definedName name="XRefCopy194Row" hidden="1">#REF!</definedName>
    <definedName name="XRefCopy195" localSheetId="2" hidden="1">#REF!</definedName>
    <definedName name="XRefCopy195" localSheetId="4" hidden="1">#REF!</definedName>
    <definedName name="XRefCopy195" hidden="1">#REF!</definedName>
    <definedName name="XRefCopy195Row" localSheetId="2" hidden="1">#REF!</definedName>
    <definedName name="XRefCopy195Row" localSheetId="4" hidden="1">#REF!</definedName>
    <definedName name="XRefCopy195Row" hidden="1">#REF!</definedName>
    <definedName name="XRefCopy196" localSheetId="2" hidden="1">#REF!</definedName>
    <definedName name="XRefCopy196" localSheetId="4" hidden="1">#REF!</definedName>
    <definedName name="XRefCopy196" hidden="1">#REF!</definedName>
    <definedName name="XRefCopy196Row" localSheetId="2" hidden="1">#REF!</definedName>
    <definedName name="XRefCopy196Row" localSheetId="4" hidden="1">#REF!</definedName>
    <definedName name="XRefCopy196Row" hidden="1">#REF!</definedName>
    <definedName name="XRefCopy197" localSheetId="2" hidden="1">#REF!</definedName>
    <definedName name="XRefCopy197" localSheetId="4" hidden="1">#REF!</definedName>
    <definedName name="XRefCopy197" hidden="1">#REF!</definedName>
    <definedName name="XRefCopy197Row" localSheetId="2" hidden="1">#REF!</definedName>
    <definedName name="XRefCopy197Row" localSheetId="4" hidden="1">#REF!</definedName>
    <definedName name="XRefCopy197Row" hidden="1">#REF!</definedName>
    <definedName name="XRefCopy198" localSheetId="2" hidden="1">#REF!</definedName>
    <definedName name="XRefCopy198" localSheetId="4" hidden="1">#REF!</definedName>
    <definedName name="XRefCopy198" hidden="1">#REF!</definedName>
    <definedName name="XRefCopy198Row" localSheetId="2" hidden="1">#REF!</definedName>
    <definedName name="XRefCopy198Row" localSheetId="4" hidden="1">#REF!</definedName>
    <definedName name="XRefCopy198Row" hidden="1">#REF!</definedName>
    <definedName name="XRefCopy199" localSheetId="2" hidden="1">#REF!</definedName>
    <definedName name="XRefCopy199" localSheetId="4" hidden="1">#REF!</definedName>
    <definedName name="XRefCopy199" hidden="1">#REF!</definedName>
    <definedName name="XRefCopy199Row" localSheetId="2" hidden="1">#REF!</definedName>
    <definedName name="XRefCopy199Row" localSheetId="4" hidden="1">#REF!</definedName>
    <definedName name="XRefCopy199Row" hidden="1">#REF!</definedName>
    <definedName name="XRefCopy19Row" localSheetId="2" hidden="1">#REF!</definedName>
    <definedName name="XRefCopy19Row" localSheetId="4" hidden="1">#REF!</definedName>
    <definedName name="XRefCopy19Row" hidden="1">#REF!</definedName>
    <definedName name="XRefCopy1Row" localSheetId="2" hidden="1">#REF!</definedName>
    <definedName name="XRefCopy1Row" localSheetId="4" hidden="1">#REF!</definedName>
    <definedName name="XRefCopy1Row" hidden="1">#REF!</definedName>
    <definedName name="XRefCopy2" localSheetId="2" hidden="1">#REF!</definedName>
    <definedName name="XRefCopy2" localSheetId="4" hidden="1">#REF!</definedName>
    <definedName name="XRefCopy2" hidden="1">#REF!</definedName>
    <definedName name="XRefCopy20" localSheetId="2" hidden="1">'[62]Selección de Cuentas'!#REF!</definedName>
    <definedName name="XRefCopy20" localSheetId="4" hidden="1">'[62]Selección de Cuentas'!#REF!</definedName>
    <definedName name="XRefCopy20" hidden="1">'[62]Selección de Cuentas'!#REF!</definedName>
    <definedName name="XRefCopy200" localSheetId="2" hidden="1">#REF!</definedName>
    <definedName name="XRefCopy200" localSheetId="4" hidden="1">#REF!</definedName>
    <definedName name="XRefCopy200" localSheetId="1" hidden="1">#REF!</definedName>
    <definedName name="XRefCopy200" localSheetId="6" hidden="1">#REF!</definedName>
    <definedName name="XRefCopy200" hidden="1">#REF!</definedName>
    <definedName name="XRefCopy200Row" localSheetId="2" hidden="1">#REF!</definedName>
    <definedName name="XRefCopy200Row" localSheetId="4" hidden="1">#REF!</definedName>
    <definedName name="XRefCopy200Row" hidden="1">#REF!</definedName>
    <definedName name="XRefCopy201" localSheetId="2" hidden="1">#REF!</definedName>
    <definedName name="XRefCopy201" localSheetId="4" hidden="1">#REF!</definedName>
    <definedName name="XRefCopy201" hidden="1">#REF!</definedName>
    <definedName name="XRefCopy201Row" localSheetId="2" hidden="1">#REF!</definedName>
    <definedName name="XRefCopy201Row" localSheetId="4" hidden="1">#REF!</definedName>
    <definedName name="XRefCopy201Row" hidden="1">#REF!</definedName>
    <definedName name="XRefCopy202" localSheetId="2" hidden="1">#REF!</definedName>
    <definedName name="XRefCopy202" localSheetId="4" hidden="1">#REF!</definedName>
    <definedName name="XRefCopy202" hidden="1">#REF!</definedName>
    <definedName name="XRefCopy202Row" localSheetId="2" hidden="1">#REF!</definedName>
    <definedName name="XRefCopy202Row" localSheetId="4" hidden="1">#REF!</definedName>
    <definedName name="XRefCopy202Row" hidden="1">#REF!</definedName>
    <definedName name="XRefCopy203" localSheetId="2" hidden="1">#REF!</definedName>
    <definedName name="XRefCopy203" localSheetId="4" hidden="1">#REF!</definedName>
    <definedName name="XRefCopy203" hidden="1">#REF!</definedName>
    <definedName name="XRefCopy203Row" localSheetId="2" hidden="1">#REF!</definedName>
    <definedName name="XRefCopy203Row" localSheetId="4" hidden="1">#REF!</definedName>
    <definedName name="XRefCopy203Row" hidden="1">#REF!</definedName>
    <definedName name="XRefCopy204" localSheetId="2" hidden="1">#REF!</definedName>
    <definedName name="XRefCopy204" localSheetId="4" hidden="1">#REF!</definedName>
    <definedName name="XRefCopy204" hidden="1">#REF!</definedName>
    <definedName name="XRefCopy204Row" localSheetId="2" hidden="1">#REF!</definedName>
    <definedName name="XRefCopy204Row" localSheetId="4" hidden="1">#REF!</definedName>
    <definedName name="XRefCopy204Row" hidden="1">#REF!</definedName>
    <definedName name="XRefCopy205" localSheetId="2" hidden="1">#REF!</definedName>
    <definedName name="XRefCopy205" localSheetId="4" hidden="1">#REF!</definedName>
    <definedName name="XRefCopy205" hidden="1">#REF!</definedName>
    <definedName name="XRefCopy205Row" localSheetId="2" hidden="1">#REF!</definedName>
    <definedName name="XRefCopy205Row" localSheetId="4" hidden="1">#REF!</definedName>
    <definedName name="XRefCopy205Row" hidden="1">#REF!</definedName>
    <definedName name="XRefCopy206" localSheetId="2" hidden="1">#REF!</definedName>
    <definedName name="XRefCopy206" localSheetId="4" hidden="1">#REF!</definedName>
    <definedName name="XRefCopy206" hidden="1">#REF!</definedName>
    <definedName name="XRefCopy206Row" localSheetId="2" hidden="1">#REF!</definedName>
    <definedName name="XRefCopy206Row" localSheetId="4" hidden="1">#REF!</definedName>
    <definedName name="XRefCopy206Row" hidden="1">#REF!</definedName>
    <definedName name="XRefCopy207" localSheetId="2" hidden="1">#REF!</definedName>
    <definedName name="XRefCopy207" localSheetId="4" hidden="1">#REF!</definedName>
    <definedName name="XRefCopy207" hidden="1">#REF!</definedName>
    <definedName name="XRefCopy207Row" localSheetId="2" hidden="1">#REF!</definedName>
    <definedName name="XRefCopy207Row" localSheetId="4" hidden="1">#REF!</definedName>
    <definedName name="XRefCopy207Row" hidden="1">#REF!</definedName>
    <definedName name="XRefCopy208" localSheetId="2" hidden="1">#REF!</definedName>
    <definedName name="XRefCopy208" localSheetId="4" hidden="1">#REF!</definedName>
    <definedName name="XRefCopy208" hidden="1">#REF!</definedName>
    <definedName name="XRefCopy208Row" localSheetId="2" hidden="1">#REF!</definedName>
    <definedName name="XRefCopy208Row" localSheetId="4" hidden="1">#REF!</definedName>
    <definedName name="XRefCopy208Row" hidden="1">#REF!</definedName>
    <definedName name="XRefCopy209" localSheetId="2" hidden="1">#REF!</definedName>
    <definedName name="XRefCopy209" localSheetId="4" hidden="1">#REF!</definedName>
    <definedName name="XRefCopy209" hidden="1">#REF!</definedName>
    <definedName name="XRefCopy209Row" localSheetId="2" hidden="1">#REF!</definedName>
    <definedName name="XRefCopy209Row" localSheetId="4" hidden="1">#REF!</definedName>
    <definedName name="XRefCopy209Row" hidden="1">#REF!</definedName>
    <definedName name="XRefCopy20Row" localSheetId="2" hidden="1">#REF!</definedName>
    <definedName name="XRefCopy20Row" localSheetId="4" hidden="1">#REF!</definedName>
    <definedName name="XRefCopy20Row" hidden="1">#REF!</definedName>
    <definedName name="XRefCopy21" localSheetId="2" hidden="1">'[61]Selección de Cuentas'!#REF!</definedName>
    <definedName name="XRefCopy21" localSheetId="4" hidden="1">'[61]Selección de Cuentas'!#REF!</definedName>
    <definedName name="XRefCopy21" hidden="1">'[61]Selección de Cuentas'!#REF!</definedName>
    <definedName name="XRefCopy210" localSheetId="2" hidden="1">#REF!</definedName>
    <definedName name="XRefCopy210" localSheetId="4" hidden="1">#REF!</definedName>
    <definedName name="XRefCopy210" localSheetId="1" hidden="1">#REF!</definedName>
    <definedName name="XRefCopy210" localSheetId="6" hidden="1">#REF!</definedName>
    <definedName name="XRefCopy210" hidden="1">#REF!</definedName>
    <definedName name="XRefCopy210Row" localSheetId="2" hidden="1">#REF!</definedName>
    <definedName name="XRefCopy210Row" localSheetId="4" hidden="1">#REF!</definedName>
    <definedName name="XRefCopy210Row" hidden="1">#REF!</definedName>
    <definedName name="XRefCopy211" localSheetId="2" hidden="1">#REF!</definedName>
    <definedName name="XRefCopy211" localSheetId="4" hidden="1">#REF!</definedName>
    <definedName name="XRefCopy211" hidden="1">#REF!</definedName>
    <definedName name="XRefCopy211Row" localSheetId="2" hidden="1">#REF!</definedName>
    <definedName name="XRefCopy211Row" localSheetId="4" hidden="1">#REF!</definedName>
    <definedName name="XRefCopy211Row" hidden="1">#REF!</definedName>
    <definedName name="XRefCopy212" localSheetId="2" hidden="1">#REF!</definedName>
    <definedName name="XRefCopy212" localSheetId="4" hidden="1">#REF!</definedName>
    <definedName name="XRefCopy212" hidden="1">#REF!</definedName>
    <definedName name="XRefCopy212Row" localSheetId="2" hidden="1">#REF!</definedName>
    <definedName name="XRefCopy212Row" localSheetId="4" hidden="1">#REF!</definedName>
    <definedName name="XRefCopy212Row" hidden="1">#REF!</definedName>
    <definedName name="XRefCopy213" localSheetId="2" hidden="1">#REF!</definedName>
    <definedName name="XRefCopy213" localSheetId="4" hidden="1">#REF!</definedName>
    <definedName name="XRefCopy213" hidden="1">#REF!</definedName>
    <definedName name="XRefCopy213Row" localSheetId="2" hidden="1">#REF!</definedName>
    <definedName name="XRefCopy213Row" localSheetId="4" hidden="1">#REF!</definedName>
    <definedName name="XRefCopy213Row" hidden="1">#REF!</definedName>
    <definedName name="XRefCopy214" localSheetId="2" hidden="1">#REF!</definedName>
    <definedName name="XRefCopy214" localSheetId="4" hidden="1">#REF!</definedName>
    <definedName name="XRefCopy214" hidden="1">#REF!</definedName>
    <definedName name="XRefCopy214Row" localSheetId="2" hidden="1">#REF!</definedName>
    <definedName name="XRefCopy214Row" localSheetId="4" hidden="1">#REF!</definedName>
    <definedName name="XRefCopy214Row" hidden="1">#REF!</definedName>
    <definedName name="XRefCopy215" localSheetId="2" hidden="1">#REF!</definedName>
    <definedName name="XRefCopy215" localSheetId="4" hidden="1">#REF!</definedName>
    <definedName name="XRefCopy215" hidden="1">#REF!</definedName>
    <definedName name="XRefCopy215Row" localSheetId="2" hidden="1">#REF!</definedName>
    <definedName name="XRefCopy215Row" localSheetId="4" hidden="1">#REF!</definedName>
    <definedName name="XRefCopy215Row" hidden="1">#REF!</definedName>
    <definedName name="XRefCopy216" localSheetId="2" hidden="1">#REF!</definedName>
    <definedName name="XRefCopy216" localSheetId="4" hidden="1">#REF!</definedName>
    <definedName name="XRefCopy216" hidden="1">#REF!</definedName>
    <definedName name="XRefCopy216Row" localSheetId="2" hidden="1">#REF!</definedName>
    <definedName name="XRefCopy216Row" localSheetId="4" hidden="1">#REF!</definedName>
    <definedName name="XRefCopy216Row" hidden="1">#REF!</definedName>
    <definedName name="XRefCopy217" localSheetId="2" hidden="1">#REF!</definedName>
    <definedName name="XRefCopy217" localSheetId="4" hidden="1">#REF!</definedName>
    <definedName name="XRefCopy217" hidden="1">#REF!</definedName>
    <definedName name="XRefCopy217Row" localSheetId="2" hidden="1">#REF!</definedName>
    <definedName name="XRefCopy217Row" localSheetId="4" hidden="1">#REF!</definedName>
    <definedName name="XRefCopy217Row" hidden="1">#REF!</definedName>
    <definedName name="XRefCopy218" localSheetId="2" hidden="1">#REF!</definedName>
    <definedName name="XRefCopy218" localSheetId="4" hidden="1">#REF!</definedName>
    <definedName name="XRefCopy218" hidden="1">#REF!</definedName>
    <definedName name="XRefCopy218Row" localSheetId="2" hidden="1">#REF!</definedName>
    <definedName name="XRefCopy218Row" localSheetId="4" hidden="1">#REF!</definedName>
    <definedName name="XRefCopy218Row" hidden="1">#REF!</definedName>
    <definedName name="XRefCopy219" localSheetId="2" hidden="1">#REF!</definedName>
    <definedName name="XRefCopy219" localSheetId="4" hidden="1">#REF!</definedName>
    <definedName name="XRefCopy219" hidden="1">#REF!</definedName>
    <definedName name="XRefCopy219Row" localSheetId="2" hidden="1">#REF!</definedName>
    <definedName name="XRefCopy219Row" localSheetId="4" hidden="1">#REF!</definedName>
    <definedName name="XRefCopy219Row" hidden="1">#REF!</definedName>
    <definedName name="XRefCopy21Row" localSheetId="2" hidden="1">#REF!</definedName>
    <definedName name="XRefCopy21Row" localSheetId="4" hidden="1">#REF!</definedName>
    <definedName name="XRefCopy21Row" hidden="1">#REF!</definedName>
    <definedName name="XRefCopy22" localSheetId="2" hidden="1">'[61]Selección de Cuentas'!#REF!</definedName>
    <definedName name="XRefCopy22" localSheetId="4" hidden="1">'[61]Selección de Cuentas'!#REF!</definedName>
    <definedName name="XRefCopy22" hidden="1">'[61]Selección de Cuentas'!#REF!</definedName>
    <definedName name="XRefCopy220" localSheetId="2" hidden="1">#REF!</definedName>
    <definedName name="XRefCopy220" localSheetId="4" hidden="1">#REF!</definedName>
    <definedName name="XRefCopy220" localSheetId="1" hidden="1">#REF!</definedName>
    <definedName name="XRefCopy220" localSheetId="6" hidden="1">#REF!</definedName>
    <definedName name="XRefCopy220" hidden="1">#REF!</definedName>
    <definedName name="XRefCopy220Row" localSheetId="2" hidden="1">#REF!</definedName>
    <definedName name="XRefCopy220Row" localSheetId="4" hidden="1">#REF!</definedName>
    <definedName name="XRefCopy220Row" hidden="1">#REF!</definedName>
    <definedName name="XRefCopy221" localSheetId="2" hidden="1">#REF!</definedName>
    <definedName name="XRefCopy221" localSheetId="4" hidden="1">#REF!</definedName>
    <definedName name="XRefCopy221" hidden="1">#REF!</definedName>
    <definedName name="XRefCopy221Row" localSheetId="2" hidden="1">#REF!</definedName>
    <definedName name="XRefCopy221Row" localSheetId="4" hidden="1">#REF!</definedName>
    <definedName name="XRefCopy221Row" hidden="1">#REF!</definedName>
    <definedName name="XRefCopy222" localSheetId="2" hidden="1">#REF!</definedName>
    <definedName name="XRefCopy222" localSheetId="4" hidden="1">#REF!</definedName>
    <definedName name="XRefCopy222" hidden="1">#REF!</definedName>
    <definedName name="XRefCopy222Row" localSheetId="2" hidden="1">#REF!</definedName>
    <definedName name="XRefCopy222Row" localSheetId="4" hidden="1">#REF!</definedName>
    <definedName name="XRefCopy222Row" hidden="1">#REF!</definedName>
    <definedName name="XRefCopy223" localSheetId="2" hidden="1">#REF!</definedName>
    <definedName name="XRefCopy223" localSheetId="4" hidden="1">#REF!</definedName>
    <definedName name="XRefCopy223" hidden="1">#REF!</definedName>
    <definedName name="XRefCopy224" localSheetId="2" hidden="1">#REF!</definedName>
    <definedName name="XRefCopy224" localSheetId="4" hidden="1">#REF!</definedName>
    <definedName name="XRefCopy224" hidden="1">#REF!</definedName>
    <definedName name="XRefCopy224Row" localSheetId="2" hidden="1">#REF!</definedName>
    <definedName name="XRefCopy224Row" localSheetId="4" hidden="1">#REF!</definedName>
    <definedName name="XRefCopy224Row" hidden="1">#REF!</definedName>
    <definedName name="XRefCopy225" localSheetId="2" hidden="1">#REF!</definedName>
    <definedName name="XRefCopy225" localSheetId="4" hidden="1">#REF!</definedName>
    <definedName name="XRefCopy225" hidden="1">#REF!</definedName>
    <definedName name="XRefCopy225Row" localSheetId="2" hidden="1">#REF!</definedName>
    <definedName name="XRefCopy225Row" localSheetId="4" hidden="1">#REF!</definedName>
    <definedName name="XRefCopy225Row" hidden="1">#REF!</definedName>
    <definedName name="XRefCopy226" localSheetId="2" hidden="1">#REF!</definedName>
    <definedName name="XRefCopy226" localSheetId="4" hidden="1">#REF!</definedName>
    <definedName name="XRefCopy226" hidden="1">#REF!</definedName>
    <definedName name="XRefCopy226Row" localSheetId="2" hidden="1">#REF!</definedName>
    <definedName name="XRefCopy226Row" localSheetId="4" hidden="1">#REF!</definedName>
    <definedName name="XRefCopy226Row" hidden="1">#REF!</definedName>
    <definedName name="XRefCopy227" localSheetId="2" hidden="1">#REF!</definedName>
    <definedName name="XRefCopy227" localSheetId="4" hidden="1">#REF!</definedName>
    <definedName name="XRefCopy227" hidden="1">#REF!</definedName>
    <definedName name="XRefCopy227Row" localSheetId="2" hidden="1">#REF!</definedName>
    <definedName name="XRefCopy227Row" localSheetId="4" hidden="1">#REF!</definedName>
    <definedName name="XRefCopy227Row" hidden="1">#REF!</definedName>
    <definedName name="XRefCopy228" localSheetId="2" hidden="1">#REF!</definedName>
    <definedName name="XRefCopy228" localSheetId="4" hidden="1">#REF!</definedName>
    <definedName name="XRefCopy228" hidden="1">#REF!</definedName>
    <definedName name="XRefCopy228Row" localSheetId="2" hidden="1">#REF!</definedName>
    <definedName name="XRefCopy228Row" localSheetId="4" hidden="1">#REF!</definedName>
    <definedName name="XRefCopy228Row" hidden="1">#REF!</definedName>
    <definedName name="XRefCopy229" localSheetId="2" hidden="1">#REF!</definedName>
    <definedName name="XRefCopy229" localSheetId="4" hidden="1">#REF!</definedName>
    <definedName name="XRefCopy229" hidden="1">#REF!</definedName>
    <definedName name="XRefCopy229Row" localSheetId="2" hidden="1">#REF!</definedName>
    <definedName name="XRefCopy229Row" localSheetId="4" hidden="1">#REF!</definedName>
    <definedName name="XRefCopy229Row" hidden="1">#REF!</definedName>
    <definedName name="XRefCopy22Row" localSheetId="2" hidden="1">#REF!</definedName>
    <definedName name="XRefCopy22Row" localSheetId="4" hidden="1">#REF!</definedName>
    <definedName name="XRefCopy22Row" hidden="1">#REF!</definedName>
    <definedName name="XRefCopy23" localSheetId="2" hidden="1">'[61]Selección de Cuentas'!#REF!</definedName>
    <definedName name="XRefCopy23" localSheetId="4" hidden="1">'[61]Selección de Cuentas'!#REF!</definedName>
    <definedName name="XRefCopy23" hidden="1">'[61]Selección de Cuentas'!#REF!</definedName>
    <definedName name="XRefCopy230" localSheetId="2" hidden="1">#REF!</definedName>
    <definedName name="XRefCopy230" localSheetId="4" hidden="1">#REF!</definedName>
    <definedName name="XRefCopy230" localSheetId="1" hidden="1">#REF!</definedName>
    <definedName name="XRefCopy230" localSheetId="6" hidden="1">#REF!</definedName>
    <definedName name="XRefCopy230" hidden="1">#REF!</definedName>
    <definedName name="XRefCopy230Row" localSheetId="2" hidden="1">#REF!</definedName>
    <definedName name="XRefCopy230Row" localSheetId="4" hidden="1">#REF!</definedName>
    <definedName name="XRefCopy230Row" hidden="1">#REF!</definedName>
    <definedName name="XRefCopy231" localSheetId="2" hidden="1">#REF!</definedName>
    <definedName name="XRefCopy231" localSheetId="4" hidden="1">#REF!</definedName>
    <definedName name="XRefCopy231" hidden="1">#REF!</definedName>
    <definedName name="XRefCopy231Row" localSheetId="2" hidden="1">#REF!</definedName>
    <definedName name="XRefCopy231Row" localSheetId="4" hidden="1">#REF!</definedName>
    <definedName name="XRefCopy231Row" hidden="1">#REF!</definedName>
    <definedName name="XRefCopy232" localSheetId="2" hidden="1">#REF!</definedName>
    <definedName name="XRefCopy232" localSheetId="4" hidden="1">#REF!</definedName>
    <definedName name="XRefCopy232" hidden="1">#REF!</definedName>
    <definedName name="XRefCopy232Row" localSheetId="2" hidden="1">#REF!</definedName>
    <definedName name="XRefCopy232Row" localSheetId="4" hidden="1">#REF!</definedName>
    <definedName name="XRefCopy232Row" hidden="1">#REF!</definedName>
    <definedName name="XRefCopy233" localSheetId="2" hidden="1">#REF!</definedName>
    <definedName name="XRefCopy233" localSheetId="4" hidden="1">#REF!</definedName>
    <definedName name="XRefCopy233" hidden="1">#REF!</definedName>
    <definedName name="XRefCopy233Row" localSheetId="2" hidden="1">#REF!</definedName>
    <definedName name="XRefCopy233Row" localSheetId="4" hidden="1">#REF!</definedName>
    <definedName name="XRefCopy233Row" hidden="1">#REF!</definedName>
    <definedName name="XRefCopy234" localSheetId="2" hidden="1">#REF!</definedName>
    <definedName name="XRefCopy234" localSheetId="4" hidden="1">#REF!</definedName>
    <definedName name="XRefCopy234" hidden="1">#REF!</definedName>
    <definedName name="XRefCopy234Row" localSheetId="2" hidden="1">#REF!</definedName>
    <definedName name="XRefCopy234Row" localSheetId="4" hidden="1">#REF!</definedName>
    <definedName name="XRefCopy234Row" hidden="1">#REF!</definedName>
    <definedName name="XRefCopy235" localSheetId="2" hidden="1">#REF!</definedName>
    <definedName name="XRefCopy235" localSheetId="4" hidden="1">#REF!</definedName>
    <definedName name="XRefCopy235" hidden="1">#REF!</definedName>
    <definedName name="XRefCopy235Row" localSheetId="2" hidden="1">#REF!</definedName>
    <definedName name="XRefCopy235Row" localSheetId="4" hidden="1">#REF!</definedName>
    <definedName name="XRefCopy235Row" hidden="1">#REF!</definedName>
    <definedName name="XRefCopy236" localSheetId="2" hidden="1">#REF!</definedName>
    <definedName name="XRefCopy236" localSheetId="4" hidden="1">#REF!</definedName>
    <definedName name="XRefCopy236" hidden="1">#REF!</definedName>
    <definedName name="XRefCopy236Row" localSheetId="2" hidden="1">#REF!</definedName>
    <definedName name="XRefCopy236Row" localSheetId="4" hidden="1">#REF!</definedName>
    <definedName name="XRefCopy236Row" hidden="1">#REF!</definedName>
    <definedName name="XRefCopy237" localSheetId="2" hidden="1">#REF!</definedName>
    <definedName name="XRefCopy237" localSheetId="4" hidden="1">#REF!</definedName>
    <definedName name="XRefCopy237" hidden="1">#REF!</definedName>
    <definedName name="XRefCopy237Row" localSheetId="2" hidden="1">#REF!</definedName>
    <definedName name="XRefCopy237Row" localSheetId="4" hidden="1">#REF!</definedName>
    <definedName name="XRefCopy237Row" hidden="1">#REF!</definedName>
    <definedName name="XRefCopy238" localSheetId="2" hidden="1">#REF!</definedName>
    <definedName name="XRefCopy238" localSheetId="4" hidden="1">#REF!</definedName>
    <definedName name="XRefCopy238" hidden="1">#REF!</definedName>
    <definedName name="XRefCopy238Row" localSheetId="2" hidden="1">#REF!</definedName>
    <definedName name="XRefCopy238Row" localSheetId="4" hidden="1">#REF!</definedName>
    <definedName name="XRefCopy238Row" hidden="1">#REF!</definedName>
    <definedName name="XRefCopy239" localSheetId="2" hidden="1">#REF!</definedName>
    <definedName name="XRefCopy239" localSheetId="4" hidden="1">#REF!</definedName>
    <definedName name="XRefCopy239" hidden="1">#REF!</definedName>
    <definedName name="XRefCopy239Row" localSheetId="2" hidden="1">#REF!</definedName>
    <definedName name="XRefCopy239Row" localSheetId="4" hidden="1">#REF!</definedName>
    <definedName name="XRefCopy239Row" hidden="1">#REF!</definedName>
    <definedName name="XRefCopy23Row" localSheetId="2" hidden="1">#REF!</definedName>
    <definedName name="XRefCopy23Row" localSheetId="4" hidden="1">#REF!</definedName>
    <definedName name="XRefCopy23Row" hidden="1">#REF!</definedName>
    <definedName name="XRefCopy24" localSheetId="2" hidden="1">'[61]Selección de Cuentas'!#REF!</definedName>
    <definedName name="XRefCopy24" localSheetId="4" hidden="1">'[61]Selección de Cuentas'!#REF!</definedName>
    <definedName name="XRefCopy24" hidden="1">'[61]Selección de Cuentas'!#REF!</definedName>
    <definedName name="XRefCopy240" localSheetId="2" hidden="1">#REF!</definedName>
    <definedName name="XRefCopy240" localSheetId="4" hidden="1">#REF!</definedName>
    <definedName name="XRefCopy240" localSheetId="1" hidden="1">#REF!</definedName>
    <definedName name="XRefCopy240" localSheetId="6" hidden="1">#REF!</definedName>
    <definedName name="XRefCopy240" hidden="1">#REF!</definedName>
    <definedName name="XRefCopy240Row" localSheetId="2" hidden="1">#REF!</definedName>
    <definedName name="XRefCopy240Row" localSheetId="4" hidden="1">#REF!</definedName>
    <definedName name="XRefCopy240Row" hidden="1">#REF!</definedName>
    <definedName name="XRefCopy241" localSheetId="2" hidden="1">#REF!</definedName>
    <definedName name="XRefCopy241" localSheetId="4" hidden="1">#REF!</definedName>
    <definedName name="XRefCopy241" hidden="1">#REF!</definedName>
    <definedName name="XRefCopy241Row" localSheetId="2" hidden="1">#REF!</definedName>
    <definedName name="XRefCopy241Row" localSheetId="4" hidden="1">#REF!</definedName>
    <definedName name="XRefCopy241Row" hidden="1">#REF!</definedName>
    <definedName name="XRefCopy242" localSheetId="2" hidden="1">#REF!</definedName>
    <definedName name="XRefCopy242" localSheetId="4" hidden="1">#REF!</definedName>
    <definedName name="XRefCopy242" hidden="1">#REF!</definedName>
    <definedName name="XRefCopy242Row" localSheetId="2" hidden="1">#REF!</definedName>
    <definedName name="XRefCopy242Row" localSheetId="4" hidden="1">#REF!</definedName>
    <definedName name="XRefCopy242Row" hidden="1">#REF!</definedName>
    <definedName name="XRefCopy243" localSheetId="2" hidden="1">#REF!</definedName>
    <definedName name="XRefCopy243" localSheetId="4" hidden="1">#REF!</definedName>
    <definedName name="XRefCopy243" hidden="1">#REF!</definedName>
    <definedName name="XRefCopy243Row" localSheetId="2" hidden="1">#REF!</definedName>
    <definedName name="XRefCopy243Row" localSheetId="4" hidden="1">#REF!</definedName>
    <definedName name="XRefCopy243Row" hidden="1">#REF!</definedName>
    <definedName name="XRefCopy244" localSheetId="2" hidden="1">#REF!</definedName>
    <definedName name="XRefCopy244" localSheetId="4" hidden="1">#REF!</definedName>
    <definedName name="XRefCopy244" hidden="1">#REF!</definedName>
    <definedName name="XRefCopy244Row" localSheetId="2" hidden="1">#REF!</definedName>
    <definedName name="XRefCopy244Row" localSheetId="4" hidden="1">#REF!</definedName>
    <definedName name="XRefCopy244Row" hidden="1">#REF!</definedName>
    <definedName name="XRefCopy245" localSheetId="2" hidden="1">#REF!</definedName>
    <definedName name="XRefCopy245" localSheetId="4" hidden="1">#REF!</definedName>
    <definedName name="XRefCopy245" hidden="1">#REF!</definedName>
    <definedName name="XRefCopy245Row" localSheetId="2" hidden="1">#REF!</definedName>
    <definedName name="XRefCopy245Row" localSheetId="4" hidden="1">#REF!</definedName>
    <definedName name="XRefCopy245Row" hidden="1">#REF!</definedName>
    <definedName name="XRefCopy246" localSheetId="2" hidden="1">#REF!</definedName>
    <definedName name="XRefCopy246" localSheetId="4" hidden="1">#REF!</definedName>
    <definedName name="XRefCopy246" hidden="1">#REF!</definedName>
    <definedName name="XRefCopy246Row" localSheetId="2" hidden="1">#REF!</definedName>
    <definedName name="XRefCopy246Row" localSheetId="4" hidden="1">#REF!</definedName>
    <definedName name="XRefCopy246Row" hidden="1">#REF!</definedName>
    <definedName name="XRefCopy247" localSheetId="2" hidden="1">#REF!</definedName>
    <definedName name="XRefCopy247" localSheetId="4" hidden="1">#REF!</definedName>
    <definedName name="XRefCopy247" hidden="1">#REF!</definedName>
    <definedName name="XRefCopy247Row" localSheetId="2" hidden="1">#REF!</definedName>
    <definedName name="XRefCopy247Row" localSheetId="4" hidden="1">#REF!</definedName>
    <definedName name="XRefCopy247Row" hidden="1">#REF!</definedName>
    <definedName name="XRefCopy248" localSheetId="2" hidden="1">#REF!</definedName>
    <definedName name="XRefCopy248" localSheetId="4" hidden="1">#REF!</definedName>
    <definedName name="XRefCopy248" hidden="1">#REF!</definedName>
    <definedName name="XRefCopy248Row" localSheetId="2" hidden="1">#REF!</definedName>
    <definedName name="XRefCopy248Row" localSheetId="4" hidden="1">#REF!</definedName>
    <definedName name="XRefCopy248Row" hidden="1">#REF!</definedName>
    <definedName name="XRefCopy249" localSheetId="2" hidden="1">#REF!</definedName>
    <definedName name="XRefCopy249" localSheetId="4" hidden="1">#REF!</definedName>
    <definedName name="XRefCopy249" hidden="1">#REF!</definedName>
    <definedName name="XRefCopy249Row" localSheetId="2" hidden="1">#REF!</definedName>
    <definedName name="XRefCopy249Row" localSheetId="4" hidden="1">#REF!</definedName>
    <definedName name="XRefCopy249Row" hidden="1">#REF!</definedName>
    <definedName name="XRefCopy24Row" localSheetId="2" hidden="1">#REF!</definedName>
    <definedName name="XRefCopy24Row" localSheetId="4" hidden="1">#REF!</definedName>
    <definedName name="XRefCopy24Row" hidden="1">#REF!</definedName>
    <definedName name="XRefCopy25" localSheetId="2" hidden="1">'[61]Selección de Cuentas'!#REF!</definedName>
    <definedName name="XRefCopy25" localSheetId="4" hidden="1">'[61]Selección de Cuentas'!#REF!</definedName>
    <definedName name="XRefCopy25" hidden="1">'[61]Selección de Cuentas'!#REF!</definedName>
    <definedName name="XRefCopy250" localSheetId="2" hidden="1">#REF!</definedName>
    <definedName name="XRefCopy250" localSheetId="4" hidden="1">#REF!</definedName>
    <definedName name="XRefCopy250" localSheetId="1" hidden="1">#REF!</definedName>
    <definedName name="XRefCopy250" localSheetId="6" hidden="1">#REF!</definedName>
    <definedName name="XRefCopy250" hidden="1">#REF!</definedName>
    <definedName name="XRefCopy250Row" localSheetId="2" hidden="1">#REF!</definedName>
    <definedName name="XRefCopy250Row" localSheetId="4" hidden="1">#REF!</definedName>
    <definedName name="XRefCopy250Row" hidden="1">#REF!</definedName>
    <definedName name="XRefCopy251" localSheetId="2" hidden="1">#REF!</definedName>
    <definedName name="XRefCopy251" localSheetId="4" hidden="1">#REF!</definedName>
    <definedName name="XRefCopy251" hidden="1">#REF!</definedName>
    <definedName name="XRefCopy251Row" localSheetId="2" hidden="1">#REF!</definedName>
    <definedName name="XRefCopy251Row" localSheetId="4" hidden="1">#REF!</definedName>
    <definedName name="XRefCopy251Row" hidden="1">#REF!</definedName>
    <definedName name="XRefCopy252" localSheetId="2" hidden="1">#REF!</definedName>
    <definedName name="XRefCopy252" localSheetId="4" hidden="1">#REF!</definedName>
    <definedName name="XRefCopy252" hidden="1">#REF!</definedName>
    <definedName name="XRefCopy252Row" localSheetId="2" hidden="1">#REF!</definedName>
    <definedName name="XRefCopy252Row" localSheetId="4" hidden="1">#REF!</definedName>
    <definedName name="XRefCopy252Row" hidden="1">#REF!</definedName>
    <definedName name="XRefCopy253" localSheetId="2" hidden="1">#REF!</definedName>
    <definedName name="XRefCopy253" localSheetId="4" hidden="1">#REF!</definedName>
    <definedName name="XRefCopy253" hidden="1">#REF!</definedName>
    <definedName name="XRefCopy253Row" localSheetId="2" hidden="1">#REF!</definedName>
    <definedName name="XRefCopy253Row" localSheetId="4" hidden="1">#REF!</definedName>
    <definedName name="XRefCopy253Row" hidden="1">#REF!</definedName>
    <definedName name="XRefCopy254" localSheetId="2" hidden="1">#REF!</definedName>
    <definedName name="XRefCopy254" localSheetId="4" hidden="1">#REF!</definedName>
    <definedName name="XRefCopy254" hidden="1">#REF!</definedName>
    <definedName name="XRefCopy254Row" localSheetId="2" hidden="1">#REF!</definedName>
    <definedName name="XRefCopy254Row" localSheetId="4" hidden="1">#REF!</definedName>
    <definedName name="XRefCopy254Row" hidden="1">#REF!</definedName>
    <definedName name="XRefCopy255" localSheetId="2" hidden="1">#REF!</definedName>
    <definedName name="XRefCopy255" localSheetId="4" hidden="1">#REF!</definedName>
    <definedName name="XRefCopy255" hidden="1">#REF!</definedName>
    <definedName name="XRefCopy255Row" localSheetId="2" hidden="1">#REF!</definedName>
    <definedName name="XRefCopy255Row" localSheetId="4" hidden="1">#REF!</definedName>
    <definedName name="XRefCopy255Row" hidden="1">#REF!</definedName>
    <definedName name="XRefCopy256" localSheetId="2" hidden="1">#REF!</definedName>
    <definedName name="XRefCopy256" localSheetId="4" hidden="1">#REF!</definedName>
    <definedName name="XRefCopy256" hidden="1">#REF!</definedName>
    <definedName name="XRefCopy256Row" localSheetId="2" hidden="1">#REF!</definedName>
    <definedName name="XRefCopy256Row" localSheetId="4" hidden="1">#REF!</definedName>
    <definedName name="XRefCopy256Row" hidden="1">#REF!</definedName>
    <definedName name="XRefCopy257" localSheetId="2" hidden="1">#REF!</definedName>
    <definedName name="XRefCopy257" localSheetId="4" hidden="1">#REF!</definedName>
    <definedName name="XRefCopy257" hidden="1">#REF!</definedName>
    <definedName name="XRefCopy257Row" localSheetId="2" hidden="1">#REF!</definedName>
    <definedName name="XRefCopy257Row" localSheetId="4" hidden="1">#REF!</definedName>
    <definedName name="XRefCopy257Row" hidden="1">#REF!</definedName>
    <definedName name="XRefCopy258" localSheetId="2" hidden="1">#REF!</definedName>
    <definedName name="XRefCopy258" localSheetId="4" hidden="1">#REF!</definedName>
    <definedName name="XRefCopy258" hidden="1">#REF!</definedName>
    <definedName name="XRefCopy258Row" localSheetId="2" hidden="1">#REF!</definedName>
    <definedName name="XRefCopy258Row" localSheetId="4" hidden="1">#REF!</definedName>
    <definedName name="XRefCopy258Row" hidden="1">#REF!</definedName>
    <definedName name="XRefCopy259" localSheetId="2" hidden="1">#REF!</definedName>
    <definedName name="XRefCopy259" localSheetId="4" hidden="1">#REF!</definedName>
    <definedName name="XRefCopy259" hidden="1">#REF!</definedName>
    <definedName name="XRefCopy259Row" localSheetId="2" hidden="1">#REF!</definedName>
    <definedName name="XRefCopy259Row" localSheetId="4" hidden="1">#REF!</definedName>
    <definedName name="XRefCopy259Row" hidden="1">#REF!</definedName>
    <definedName name="XRefCopy25Row" localSheetId="2" hidden="1">#REF!</definedName>
    <definedName name="XRefCopy25Row" localSheetId="4" hidden="1">#REF!</definedName>
    <definedName name="XRefCopy25Row" hidden="1">#REF!</definedName>
    <definedName name="XRefCopy26" localSheetId="2" hidden="1">'[61]Selección de Cuentas'!#REF!</definedName>
    <definedName name="XRefCopy26" localSheetId="4" hidden="1">'[61]Selección de Cuentas'!#REF!</definedName>
    <definedName name="XRefCopy26" hidden="1">'[61]Selección de Cuentas'!#REF!</definedName>
    <definedName name="XRefCopy260" localSheetId="2" hidden="1">#REF!</definedName>
    <definedName name="XRefCopy260" localSheetId="4" hidden="1">#REF!</definedName>
    <definedName name="XRefCopy260" localSheetId="1" hidden="1">#REF!</definedName>
    <definedName name="XRefCopy260" localSheetId="6" hidden="1">#REF!</definedName>
    <definedName name="XRefCopy260" hidden="1">#REF!</definedName>
    <definedName name="XRefCopy260Row" localSheetId="2" hidden="1">#REF!</definedName>
    <definedName name="XRefCopy260Row" localSheetId="4" hidden="1">#REF!</definedName>
    <definedName name="XRefCopy260Row" hidden="1">#REF!</definedName>
    <definedName name="XRefCopy261" localSheetId="2" hidden="1">#REF!</definedName>
    <definedName name="XRefCopy261" localSheetId="4" hidden="1">#REF!</definedName>
    <definedName name="XRefCopy261" hidden="1">#REF!</definedName>
    <definedName name="XRefCopy261Row" localSheetId="2" hidden="1">#REF!</definedName>
    <definedName name="XRefCopy261Row" localSheetId="4" hidden="1">#REF!</definedName>
    <definedName name="XRefCopy261Row" hidden="1">#REF!</definedName>
    <definedName name="XRefCopy262" localSheetId="2" hidden="1">#REF!</definedName>
    <definedName name="XRefCopy262" localSheetId="4" hidden="1">#REF!</definedName>
    <definedName name="XRefCopy262" hidden="1">#REF!</definedName>
    <definedName name="XRefCopy262Row" localSheetId="2" hidden="1">#REF!</definedName>
    <definedName name="XRefCopy262Row" localSheetId="4" hidden="1">#REF!</definedName>
    <definedName name="XRefCopy262Row" hidden="1">#REF!</definedName>
    <definedName name="XRefCopy263" localSheetId="2" hidden="1">#REF!</definedName>
    <definedName name="XRefCopy263" localSheetId="4" hidden="1">#REF!</definedName>
    <definedName name="XRefCopy263" hidden="1">#REF!</definedName>
    <definedName name="XRefCopy263Row" localSheetId="2" hidden="1">#REF!</definedName>
    <definedName name="XRefCopy263Row" localSheetId="4" hidden="1">#REF!</definedName>
    <definedName name="XRefCopy263Row" hidden="1">#REF!</definedName>
    <definedName name="XRefCopy264" localSheetId="2" hidden="1">#REF!</definedName>
    <definedName name="XRefCopy264" localSheetId="4" hidden="1">#REF!</definedName>
    <definedName name="XRefCopy264" hidden="1">#REF!</definedName>
    <definedName name="XRefCopy264Row" localSheetId="2" hidden="1">#REF!</definedName>
    <definedName name="XRefCopy264Row" localSheetId="4" hidden="1">#REF!</definedName>
    <definedName name="XRefCopy264Row" hidden="1">#REF!</definedName>
    <definedName name="XRefCopy265" localSheetId="2" hidden="1">#REF!</definedName>
    <definedName name="XRefCopy265" localSheetId="4" hidden="1">#REF!</definedName>
    <definedName name="XRefCopy265" hidden="1">#REF!</definedName>
    <definedName name="XRefCopy265Row" localSheetId="2" hidden="1">#REF!</definedName>
    <definedName name="XRefCopy265Row" localSheetId="4" hidden="1">#REF!</definedName>
    <definedName name="XRefCopy265Row" hidden="1">#REF!</definedName>
    <definedName name="XRefCopy266" localSheetId="2" hidden="1">#REF!</definedName>
    <definedName name="XRefCopy266" localSheetId="4" hidden="1">#REF!</definedName>
    <definedName name="XRefCopy266" hidden="1">#REF!</definedName>
    <definedName name="XRefCopy266Row" localSheetId="2" hidden="1">#REF!</definedName>
    <definedName name="XRefCopy266Row" localSheetId="4" hidden="1">#REF!</definedName>
    <definedName name="XRefCopy266Row" hidden="1">#REF!</definedName>
    <definedName name="XRefCopy267" localSheetId="2" hidden="1">#REF!</definedName>
    <definedName name="XRefCopy267" localSheetId="4" hidden="1">#REF!</definedName>
    <definedName name="XRefCopy267" hidden="1">#REF!</definedName>
    <definedName name="XRefCopy267Row" localSheetId="2" hidden="1">#REF!</definedName>
    <definedName name="XRefCopy267Row" localSheetId="4" hidden="1">#REF!</definedName>
    <definedName name="XRefCopy267Row" hidden="1">#REF!</definedName>
    <definedName name="XRefCopy268" localSheetId="2" hidden="1">#REF!</definedName>
    <definedName name="XRefCopy268" localSheetId="4" hidden="1">#REF!</definedName>
    <definedName name="XRefCopy268" hidden="1">#REF!</definedName>
    <definedName name="XRefCopy268Row" localSheetId="2" hidden="1">#REF!</definedName>
    <definedName name="XRefCopy268Row" localSheetId="4" hidden="1">#REF!</definedName>
    <definedName name="XRefCopy268Row" hidden="1">#REF!</definedName>
    <definedName name="XRefCopy269" localSheetId="2" hidden="1">#REF!</definedName>
    <definedName name="XRefCopy269" localSheetId="4" hidden="1">#REF!</definedName>
    <definedName name="XRefCopy269" hidden="1">#REF!</definedName>
    <definedName name="XRefCopy269Row" localSheetId="2" hidden="1">#REF!</definedName>
    <definedName name="XRefCopy269Row" localSheetId="4" hidden="1">#REF!</definedName>
    <definedName name="XRefCopy269Row" hidden="1">#REF!</definedName>
    <definedName name="XRefCopy26Row" localSheetId="2" hidden="1">#REF!</definedName>
    <definedName name="XRefCopy26Row" localSheetId="4" hidden="1">#REF!</definedName>
    <definedName name="XRefCopy26Row" hidden="1">#REF!</definedName>
    <definedName name="XRefCopy27" localSheetId="2" hidden="1">'[61]Selección de Cuentas'!#REF!</definedName>
    <definedName name="XRefCopy27" localSheetId="4" hidden="1">'[61]Selección de Cuentas'!#REF!</definedName>
    <definedName name="XRefCopy27" hidden="1">'[61]Selección de Cuentas'!#REF!</definedName>
    <definedName name="XRefCopy270" localSheetId="2" hidden="1">#REF!</definedName>
    <definedName name="XRefCopy270" localSheetId="4" hidden="1">#REF!</definedName>
    <definedName name="XRefCopy270" localSheetId="1" hidden="1">#REF!</definedName>
    <definedName name="XRefCopy270" localSheetId="6" hidden="1">#REF!</definedName>
    <definedName name="XRefCopy270" hidden="1">#REF!</definedName>
    <definedName name="XRefCopy270Row" localSheetId="2" hidden="1">#REF!</definedName>
    <definedName name="XRefCopy270Row" localSheetId="4" hidden="1">#REF!</definedName>
    <definedName name="XRefCopy270Row" hidden="1">#REF!</definedName>
    <definedName name="XRefCopy271" localSheetId="2" hidden="1">#REF!</definedName>
    <definedName name="XRefCopy271" localSheetId="4" hidden="1">#REF!</definedName>
    <definedName name="XRefCopy271" hidden="1">#REF!</definedName>
    <definedName name="XRefCopy271Row" localSheetId="2" hidden="1">#REF!</definedName>
    <definedName name="XRefCopy271Row" localSheetId="4" hidden="1">#REF!</definedName>
    <definedName name="XRefCopy271Row" hidden="1">#REF!</definedName>
    <definedName name="XRefCopy272" localSheetId="2" hidden="1">#REF!</definedName>
    <definedName name="XRefCopy272" localSheetId="4" hidden="1">#REF!</definedName>
    <definedName name="XRefCopy272" hidden="1">#REF!</definedName>
    <definedName name="XRefCopy272Row" localSheetId="2" hidden="1">#REF!</definedName>
    <definedName name="XRefCopy272Row" localSheetId="4" hidden="1">#REF!</definedName>
    <definedName name="XRefCopy272Row" hidden="1">#REF!</definedName>
    <definedName name="XRefCopy273" localSheetId="2" hidden="1">#REF!</definedName>
    <definedName name="XRefCopy273" localSheetId="4" hidden="1">#REF!</definedName>
    <definedName name="XRefCopy273" hidden="1">#REF!</definedName>
    <definedName name="XRefCopy273Row" localSheetId="2" hidden="1">#REF!</definedName>
    <definedName name="XRefCopy273Row" localSheetId="4" hidden="1">#REF!</definedName>
    <definedName name="XRefCopy273Row" hidden="1">#REF!</definedName>
    <definedName name="XRefCopy274" localSheetId="2" hidden="1">#REF!</definedName>
    <definedName name="XRefCopy274" localSheetId="4" hidden="1">#REF!</definedName>
    <definedName name="XRefCopy274" hidden="1">#REF!</definedName>
    <definedName name="XRefCopy274Row" localSheetId="2" hidden="1">#REF!</definedName>
    <definedName name="XRefCopy274Row" localSheetId="4" hidden="1">#REF!</definedName>
    <definedName name="XRefCopy274Row" hidden="1">#REF!</definedName>
    <definedName name="XRefCopy275" localSheetId="2" hidden="1">#REF!</definedName>
    <definedName name="XRefCopy275" localSheetId="4" hidden="1">#REF!</definedName>
    <definedName name="XRefCopy275" hidden="1">#REF!</definedName>
    <definedName name="XRefCopy275Row" localSheetId="2" hidden="1">#REF!</definedName>
    <definedName name="XRefCopy275Row" localSheetId="4" hidden="1">#REF!</definedName>
    <definedName name="XRefCopy275Row" hidden="1">#REF!</definedName>
    <definedName name="XRefCopy276" localSheetId="2" hidden="1">#REF!</definedName>
    <definedName name="XRefCopy276" localSheetId="4" hidden="1">#REF!</definedName>
    <definedName name="XRefCopy276" hidden="1">#REF!</definedName>
    <definedName name="XRefCopy276Row" localSheetId="2" hidden="1">#REF!</definedName>
    <definedName name="XRefCopy276Row" localSheetId="4" hidden="1">#REF!</definedName>
    <definedName name="XRefCopy276Row" hidden="1">#REF!</definedName>
    <definedName name="XRefCopy277" localSheetId="2" hidden="1">#REF!</definedName>
    <definedName name="XRefCopy277" localSheetId="4" hidden="1">#REF!</definedName>
    <definedName name="XRefCopy277" hidden="1">#REF!</definedName>
    <definedName name="XRefCopy277Row" localSheetId="2" hidden="1">#REF!</definedName>
    <definedName name="XRefCopy277Row" localSheetId="4" hidden="1">#REF!</definedName>
    <definedName name="XRefCopy277Row" hidden="1">#REF!</definedName>
    <definedName name="XRefCopy278" localSheetId="2" hidden="1">#REF!</definedName>
    <definedName name="XRefCopy278" localSheetId="4" hidden="1">#REF!</definedName>
    <definedName name="XRefCopy278" hidden="1">#REF!</definedName>
    <definedName name="XRefCopy278Row" localSheetId="2" hidden="1">#REF!</definedName>
    <definedName name="XRefCopy278Row" localSheetId="4" hidden="1">#REF!</definedName>
    <definedName name="XRefCopy278Row" hidden="1">#REF!</definedName>
    <definedName name="XRefCopy279" localSheetId="2" hidden="1">#REF!</definedName>
    <definedName name="XRefCopy279" localSheetId="4" hidden="1">#REF!</definedName>
    <definedName name="XRefCopy279" hidden="1">#REF!</definedName>
    <definedName name="XRefCopy279Row" localSheetId="2" hidden="1">#REF!</definedName>
    <definedName name="XRefCopy279Row" localSheetId="4" hidden="1">#REF!</definedName>
    <definedName name="XRefCopy279Row" hidden="1">#REF!</definedName>
    <definedName name="XRefCopy27Row" localSheetId="2" hidden="1">#REF!</definedName>
    <definedName name="XRefCopy27Row" localSheetId="4" hidden="1">#REF!</definedName>
    <definedName name="XRefCopy27Row" hidden="1">#REF!</definedName>
    <definedName name="XRefCopy28" localSheetId="2" hidden="1">'[61]Selección de Cuentas'!#REF!</definedName>
    <definedName name="XRefCopy28" localSheetId="4" hidden="1">'[61]Selección de Cuentas'!#REF!</definedName>
    <definedName name="XRefCopy28" hidden="1">'[61]Selección de Cuentas'!#REF!</definedName>
    <definedName name="XRefCopy280" localSheetId="2" hidden="1">#REF!</definedName>
    <definedName name="XRefCopy280" localSheetId="4" hidden="1">#REF!</definedName>
    <definedName name="XRefCopy280" localSheetId="1" hidden="1">#REF!</definedName>
    <definedName name="XRefCopy280" localSheetId="6" hidden="1">#REF!</definedName>
    <definedName name="XRefCopy280" hidden="1">#REF!</definedName>
    <definedName name="XRefCopy280Row" localSheetId="2" hidden="1">#REF!</definedName>
    <definedName name="XRefCopy280Row" localSheetId="4" hidden="1">#REF!</definedName>
    <definedName name="XRefCopy280Row" hidden="1">#REF!</definedName>
    <definedName name="XRefCopy281" localSheetId="2" hidden="1">#REF!</definedName>
    <definedName name="XRefCopy281" localSheetId="4" hidden="1">#REF!</definedName>
    <definedName name="XRefCopy281" hidden="1">#REF!</definedName>
    <definedName name="XRefCopy281Row" localSheetId="2" hidden="1">#REF!</definedName>
    <definedName name="XRefCopy281Row" localSheetId="4" hidden="1">#REF!</definedName>
    <definedName name="XRefCopy281Row" hidden="1">#REF!</definedName>
    <definedName name="XRefCopy282" localSheetId="2" hidden="1">#REF!</definedName>
    <definedName name="XRefCopy282" localSheetId="4" hidden="1">#REF!</definedName>
    <definedName name="XRefCopy282" hidden="1">#REF!</definedName>
    <definedName name="XRefCopy282Row" localSheetId="2" hidden="1">#REF!</definedName>
    <definedName name="XRefCopy282Row" localSheetId="4" hidden="1">#REF!</definedName>
    <definedName name="XRefCopy282Row" hidden="1">#REF!</definedName>
    <definedName name="XRefCopy283" localSheetId="2" hidden="1">#REF!</definedName>
    <definedName name="XRefCopy283" localSheetId="4" hidden="1">#REF!</definedName>
    <definedName name="XRefCopy283" hidden="1">#REF!</definedName>
    <definedName name="XRefCopy283Row" localSheetId="2" hidden="1">#REF!</definedName>
    <definedName name="XRefCopy283Row" localSheetId="4" hidden="1">#REF!</definedName>
    <definedName name="XRefCopy283Row" hidden="1">#REF!</definedName>
    <definedName name="XRefCopy284" localSheetId="2" hidden="1">#REF!</definedName>
    <definedName name="XRefCopy284" localSheetId="4" hidden="1">#REF!</definedName>
    <definedName name="XRefCopy284" hidden="1">#REF!</definedName>
    <definedName name="XRefCopy284Row" localSheetId="2" hidden="1">#REF!</definedName>
    <definedName name="XRefCopy284Row" localSheetId="4" hidden="1">#REF!</definedName>
    <definedName name="XRefCopy284Row" hidden="1">#REF!</definedName>
    <definedName name="XRefCopy285" localSheetId="2" hidden="1">#REF!</definedName>
    <definedName name="XRefCopy285" localSheetId="4" hidden="1">#REF!</definedName>
    <definedName name="XRefCopy285" hidden="1">#REF!</definedName>
    <definedName name="XRefCopy285Row" localSheetId="2" hidden="1">#REF!</definedName>
    <definedName name="XRefCopy285Row" localSheetId="4" hidden="1">#REF!</definedName>
    <definedName name="XRefCopy285Row" hidden="1">#REF!</definedName>
    <definedName name="XRefCopy286" localSheetId="2" hidden="1">#REF!</definedName>
    <definedName name="XRefCopy286" localSheetId="4" hidden="1">#REF!</definedName>
    <definedName name="XRefCopy286" hidden="1">#REF!</definedName>
    <definedName name="XRefCopy286Row" localSheetId="2" hidden="1">#REF!</definedName>
    <definedName name="XRefCopy286Row" localSheetId="4" hidden="1">#REF!</definedName>
    <definedName name="XRefCopy286Row" hidden="1">#REF!</definedName>
    <definedName name="XRefCopy287" localSheetId="2" hidden="1">#REF!</definedName>
    <definedName name="XRefCopy287" localSheetId="4" hidden="1">#REF!</definedName>
    <definedName name="XRefCopy287" hidden="1">#REF!</definedName>
    <definedName name="XRefCopy287Row" localSheetId="2" hidden="1">#REF!</definedName>
    <definedName name="XRefCopy287Row" localSheetId="4" hidden="1">#REF!</definedName>
    <definedName name="XRefCopy287Row" hidden="1">#REF!</definedName>
    <definedName name="XRefCopy288" localSheetId="2" hidden="1">#REF!</definedName>
    <definedName name="XRefCopy288" localSheetId="4" hidden="1">#REF!</definedName>
    <definedName name="XRefCopy288" hidden="1">#REF!</definedName>
    <definedName name="XRefCopy288Row" localSheetId="2" hidden="1">#REF!</definedName>
    <definedName name="XRefCopy288Row" localSheetId="4" hidden="1">#REF!</definedName>
    <definedName name="XRefCopy288Row" hidden="1">#REF!</definedName>
    <definedName name="XRefCopy289" localSheetId="2" hidden="1">#REF!</definedName>
    <definedName name="XRefCopy289" localSheetId="4" hidden="1">#REF!</definedName>
    <definedName name="XRefCopy289" hidden="1">#REF!</definedName>
    <definedName name="XRefCopy289Row" localSheetId="2" hidden="1">#REF!</definedName>
    <definedName name="XRefCopy289Row" localSheetId="4" hidden="1">#REF!</definedName>
    <definedName name="XRefCopy289Row" hidden="1">#REF!</definedName>
    <definedName name="XRefCopy28Row" localSheetId="2" hidden="1">#REF!</definedName>
    <definedName name="XRefCopy28Row" localSheetId="4" hidden="1">#REF!</definedName>
    <definedName name="XRefCopy28Row" hidden="1">#REF!</definedName>
    <definedName name="XRefCopy29" localSheetId="2" hidden="1">'[61]Selección de Cuentas'!#REF!</definedName>
    <definedName name="XRefCopy29" localSheetId="4" hidden="1">'[61]Selección de Cuentas'!#REF!</definedName>
    <definedName name="XRefCopy29" hidden="1">'[61]Selección de Cuentas'!#REF!</definedName>
    <definedName name="XRefCopy290" localSheetId="2" hidden="1">#REF!</definedName>
    <definedName name="XRefCopy290" localSheetId="4" hidden="1">#REF!</definedName>
    <definedName name="XRefCopy290" localSheetId="1" hidden="1">#REF!</definedName>
    <definedName name="XRefCopy290" localSheetId="6" hidden="1">#REF!</definedName>
    <definedName name="XRefCopy290" hidden="1">#REF!</definedName>
    <definedName name="XRefCopy290Row" localSheetId="2" hidden="1">#REF!</definedName>
    <definedName name="XRefCopy290Row" localSheetId="4" hidden="1">#REF!</definedName>
    <definedName name="XRefCopy290Row" hidden="1">#REF!</definedName>
    <definedName name="XRefCopy291" localSheetId="2" hidden="1">#REF!</definedName>
    <definedName name="XRefCopy291" localSheetId="4" hidden="1">#REF!</definedName>
    <definedName name="XRefCopy291" hidden="1">#REF!</definedName>
    <definedName name="XRefCopy291Row" localSheetId="2" hidden="1">#REF!</definedName>
    <definedName name="XRefCopy291Row" localSheetId="4" hidden="1">#REF!</definedName>
    <definedName name="XRefCopy291Row" hidden="1">#REF!</definedName>
    <definedName name="XRefCopy292" localSheetId="2" hidden="1">#REF!</definedName>
    <definedName name="XRefCopy292" localSheetId="4" hidden="1">#REF!</definedName>
    <definedName name="XRefCopy292" hidden="1">#REF!</definedName>
    <definedName name="XRefCopy292Row" localSheetId="2" hidden="1">#REF!</definedName>
    <definedName name="XRefCopy292Row" localSheetId="4" hidden="1">#REF!</definedName>
    <definedName name="XRefCopy292Row" hidden="1">#REF!</definedName>
    <definedName name="XRefCopy29Row" localSheetId="2" hidden="1">#REF!</definedName>
    <definedName name="XRefCopy29Row" localSheetId="4" hidden="1">#REF!</definedName>
    <definedName name="XRefCopy29Row" hidden="1">#REF!</definedName>
    <definedName name="XRefCopy2Row" localSheetId="2" hidden="1">#REF!</definedName>
    <definedName name="XRefCopy2Row" localSheetId="4" hidden="1">#REF!</definedName>
    <definedName name="XRefCopy2Row" hidden="1">#REF!</definedName>
    <definedName name="XRefCopy3" hidden="1">'[63]Ventas vs Costo EERR'!$C$19</definedName>
    <definedName name="XRefCopy30" localSheetId="2" hidden="1">'[61]Selección de Cuentas'!#REF!</definedName>
    <definedName name="XRefCopy30" localSheetId="4" hidden="1">'[61]Selección de Cuentas'!#REF!</definedName>
    <definedName name="XRefCopy30" localSheetId="1" hidden="1">'[61]Selección de Cuentas'!#REF!</definedName>
    <definedName name="XRefCopy30" localSheetId="6" hidden="1">'[61]Selección de Cuentas'!#REF!</definedName>
    <definedName name="XRefCopy30" hidden="1">'[61]Selección de Cuentas'!#REF!</definedName>
    <definedName name="XRefCopy30Row" localSheetId="2" hidden="1">#REF!</definedName>
    <definedName name="XRefCopy30Row" localSheetId="4" hidden="1">#REF!</definedName>
    <definedName name="XRefCopy30Row" localSheetId="1" hidden="1">#REF!</definedName>
    <definedName name="XRefCopy30Row" localSheetId="6" hidden="1">#REF!</definedName>
    <definedName name="XRefCopy30Row" hidden="1">#REF!</definedName>
    <definedName name="XRefCopy31" localSheetId="2" hidden="1">'[61]Selección de Cuentas'!#REF!</definedName>
    <definedName name="XRefCopy31" localSheetId="4" hidden="1">'[61]Selección de Cuentas'!#REF!</definedName>
    <definedName name="XRefCopy31" localSheetId="1" hidden="1">'[61]Selección de Cuentas'!#REF!</definedName>
    <definedName name="XRefCopy31" localSheetId="6" hidden="1">'[61]Selección de Cuentas'!#REF!</definedName>
    <definedName name="XRefCopy31" hidden="1">'[61]Selección de Cuentas'!#REF!</definedName>
    <definedName name="XRefCopy31Row" localSheetId="2" hidden="1">#REF!</definedName>
    <definedName name="XRefCopy31Row" localSheetId="4" hidden="1">#REF!</definedName>
    <definedName name="XRefCopy31Row" localSheetId="1" hidden="1">#REF!</definedName>
    <definedName name="XRefCopy31Row" localSheetId="6" hidden="1">#REF!</definedName>
    <definedName name="XRefCopy31Row" hidden="1">#REF!</definedName>
    <definedName name="XRefCopy32" localSheetId="2" hidden="1">'[61]Selección de Cuentas'!#REF!</definedName>
    <definedName name="XRefCopy32" localSheetId="4" hidden="1">'[61]Selección de Cuentas'!#REF!</definedName>
    <definedName name="XRefCopy32" localSheetId="1" hidden="1">'[61]Selección de Cuentas'!#REF!</definedName>
    <definedName name="XRefCopy32" localSheetId="6" hidden="1">'[61]Selección de Cuentas'!#REF!</definedName>
    <definedName name="XRefCopy32" hidden="1">'[61]Selección de Cuentas'!#REF!</definedName>
    <definedName name="XRefCopy32Row" localSheetId="2" hidden="1">#REF!</definedName>
    <definedName name="XRefCopy32Row" localSheetId="4" hidden="1">#REF!</definedName>
    <definedName name="XRefCopy32Row" localSheetId="1" hidden="1">#REF!</definedName>
    <definedName name="XRefCopy32Row" localSheetId="6" hidden="1">#REF!</definedName>
    <definedName name="XRefCopy32Row" hidden="1">#REF!</definedName>
    <definedName name="XRefCopy33" localSheetId="2" hidden="1">'[61]Selección de Cuentas'!#REF!</definedName>
    <definedName name="XRefCopy33" localSheetId="4" hidden="1">'[61]Selección de Cuentas'!#REF!</definedName>
    <definedName name="XRefCopy33" localSheetId="1" hidden="1">'[61]Selección de Cuentas'!#REF!</definedName>
    <definedName name="XRefCopy33" localSheetId="6" hidden="1">'[61]Selección de Cuentas'!#REF!</definedName>
    <definedName name="XRefCopy33" hidden="1">'[61]Selección de Cuentas'!#REF!</definedName>
    <definedName name="XRefCopy33Row" localSheetId="2" hidden="1">#REF!</definedName>
    <definedName name="XRefCopy33Row" localSheetId="4" hidden="1">#REF!</definedName>
    <definedName name="XRefCopy33Row" localSheetId="1" hidden="1">#REF!</definedName>
    <definedName name="XRefCopy33Row" localSheetId="6" hidden="1">#REF!</definedName>
    <definedName name="XRefCopy33Row" hidden="1">#REF!</definedName>
    <definedName name="XRefCopy34" localSheetId="2" hidden="1">'[61]Selección de Cuentas'!#REF!</definedName>
    <definedName name="XRefCopy34" localSheetId="4" hidden="1">'[61]Selección de Cuentas'!#REF!</definedName>
    <definedName name="XRefCopy34" localSheetId="1" hidden="1">'[61]Selección de Cuentas'!#REF!</definedName>
    <definedName name="XRefCopy34" localSheetId="6" hidden="1">'[61]Selección de Cuentas'!#REF!</definedName>
    <definedName name="XRefCopy34" hidden="1">'[61]Selección de Cuentas'!#REF!</definedName>
    <definedName name="XRefCopy34Row" localSheetId="2" hidden="1">#REF!</definedName>
    <definedName name="XRefCopy34Row" localSheetId="4" hidden="1">#REF!</definedName>
    <definedName name="XRefCopy34Row" localSheetId="1" hidden="1">#REF!</definedName>
    <definedName name="XRefCopy34Row" localSheetId="6" hidden="1">#REF!</definedName>
    <definedName name="XRefCopy34Row" hidden="1">#REF!</definedName>
    <definedName name="XRefCopy35" localSheetId="2" hidden="1">'[61]Selección de Cuentas'!#REF!</definedName>
    <definedName name="XRefCopy35" localSheetId="4" hidden="1">'[61]Selección de Cuentas'!#REF!</definedName>
    <definedName name="XRefCopy35" localSheetId="1" hidden="1">'[61]Selección de Cuentas'!#REF!</definedName>
    <definedName name="XRefCopy35" localSheetId="6" hidden="1">'[61]Selección de Cuentas'!#REF!</definedName>
    <definedName name="XRefCopy35" hidden="1">'[61]Selección de Cuentas'!#REF!</definedName>
    <definedName name="XRefCopy35Row" localSheetId="2" hidden="1">#REF!</definedName>
    <definedName name="XRefCopy35Row" localSheetId="4" hidden="1">#REF!</definedName>
    <definedName name="XRefCopy35Row" localSheetId="1" hidden="1">#REF!</definedName>
    <definedName name="XRefCopy35Row" localSheetId="6" hidden="1">#REF!</definedName>
    <definedName name="XRefCopy35Row" hidden="1">#REF!</definedName>
    <definedName name="XRefCopy36" localSheetId="2" hidden="1">'[61]Selección de Cuentas'!#REF!</definedName>
    <definedName name="XRefCopy36" localSheetId="4" hidden="1">'[61]Selección de Cuentas'!#REF!</definedName>
    <definedName name="XRefCopy36" localSheetId="1" hidden="1">'[61]Selección de Cuentas'!#REF!</definedName>
    <definedName name="XRefCopy36" localSheetId="6" hidden="1">'[61]Selección de Cuentas'!#REF!</definedName>
    <definedName name="XRefCopy36" hidden="1">'[61]Selección de Cuentas'!#REF!</definedName>
    <definedName name="XRefCopy36Row" localSheetId="2" hidden="1">#REF!</definedName>
    <definedName name="XRefCopy36Row" localSheetId="4" hidden="1">#REF!</definedName>
    <definedName name="XRefCopy36Row" localSheetId="1" hidden="1">#REF!</definedName>
    <definedName name="XRefCopy36Row" localSheetId="6" hidden="1">#REF!</definedName>
    <definedName name="XRefCopy36Row" hidden="1">#REF!</definedName>
    <definedName name="XRefCopy37" localSheetId="2" hidden="1">'[61]Selección de Cuentas'!#REF!</definedName>
    <definedName name="XRefCopy37" localSheetId="4" hidden="1">'[61]Selección de Cuentas'!#REF!</definedName>
    <definedName name="XRefCopy37" localSheetId="1" hidden="1">'[61]Selección de Cuentas'!#REF!</definedName>
    <definedName name="XRefCopy37" localSheetId="6" hidden="1">'[61]Selección de Cuentas'!#REF!</definedName>
    <definedName name="XRefCopy37" hidden="1">'[61]Selección de Cuentas'!#REF!</definedName>
    <definedName name="XRefCopy37Row" localSheetId="2" hidden="1">#REF!</definedName>
    <definedName name="XRefCopy37Row" localSheetId="4" hidden="1">#REF!</definedName>
    <definedName name="XRefCopy37Row" localSheetId="1" hidden="1">#REF!</definedName>
    <definedName name="XRefCopy37Row" localSheetId="6" hidden="1">#REF!</definedName>
    <definedName name="XRefCopy37Row" hidden="1">#REF!</definedName>
    <definedName name="XRefCopy38" localSheetId="2" hidden="1">'[61]Selección de Cuentas'!#REF!</definedName>
    <definedName name="XRefCopy38" localSheetId="4" hidden="1">'[61]Selección de Cuentas'!#REF!</definedName>
    <definedName name="XRefCopy38" localSheetId="1" hidden="1">'[61]Selección de Cuentas'!#REF!</definedName>
    <definedName name="XRefCopy38" localSheetId="6" hidden="1">'[61]Selección de Cuentas'!#REF!</definedName>
    <definedName name="XRefCopy38" hidden="1">'[61]Selección de Cuentas'!#REF!</definedName>
    <definedName name="XRefCopy38Row" localSheetId="2" hidden="1">#REF!</definedName>
    <definedName name="XRefCopy38Row" localSheetId="4" hidden="1">#REF!</definedName>
    <definedName name="XRefCopy38Row" localSheetId="1" hidden="1">#REF!</definedName>
    <definedName name="XRefCopy38Row" localSheetId="6" hidden="1">#REF!</definedName>
    <definedName name="XRefCopy38Row" hidden="1">#REF!</definedName>
    <definedName name="XRefCopy39" localSheetId="2" hidden="1">'[61]Selección de Cuentas'!#REF!</definedName>
    <definedName name="XRefCopy39" localSheetId="4" hidden="1">'[61]Selección de Cuentas'!#REF!</definedName>
    <definedName name="XRefCopy39" localSheetId="1" hidden="1">'[61]Selección de Cuentas'!#REF!</definedName>
    <definedName name="XRefCopy39" localSheetId="6" hidden="1">'[61]Selección de Cuentas'!#REF!</definedName>
    <definedName name="XRefCopy39" hidden="1">'[61]Selección de Cuentas'!#REF!</definedName>
    <definedName name="XRefCopy39Row" localSheetId="2" hidden="1">#REF!</definedName>
    <definedName name="XRefCopy39Row" localSheetId="4" hidden="1">#REF!</definedName>
    <definedName name="XRefCopy39Row" localSheetId="1" hidden="1">#REF!</definedName>
    <definedName name="XRefCopy39Row" localSheetId="6" hidden="1">#REF!</definedName>
    <definedName name="XRefCopy39Row" hidden="1">#REF!</definedName>
    <definedName name="XRefCopy3Row" hidden="1">[63]XREF!$A$2:$IV$2</definedName>
    <definedName name="XRefCopy4" hidden="1">'[63]Ventas vs Costo EERR'!$C$28</definedName>
    <definedName name="XRefCopy40" localSheetId="2" hidden="1">'[61]Selección de Cuentas'!#REF!</definedName>
    <definedName name="XRefCopy40" localSheetId="4" hidden="1">'[61]Selección de Cuentas'!#REF!</definedName>
    <definedName name="XRefCopy40" localSheetId="1" hidden="1">'[61]Selección de Cuentas'!#REF!</definedName>
    <definedName name="XRefCopy40" localSheetId="6" hidden="1">'[61]Selección de Cuentas'!#REF!</definedName>
    <definedName name="XRefCopy40" hidden="1">'[61]Selección de Cuentas'!#REF!</definedName>
    <definedName name="XRefCopy40Row" localSheetId="2" hidden="1">#REF!</definedName>
    <definedName name="XRefCopy40Row" localSheetId="4" hidden="1">#REF!</definedName>
    <definedName name="XRefCopy40Row" localSheetId="1" hidden="1">#REF!</definedName>
    <definedName name="XRefCopy40Row" localSheetId="6" hidden="1">#REF!</definedName>
    <definedName name="XRefCopy40Row" hidden="1">#REF!</definedName>
    <definedName name="XRefCopy41" localSheetId="2" hidden="1">'[61]Selección de Cuentas'!#REF!</definedName>
    <definedName name="XRefCopy41" localSheetId="4" hidden="1">'[61]Selección de Cuentas'!#REF!</definedName>
    <definedName name="XRefCopy41" localSheetId="1" hidden="1">'[61]Selección de Cuentas'!#REF!</definedName>
    <definedName name="XRefCopy41" localSheetId="6" hidden="1">'[61]Selección de Cuentas'!#REF!</definedName>
    <definedName name="XRefCopy41" hidden="1">'[61]Selección de Cuentas'!#REF!</definedName>
    <definedName name="XRefCopy41Row" localSheetId="2" hidden="1">#REF!</definedName>
    <definedName name="XRefCopy41Row" localSheetId="4" hidden="1">#REF!</definedName>
    <definedName name="XRefCopy41Row" localSheetId="1" hidden="1">#REF!</definedName>
    <definedName name="XRefCopy41Row" localSheetId="6" hidden="1">#REF!</definedName>
    <definedName name="XRefCopy41Row" hidden="1">#REF!</definedName>
    <definedName name="XRefCopy42" localSheetId="2" hidden="1">'[61]Selección de Cuentas'!#REF!</definedName>
    <definedName name="XRefCopy42" localSheetId="4" hidden="1">'[61]Selección de Cuentas'!#REF!</definedName>
    <definedName name="XRefCopy42" localSheetId="1" hidden="1">'[61]Selección de Cuentas'!#REF!</definedName>
    <definedName name="XRefCopy42" localSheetId="6" hidden="1">'[61]Selección de Cuentas'!#REF!</definedName>
    <definedName name="XRefCopy42" hidden="1">'[61]Selección de Cuentas'!#REF!</definedName>
    <definedName name="XRefCopy42Row" localSheetId="2" hidden="1">#REF!</definedName>
    <definedName name="XRefCopy42Row" localSheetId="4" hidden="1">#REF!</definedName>
    <definedName name="XRefCopy42Row" localSheetId="1" hidden="1">#REF!</definedName>
    <definedName name="XRefCopy42Row" localSheetId="6" hidden="1">#REF!</definedName>
    <definedName name="XRefCopy42Row" hidden="1">#REF!</definedName>
    <definedName name="XRefCopy43" localSheetId="2" hidden="1">'[62]Selección de Cuentas'!#REF!</definedName>
    <definedName name="XRefCopy43" localSheetId="4" hidden="1">'[62]Selección de Cuentas'!#REF!</definedName>
    <definedName name="XRefCopy43" localSheetId="1" hidden="1">'[62]Selección de Cuentas'!#REF!</definedName>
    <definedName name="XRefCopy43" localSheetId="6" hidden="1">'[62]Selección de Cuentas'!#REF!</definedName>
    <definedName name="XRefCopy43" hidden="1">'[62]Selección de Cuentas'!#REF!</definedName>
    <definedName name="XRefCopy43Row" localSheetId="2" hidden="1">#REF!</definedName>
    <definedName name="XRefCopy43Row" localSheetId="4" hidden="1">#REF!</definedName>
    <definedName name="XRefCopy43Row" localSheetId="1" hidden="1">#REF!</definedName>
    <definedName name="XRefCopy43Row" localSheetId="6" hidden="1">#REF!</definedName>
    <definedName name="XRefCopy43Row" hidden="1">#REF!</definedName>
    <definedName name="XRefCopy44" localSheetId="2" hidden="1">'[62]Selección de Cuentas'!#REF!</definedName>
    <definedName name="XRefCopy44" localSheetId="4" hidden="1">'[62]Selección de Cuentas'!#REF!</definedName>
    <definedName name="XRefCopy44" localSheetId="1" hidden="1">'[62]Selección de Cuentas'!#REF!</definedName>
    <definedName name="XRefCopy44" localSheetId="6" hidden="1">'[62]Selección de Cuentas'!#REF!</definedName>
    <definedName name="XRefCopy44" hidden="1">'[62]Selección de Cuentas'!#REF!</definedName>
    <definedName name="XRefCopy44Row" localSheetId="2" hidden="1">#REF!</definedName>
    <definedName name="XRefCopy44Row" localSheetId="4" hidden="1">#REF!</definedName>
    <definedName name="XRefCopy44Row" localSheetId="1" hidden="1">#REF!</definedName>
    <definedName name="XRefCopy44Row" localSheetId="6" hidden="1">#REF!</definedName>
    <definedName name="XRefCopy44Row" hidden="1">#REF!</definedName>
    <definedName name="XRefCopy45" localSheetId="2" hidden="1">'[62]Selección de Cuentas'!#REF!</definedName>
    <definedName name="XRefCopy45" localSheetId="4" hidden="1">'[62]Selección de Cuentas'!#REF!</definedName>
    <definedName name="XRefCopy45" localSheetId="1" hidden="1">'[62]Selección de Cuentas'!#REF!</definedName>
    <definedName name="XRefCopy45" localSheetId="6" hidden="1">'[62]Selección de Cuentas'!#REF!</definedName>
    <definedName name="XRefCopy45" hidden="1">'[62]Selección de Cuentas'!#REF!</definedName>
    <definedName name="XRefCopy45Row" localSheetId="2" hidden="1">#REF!</definedName>
    <definedName name="XRefCopy45Row" localSheetId="4" hidden="1">#REF!</definedName>
    <definedName name="XRefCopy45Row" localSheetId="1" hidden="1">#REF!</definedName>
    <definedName name="XRefCopy45Row" localSheetId="6" hidden="1">#REF!</definedName>
    <definedName name="XRefCopy45Row" hidden="1">#REF!</definedName>
    <definedName name="XRefCopy46" localSheetId="2" hidden="1">'[61]Selección de Cuentas'!#REF!</definedName>
    <definedName name="XRefCopy46" localSheetId="4" hidden="1">'[61]Selección de Cuentas'!#REF!</definedName>
    <definedName name="XRefCopy46" localSheetId="1" hidden="1">'[61]Selección de Cuentas'!#REF!</definedName>
    <definedName name="XRefCopy46" localSheetId="6" hidden="1">'[61]Selección de Cuentas'!#REF!</definedName>
    <definedName name="XRefCopy46" hidden="1">'[61]Selección de Cuentas'!#REF!</definedName>
    <definedName name="XRefCopy46Row" localSheetId="2" hidden="1">#REF!</definedName>
    <definedName name="XRefCopy46Row" localSheetId="4" hidden="1">#REF!</definedName>
    <definedName name="XRefCopy46Row" localSheetId="1" hidden="1">#REF!</definedName>
    <definedName name="XRefCopy46Row" localSheetId="6" hidden="1">#REF!</definedName>
    <definedName name="XRefCopy46Row" hidden="1">#REF!</definedName>
    <definedName name="XRefCopy47" localSheetId="2" hidden="1">'[61]Selección de Cuentas'!#REF!</definedName>
    <definedName name="XRefCopy47" localSheetId="4" hidden="1">'[61]Selección de Cuentas'!#REF!</definedName>
    <definedName name="XRefCopy47" localSheetId="1" hidden="1">'[61]Selección de Cuentas'!#REF!</definedName>
    <definedName name="XRefCopy47" localSheetId="6" hidden="1">'[61]Selección de Cuentas'!#REF!</definedName>
    <definedName name="XRefCopy47" hidden="1">'[61]Selección de Cuentas'!#REF!</definedName>
    <definedName name="XRefCopy47Row" localSheetId="2" hidden="1">#REF!</definedName>
    <definedName name="XRefCopy47Row" localSheetId="4" hidden="1">#REF!</definedName>
    <definedName name="XRefCopy47Row" localSheetId="1" hidden="1">#REF!</definedName>
    <definedName name="XRefCopy47Row" localSheetId="6" hidden="1">#REF!</definedName>
    <definedName name="XRefCopy47Row" hidden="1">#REF!</definedName>
    <definedName name="XRefCopy48" localSheetId="2" hidden="1">'[61]Selección de Cuentas'!#REF!</definedName>
    <definedName name="XRefCopy48" localSheetId="4" hidden="1">'[61]Selección de Cuentas'!#REF!</definedName>
    <definedName name="XRefCopy48" localSheetId="1" hidden="1">'[61]Selección de Cuentas'!#REF!</definedName>
    <definedName name="XRefCopy48" localSheetId="6" hidden="1">'[61]Selección de Cuentas'!#REF!</definedName>
    <definedName name="XRefCopy48" hidden="1">'[61]Selección de Cuentas'!#REF!</definedName>
    <definedName name="XRefCopy48Row" localSheetId="2" hidden="1">#REF!</definedName>
    <definedName name="XRefCopy48Row" localSheetId="4" hidden="1">#REF!</definedName>
    <definedName name="XRefCopy48Row" localSheetId="1" hidden="1">#REF!</definedName>
    <definedName name="XRefCopy48Row" localSheetId="6" hidden="1">#REF!</definedName>
    <definedName name="XRefCopy48Row" hidden="1">#REF!</definedName>
    <definedName name="XRefCopy49" localSheetId="2" hidden="1">'[61]Selección de Cuentas'!#REF!</definedName>
    <definedName name="XRefCopy49" localSheetId="4" hidden="1">'[61]Selección de Cuentas'!#REF!</definedName>
    <definedName name="XRefCopy49" localSheetId="1" hidden="1">'[61]Selección de Cuentas'!#REF!</definedName>
    <definedName name="XRefCopy49" localSheetId="6" hidden="1">'[61]Selección de Cuentas'!#REF!</definedName>
    <definedName name="XRefCopy49" hidden="1">'[61]Selección de Cuentas'!#REF!</definedName>
    <definedName name="XRefCopy49Row" localSheetId="2" hidden="1">#REF!</definedName>
    <definedName name="XRefCopy49Row" localSheetId="4" hidden="1">#REF!</definedName>
    <definedName name="XRefCopy49Row" localSheetId="1" hidden="1">#REF!</definedName>
    <definedName name="XRefCopy49Row" localSheetId="6" hidden="1">#REF!</definedName>
    <definedName name="XRefCopy49Row" hidden="1">#REF!</definedName>
    <definedName name="XRefCopy4Row" hidden="1">[63]XREF!$A$3:$IV$3</definedName>
    <definedName name="XRefCopy5" hidden="1">'[64]Ventas vs Costo EERR'!$D$34</definedName>
    <definedName name="XRefCopy50" localSheetId="2" hidden="1">'[61]Selección de Cuentas'!#REF!</definedName>
    <definedName name="XRefCopy50" localSheetId="4" hidden="1">'[61]Selección de Cuentas'!#REF!</definedName>
    <definedName name="XRefCopy50" localSheetId="1" hidden="1">'[61]Selección de Cuentas'!#REF!</definedName>
    <definedName name="XRefCopy50" localSheetId="6" hidden="1">'[61]Selección de Cuentas'!#REF!</definedName>
    <definedName name="XRefCopy50" hidden="1">'[61]Selección de Cuentas'!#REF!</definedName>
    <definedName name="XRefCopy50Row" localSheetId="2" hidden="1">#REF!</definedName>
    <definedName name="XRefCopy50Row" localSheetId="4" hidden="1">#REF!</definedName>
    <definedName name="XRefCopy50Row" localSheetId="1" hidden="1">#REF!</definedName>
    <definedName name="XRefCopy50Row" localSheetId="6" hidden="1">#REF!</definedName>
    <definedName name="XRefCopy50Row" hidden="1">#REF!</definedName>
    <definedName name="XRefCopy51" localSheetId="2" hidden="1">'[61]Selección de Cuentas'!#REF!</definedName>
    <definedName name="XRefCopy51" localSheetId="4" hidden="1">'[61]Selección de Cuentas'!#REF!</definedName>
    <definedName name="XRefCopy51" localSheetId="1" hidden="1">'[61]Selección de Cuentas'!#REF!</definedName>
    <definedName name="XRefCopy51" localSheetId="6" hidden="1">'[61]Selección de Cuentas'!#REF!</definedName>
    <definedName name="XRefCopy51" hidden="1">'[61]Selección de Cuentas'!#REF!</definedName>
    <definedName name="XRefCopy51Row" localSheetId="2" hidden="1">#REF!</definedName>
    <definedName name="XRefCopy51Row" localSheetId="4" hidden="1">#REF!</definedName>
    <definedName name="XRefCopy51Row" localSheetId="1" hidden="1">#REF!</definedName>
    <definedName name="XRefCopy51Row" localSheetId="6" hidden="1">#REF!</definedName>
    <definedName name="XRefCopy51Row" hidden="1">#REF!</definedName>
    <definedName name="XRefCopy52" localSheetId="2" hidden="1">'[61]Selección de Cuentas'!#REF!</definedName>
    <definedName name="XRefCopy52" localSheetId="4" hidden="1">'[61]Selección de Cuentas'!#REF!</definedName>
    <definedName name="XRefCopy52" localSheetId="1" hidden="1">'[61]Selección de Cuentas'!#REF!</definedName>
    <definedName name="XRefCopy52" localSheetId="6" hidden="1">'[61]Selección de Cuentas'!#REF!</definedName>
    <definedName name="XRefCopy52" hidden="1">'[61]Selección de Cuentas'!#REF!</definedName>
    <definedName name="XRefCopy52Row" localSheetId="2" hidden="1">#REF!</definedName>
    <definedName name="XRefCopy52Row" localSheetId="4" hidden="1">#REF!</definedName>
    <definedName name="XRefCopy52Row" localSheetId="1" hidden="1">#REF!</definedName>
    <definedName name="XRefCopy52Row" localSheetId="6" hidden="1">#REF!</definedName>
    <definedName name="XRefCopy52Row" hidden="1">#REF!</definedName>
    <definedName name="XRefCopy53" localSheetId="2" hidden="1">#REF!</definedName>
    <definedName name="XRefCopy53" localSheetId="4" hidden="1">#REF!</definedName>
    <definedName name="XRefCopy53" hidden="1">#REF!</definedName>
    <definedName name="XRefCopy53Row" localSheetId="2" hidden="1">#REF!</definedName>
    <definedName name="XRefCopy53Row" localSheetId="4" hidden="1">#REF!</definedName>
    <definedName name="XRefCopy53Row" hidden="1">#REF!</definedName>
    <definedName name="XRefCopy54" localSheetId="2" hidden="1">#REF!</definedName>
    <definedName name="XRefCopy54" localSheetId="4" hidden="1">#REF!</definedName>
    <definedName name="XRefCopy54" hidden="1">#REF!</definedName>
    <definedName name="XRefCopy54Row" localSheetId="2" hidden="1">#REF!</definedName>
    <definedName name="XRefCopy54Row" localSheetId="4" hidden="1">#REF!</definedName>
    <definedName name="XRefCopy54Row" hidden="1">#REF!</definedName>
    <definedName name="XRefCopy55" localSheetId="2" hidden="1">#REF!</definedName>
    <definedName name="XRefCopy55" localSheetId="4" hidden="1">#REF!</definedName>
    <definedName name="XRefCopy55" hidden="1">#REF!</definedName>
    <definedName name="XRefCopy55Row" localSheetId="2" hidden="1">#REF!</definedName>
    <definedName name="XRefCopy55Row" localSheetId="4" hidden="1">#REF!</definedName>
    <definedName name="XRefCopy55Row" hidden="1">#REF!</definedName>
    <definedName name="XRefCopy56" localSheetId="2" hidden="1">#REF!</definedName>
    <definedName name="XRefCopy56" localSheetId="4" hidden="1">#REF!</definedName>
    <definedName name="XRefCopy56" hidden="1">#REF!</definedName>
    <definedName name="XRefCopy56Row" localSheetId="2" hidden="1">#REF!</definedName>
    <definedName name="XRefCopy56Row" localSheetId="4" hidden="1">#REF!</definedName>
    <definedName name="XRefCopy56Row" hidden="1">#REF!</definedName>
    <definedName name="XRefCopy57" localSheetId="2" hidden="1">#REF!</definedName>
    <definedName name="XRefCopy57" localSheetId="4" hidden="1">#REF!</definedName>
    <definedName name="XRefCopy57" hidden="1">#REF!</definedName>
    <definedName name="XRefCopy57Row" localSheetId="2" hidden="1">#REF!</definedName>
    <definedName name="XRefCopy57Row" localSheetId="4" hidden="1">#REF!</definedName>
    <definedName name="XRefCopy57Row" hidden="1">#REF!</definedName>
    <definedName name="XRefCopy58" localSheetId="2" hidden="1">#REF!</definedName>
    <definedName name="XRefCopy58" localSheetId="4" hidden="1">#REF!</definedName>
    <definedName name="XRefCopy58" hidden="1">#REF!</definedName>
    <definedName name="XRefCopy58Row" localSheetId="2" hidden="1">#REF!</definedName>
    <definedName name="XRefCopy58Row" localSheetId="4" hidden="1">#REF!</definedName>
    <definedName name="XRefCopy58Row" hidden="1">#REF!</definedName>
    <definedName name="XRefCopy59" localSheetId="2" hidden="1">#REF!</definedName>
    <definedName name="XRefCopy59" localSheetId="4" hidden="1">#REF!</definedName>
    <definedName name="XRefCopy59" hidden="1">#REF!</definedName>
    <definedName name="XRefCopy59Row" localSheetId="2" hidden="1">#REF!</definedName>
    <definedName name="XRefCopy59Row" localSheetId="4" hidden="1">#REF!</definedName>
    <definedName name="XRefCopy59Row" hidden="1">#REF!</definedName>
    <definedName name="XRefCopy5Row" localSheetId="2" hidden="1">[64]XREF!#REF!</definedName>
    <definedName name="XRefCopy5Row" localSheetId="4" hidden="1">[64]XREF!#REF!</definedName>
    <definedName name="XRefCopy5Row" hidden="1">[64]XREF!#REF!</definedName>
    <definedName name="XRefCopy6" hidden="1">'[64]Ventas vs Costo EERR'!$D$26</definedName>
    <definedName name="XRefCopy60" localSheetId="2" hidden="1">#REF!</definedName>
    <definedName name="XRefCopy60" localSheetId="4" hidden="1">#REF!</definedName>
    <definedName name="XRefCopy60" localSheetId="1" hidden="1">#REF!</definedName>
    <definedName name="XRefCopy60" localSheetId="6" hidden="1">#REF!</definedName>
    <definedName name="XRefCopy60" hidden="1">#REF!</definedName>
    <definedName name="XRefCopy60Row" localSheetId="2" hidden="1">#REF!</definedName>
    <definedName name="XRefCopy60Row" localSheetId="4" hidden="1">#REF!</definedName>
    <definedName name="XRefCopy60Row" hidden="1">#REF!</definedName>
    <definedName name="XRefCopy61" localSheetId="2" hidden="1">#REF!</definedName>
    <definedName name="XRefCopy61" localSheetId="4" hidden="1">#REF!</definedName>
    <definedName name="XRefCopy61" hidden="1">#REF!</definedName>
    <definedName name="XRefCopy61Row" localSheetId="2" hidden="1">#REF!</definedName>
    <definedName name="XRefCopy61Row" localSheetId="4" hidden="1">#REF!</definedName>
    <definedName name="XRefCopy61Row" hidden="1">#REF!</definedName>
    <definedName name="XRefCopy62" localSheetId="2" hidden="1">#REF!</definedName>
    <definedName name="XRefCopy62" localSheetId="4" hidden="1">#REF!</definedName>
    <definedName name="XRefCopy62" hidden="1">#REF!</definedName>
    <definedName name="XRefCopy62Row" localSheetId="2" hidden="1">#REF!</definedName>
    <definedName name="XRefCopy62Row" localSheetId="4" hidden="1">#REF!</definedName>
    <definedName name="XRefCopy62Row" hidden="1">#REF!</definedName>
    <definedName name="XRefCopy63" localSheetId="2" hidden="1">#REF!</definedName>
    <definedName name="XRefCopy63" localSheetId="4" hidden="1">#REF!</definedName>
    <definedName name="XRefCopy63" hidden="1">#REF!</definedName>
    <definedName name="XRefCopy63Row" localSheetId="2" hidden="1">#REF!</definedName>
    <definedName name="XRefCopy63Row" localSheetId="4" hidden="1">#REF!</definedName>
    <definedName name="XRefCopy63Row" hidden="1">#REF!</definedName>
    <definedName name="XRefCopy64" localSheetId="2" hidden="1">#REF!</definedName>
    <definedName name="XRefCopy64" localSheetId="4" hidden="1">#REF!</definedName>
    <definedName name="XRefCopy64" hidden="1">#REF!</definedName>
    <definedName name="XRefCopy64Row" localSheetId="2" hidden="1">#REF!</definedName>
    <definedName name="XRefCopy64Row" localSheetId="4" hidden="1">#REF!</definedName>
    <definedName name="XRefCopy64Row" hidden="1">#REF!</definedName>
    <definedName name="XRefCopy65" localSheetId="2" hidden="1">#REF!</definedName>
    <definedName name="XRefCopy65" localSheetId="4" hidden="1">#REF!</definedName>
    <definedName name="XRefCopy65" hidden="1">#REF!</definedName>
    <definedName name="XRefCopy65Row" localSheetId="2" hidden="1">#REF!</definedName>
    <definedName name="XRefCopy65Row" localSheetId="4" hidden="1">#REF!</definedName>
    <definedName name="XRefCopy65Row" hidden="1">#REF!</definedName>
    <definedName name="XRefCopy66" localSheetId="2" hidden="1">#REF!</definedName>
    <definedName name="XRefCopy66" localSheetId="4" hidden="1">#REF!</definedName>
    <definedName name="XRefCopy66" hidden="1">#REF!</definedName>
    <definedName name="XRefCopy66Row" localSheetId="2" hidden="1">#REF!</definedName>
    <definedName name="XRefCopy66Row" localSheetId="4" hidden="1">#REF!</definedName>
    <definedName name="XRefCopy66Row" hidden="1">#REF!</definedName>
    <definedName name="XRefCopy67" localSheetId="2" hidden="1">#REF!</definedName>
    <definedName name="XRefCopy67" localSheetId="4" hidden="1">#REF!</definedName>
    <definedName name="XRefCopy67" hidden="1">#REF!</definedName>
    <definedName name="XRefCopy67Row" localSheetId="2" hidden="1">#REF!</definedName>
    <definedName name="XRefCopy67Row" localSheetId="4" hidden="1">#REF!</definedName>
    <definedName name="XRefCopy67Row" hidden="1">#REF!</definedName>
    <definedName name="XRefCopy68" localSheetId="2" hidden="1">#REF!</definedName>
    <definedName name="XRefCopy68" localSheetId="4" hidden="1">#REF!</definedName>
    <definedName name="XRefCopy68" hidden="1">#REF!</definedName>
    <definedName name="XRefCopy68Row" localSheetId="2" hidden="1">#REF!</definedName>
    <definedName name="XRefCopy68Row" localSheetId="4" hidden="1">#REF!</definedName>
    <definedName name="XRefCopy68Row" hidden="1">#REF!</definedName>
    <definedName name="XRefCopy69" localSheetId="2" hidden="1">#REF!</definedName>
    <definedName name="XRefCopy69" localSheetId="4" hidden="1">#REF!</definedName>
    <definedName name="XRefCopy69" hidden="1">#REF!</definedName>
    <definedName name="XRefCopy69Row" localSheetId="2" hidden="1">#REF!</definedName>
    <definedName name="XRefCopy69Row" localSheetId="4" hidden="1">#REF!</definedName>
    <definedName name="XRefCopy69Row" hidden="1">#REF!</definedName>
    <definedName name="XRefCopy6Row" localSheetId="2" hidden="1">[64]XREF!#REF!</definedName>
    <definedName name="XRefCopy6Row" localSheetId="4" hidden="1">[64]XREF!#REF!</definedName>
    <definedName name="XRefCopy6Row" hidden="1">[64]XREF!#REF!</definedName>
    <definedName name="XRefCopy7" hidden="1">'[64]Ventas vs Costo EERR'!$D$35</definedName>
    <definedName name="XRefCopy70" localSheetId="2" hidden="1">#REF!</definedName>
    <definedName name="XRefCopy70" localSheetId="4" hidden="1">#REF!</definedName>
    <definedName name="XRefCopy70" localSheetId="1" hidden="1">#REF!</definedName>
    <definedName name="XRefCopy70" localSheetId="6" hidden="1">#REF!</definedName>
    <definedName name="XRefCopy70" hidden="1">#REF!</definedName>
    <definedName name="XRefCopy70Row" localSheetId="2" hidden="1">#REF!</definedName>
    <definedName name="XRefCopy70Row" localSheetId="4" hidden="1">#REF!</definedName>
    <definedName name="XRefCopy70Row" hidden="1">#REF!</definedName>
    <definedName name="XRefCopy71" localSheetId="2" hidden="1">#REF!</definedName>
    <definedName name="XRefCopy71" localSheetId="4" hidden="1">#REF!</definedName>
    <definedName name="XRefCopy71" hidden="1">#REF!</definedName>
    <definedName name="XRefCopy71Row" localSheetId="2" hidden="1">#REF!</definedName>
    <definedName name="XRefCopy71Row" localSheetId="4" hidden="1">#REF!</definedName>
    <definedName name="XRefCopy71Row" hidden="1">#REF!</definedName>
    <definedName name="XRefCopy72" localSheetId="2" hidden="1">#REF!</definedName>
    <definedName name="XRefCopy72" localSheetId="4" hidden="1">#REF!</definedName>
    <definedName name="XRefCopy72" hidden="1">#REF!</definedName>
    <definedName name="XRefCopy72Row" localSheetId="2" hidden="1">#REF!</definedName>
    <definedName name="XRefCopy72Row" localSheetId="4" hidden="1">#REF!</definedName>
    <definedName name="XRefCopy72Row" hidden="1">#REF!</definedName>
    <definedName name="XRefCopy73" localSheetId="2" hidden="1">#REF!</definedName>
    <definedName name="XRefCopy73" localSheetId="4" hidden="1">#REF!</definedName>
    <definedName name="XRefCopy73" hidden="1">#REF!</definedName>
    <definedName name="XRefCopy73Row" localSheetId="2" hidden="1">#REF!</definedName>
    <definedName name="XRefCopy73Row" localSheetId="4" hidden="1">#REF!</definedName>
    <definedName name="XRefCopy73Row" hidden="1">#REF!</definedName>
    <definedName name="XRefCopy74" localSheetId="2" hidden="1">#REF!</definedName>
    <definedName name="XRefCopy74" localSheetId="4" hidden="1">#REF!</definedName>
    <definedName name="XRefCopy74" hidden="1">#REF!</definedName>
    <definedName name="XRefCopy74Row" localSheetId="2" hidden="1">#REF!</definedName>
    <definedName name="XRefCopy74Row" localSheetId="4" hidden="1">#REF!</definedName>
    <definedName name="XRefCopy74Row" hidden="1">#REF!</definedName>
    <definedName name="XRefCopy75" localSheetId="2" hidden="1">#REF!</definedName>
    <definedName name="XRefCopy75" localSheetId="4" hidden="1">#REF!</definedName>
    <definedName name="XRefCopy75" hidden="1">#REF!</definedName>
    <definedName name="XRefCopy75Row" localSheetId="2" hidden="1">#REF!</definedName>
    <definedName name="XRefCopy75Row" localSheetId="4" hidden="1">#REF!</definedName>
    <definedName name="XRefCopy75Row" hidden="1">#REF!</definedName>
    <definedName name="XRefCopy76" localSheetId="2" hidden="1">#REF!</definedName>
    <definedName name="XRefCopy76" localSheetId="4" hidden="1">#REF!</definedName>
    <definedName name="XRefCopy76" hidden="1">#REF!</definedName>
    <definedName name="XRefCopy76Row" localSheetId="2" hidden="1">#REF!</definedName>
    <definedName name="XRefCopy76Row" localSheetId="4" hidden="1">#REF!</definedName>
    <definedName name="XRefCopy76Row" hidden="1">#REF!</definedName>
    <definedName name="XRefCopy77" localSheetId="2" hidden="1">#REF!</definedName>
    <definedName name="XRefCopy77" localSheetId="4" hidden="1">#REF!</definedName>
    <definedName name="XRefCopy77" hidden="1">#REF!</definedName>
    <definedName name="XRefCopy77Row" localSheetId="2" hidden="1">#REF!</definedName>
    <definedName name="XRefCopy77Row" localSheetId="4" hidden="1">#REF!</definedName>
    <definedName name="XRefCopy77Row" hidden="1">#REF!</definedName>
    <definedName name="XRefCopy78" localSheetId="2" hidden="1">#REF!</definedName>
    <definedName name="XRefCopy78" localSheetId="4" hidden="1">#REF!</definedName>
    <definedName name="XRefCopy78" hidden="1">#REF!</definedName>
    <definedName name="XRefCopy78Row" localSheetId="2" hidden="1">#REF!</definedName>
    <definedName name="XRefCopy78Row" localSheetId="4" hidden="1">#REF!</definedName>
    <definedName name="XRefCopy78Row" hidden="1">#REF!</definedName>
    <definedName name="XRefCopy79" localSheetId="2" hidden="1">#REF!</definedName>
    <definedName name="XRefCopy79" localSheetId="4" hidden="1">#REF!</definedName>
    <definedName name="XRefCopy79" hidden="1">#REF!</definedName>
    <definedName name="XRefCopy79Row" localSheetId="2" hidden="1">#REF!</definedName>
    <definedName name="XRefCopy79Row" localSheetId="4" hidden="1">#REF!</definedName>
    <definedName name="XRefCopy79Row" hidden="1">#REF!</definedName>
    <definedName name="XRefCopy7Row" localSheetId="2" hidden="1">#REF!</definedName>
    <definedName name="XRefCopy7Row" localSheetId="4" hidden="1">#REF!</definedName>
    <definedName name="XRefCopy7Row" hidden="1">#REF!</definedName>
    <definedName name="XRefCopy8" localSheetId="2" hidden="1">'[58] Movimiento AF'!#REF!</definedName>
    <definedName name="XRefCopy8" localSheetId="4" hidden="1">'[58] Movimiento AF'!#REF!</definedName>
    <definedName name="XRefCopy8" hidden="1">'[58] Movimiento AF'!#REF!</definedName>
    <definedName name="XRefCopy80" localSheetId="2" hidden="1">'[31]Test de Ventas'!#REF!</definedName>
    <definedName name="XRefCopy80" localSheetId="4" hidden="1">'[31]Test de Ventas'!#REF!</definedName>
    <definedName name="XRefCopy80" hidden="1">'[31]Test de Ventas'!#REF!</definedName>
    <definedName name="XRefCopy80Row" localSheetId="2" hidden="1">#REF!</definedName>
    <definedName name="XRefCopy80Row" localSheetId="4" hidden="1">#REF!</definedName>
    <definedName name="XRefCopy80Row" localSheetId="1" hidden="1">#REF!</definedName>
    <definedName name="XRefCopy80Row" localSheetId="6" hidden="1">#REF!</definedName>
    <definedName name="XRefCopy80Row" hidden="1">#REF!</definedName>
    <definedName name="XRefCopy81" localSheetId="2" hidden="1">'[31]Test de Ventas'!#REF!</definedName>
    <definedName name="XRefCopy81" localSheetId="4" hidden="1">'[31]Test de Ventas'!#REF!</definedName>
    <definedName name="XRefCopy81" localSheetId="1" hidden="1">'[31]Test de Ventas'!#REF!</definedName>
    <definedName name="XRefCopy81" localSheetId="6" hidden="1">'[31]Test de Ventas'!#REF!</definedName>
    <definedName name="XRefCopy81" hidden="1">'[31]Test de Ventas'!#REF!</definedName>
    <definedName name="XRefCopy81Row" localSheetId="2" hidden="1">#REF!</definedName>
    <definedName name="XRefCopy81Row" localSheetId="4" hidden="1">#REF!</definedName>
    <definedName name="XRefCopy81Row" localSheetId="1" hidden="1">#REF!</definedName>
    <definedName name="XRefCopy81Row" localSheetId="6" hidden="1">#REF!</definedName>
    <definedName name="XRefCopy81Row" hidden="1">#REF!</definedName>
    <definedName name="XRefCopy82" localSheetId="2" hidden="1">'[31]Test de Ventas'!#REF!</definedName>
    <definedName name="XRefCopy82" localSheetId="4" hidden="1">'[31]Test de Ventas'!#REF!</definedName>
    <definedName name="XRefCopy82" localSheetId="1" hidden="1">'[31]Test de Ventas'!#REF!</definedName>
    <definedName name="XRefCopy82" localSheetId="6" hidden="1">'[31]Test de Ventas'!#REF!</definedName>
    <definedName name="XRefCopy82" hidden="1">'[31]Test de Ventas'!#REF!</definedName>
    <definedName name="XRefCopy82Row" localSheetId="2" hidden="1">#REF!</definedName>
    <definedName name="XRefCopy82Row" localSheetId="4" hidden="1">#REF!</definedName>
    <definedName name="XRefCopy82Row" localSheetId="1" hidden="1">#REF!</definedName>
    <definedName name="XRefCopy82Row" localSheetId="6" hidden="1">#REF!</definedName>
    <definedName name="XRefCopy82Row" hidden="1">#REF!</definedName>
    <definedName name="XRefCopy83" localSheetId="2" hidden="1">'[31]Test de Ventas'!#REF!</definedName>
    <definedName name="XRefCopy83" localSheetId="4" hidden="1">'[31]Test de Ventas'!#REF!</definedName>
    <definedName name="XRefCopy83" localSheetId="1" hidden="1">'[31]Test de Ventas'!#REF!</definedName>
    <definedName name="XRefCopy83" localSheetId="6" hidden="1">'[31]Test de Ventas'!#REF!</definedName>
    <definedName name="XRefCopy83" hidden="1">'[31]Test de Ventas'!#REF!</definedName>
    <definedName name="XRefCopy83Row" localSheetId="2" hidden="1">#REF!</definedName>
    <definedName name="XRefCopy83Row" localSheetId="4" hidden="1">#REF!</definedName>
    <definedName name="XRefCopy83Row" localSheetId="1" hidden="1">#REF!</definedName>
    <definedName name="XRefCopy83Row" localSheetId="6" hidden="1">#REF!</definedName>
    <definedName name="XRefCopy83Row" hidden="1">#REF!</definedName>
    <definedName name="XRefCopy84" localSheetId="2" hidden="1">'[31]Test de Ventas'!#REF!</definedName>
    <definedName name="XRefCopy84" localSheetId="4" hidden="1">'[31]Test de Ventas'!#REF!</definedName>
    <definedName name="XRefCopy84" localSheetId="1" hidden="1">'[31]Test de Ventas'!#REF!</definedName>
    <definedName name="XRefCopy84" localSheetId="6" hidden="1">'[31]Test de Ventas'!#REF!</definedName>
    <definedName name="XRefCopy84" hidden="1">'[31]Test de Ventas'!#REF!</definedName>
    <definedName name="XRefCopy84Row" localSheetId="2" hidden="1">#REF!</definedName>
    <definedName name="XRefCopy84Row" localSheetId="4" hidden="1">#REF!</definedName>
    <definedName name="XRefCopy84Row" localSheetId="1" hidden="1">#REF!</definedName>
    <definedName name="XRefCopy84Row" localSheetId="6" hidden="1">#REF!</definedName>
    <definedName name="XRefCopy84Row" hidden="1">#REF!</definedName>
    <definedName name="XRefCopy85" localSheetId="2" hidden="1">#REF!</definedName>
    <definedName name="XRefCopy85" localSheetId="4" hidden="1">#REF!</definedName>
    <definedName name="XRefCopy85" hidden="1">#REF!</definedName>
    <definedName name="XRefCopy85Row" localSheetId="2" hidden="1">#REF!</definedName>
    <definedName name="XRefCopy85Row" localSheetId="4" hidden="1">#REF!</definedName>
    <definedName name="XRefCopy85Row" hidden="1">#REF!</definedName>
    <definedName name="XRefCopy86" localSheetId="2" hidden="1">#REF!</definedName>
    <definedName name="XRefCopy86" localSheetId="4" hidden="1">#REF!</definedName>
    <definedName name="XRefCopy86" hidden="1">#REF!</definedName>
    <definedName name="XRefCopy86Row" localSheetId="2" hidden="1">#REF!</definedName>
    <definedName name="XRefCopy86Row" localSheetId="4" hidden="1">#REF!</definedName>
    <definedName name="XRefCopy86Row" hidden="1">#REF!</definedName>
    <definedName name="XRefCopy87" localSheetId="2" hidden="1">#REF!</definedName>
    <definedName name="XRefCopy87" localSheetId="4" hidden="1">#REF!</definedName>
    <definedName name="XRefCopy87" hidden="1">#REF!</definedName>
    <definedName name="XRefCopy87Row" localSheetId="2" hidden="1">#REF!</definedName>
    <definedName name="XRefCopy87Row" localSheetId="4" hidden="1">#REF!</definedName>
    <definedName name="XRefCopy87Row" hidden="1">#REF!</definedName>
    <definedName name="XRefCopy88" localSheetId="2" hidden="1">#REF!</definedName>
    <definedName name="XRefCopy88" localSheetId="4" hidden="1">#REF!</definedName>
    <definedName name="XRefCopy88" hidden="1">#REF!</definedName>
    <definedName name="XRefCopy88Row" localSheetId="2" hidden="1">#REF!</definedName>
    <definedName name="XRefCopy88Row" localSheetId="4" hidden="1">#REF!</definedName>
    <definedName name="XRefCopy88Row" hidden="1">#REF!</definedName>
    <definedName name="XRefCopy89" localSheetId="2" hidden="1">#REF!</definedName>
    <definedName name="XRefCopy89" localSheetId="4" hidden="1">#REF!</definedName>
    <definedName name="XRefCopy89" hidden="1">#REF!</definedName>
    <definedName name="XRefCopy89Row" localSheetId="2" hidden="1">#REF!</definedName>
    <definedName name="XRefCopy89Row" localSheetId="4" hidden="1">#REF!</definedName>
    <definedName name="XRefCopy89Row" hidden="1">#REF!</definedName>
    <definedName name="XRefCopy8Row" localSheetId="2" hidden="1">#REF!</definedName>
    <definedName name="XRefCopy8Row" localSheetId="4" hidden="1">#REF!</definedName>
    <definedName name="XRefCopy8Row" hidden="1">#REF!</definedName>
    <definedName name="XRefCopy9" localSheetId="2" hidden="1">'[58] Movimiento AF'!#REF!</definedName>
    <definedName name="XRefCopy9" localSheetId="4" hidden="1">'[58] Movimiento AF'!#REF!</definedName>
    <definedName name="XRefCopy9" hidden="1">'[58] Movimiento AF'!#REF!</definedName>
    <definedName name="XRefCopy90" localSheetId="2" hidden="1">#REF!</definedName>
    <definedName name="XRefCopy90" localSheetId="4" hidden="1">#REF!</definedName>
    <definedName name="XRefCopy90" localSheetId="1" hidden="1">#REF!</definedName>
    <definedName name="XRefCopy90" localSheetId="6" hidden="1">#REF!</definedName>
    <definedName name="XRefCopy90" hidden="1">#REF!</definedName>
    <definedName name="XRefCopy90Row" localSheetId="2" hidden="1">#REF!</definedName>
    <definedName name="XRefCopy90Row" localSheetId="4" hidden="1">#REF!</definedName>
    <definedName name="XRefCopy90Row" hidden="1">#REF!</definedName>
    <definedName name="XRefCopy91" localSheetId="2" hidden="1">#REF!</definedName>
    <definedName name="XRefCopy91" localSheetId="4" hidden="1">#REF!</definedName>
    <definedName name="XRefCopy91" hidden="1">#REF!</definedName>
    <definedName name="XRefCopy91Row" localSheetId="2" hidden="1">#REF!</definedName>
    <definedName name="XRefCopy91Row" localSheetId="4" hidden="1">#REF!</definedName>
    <definedName name="XRefCopy91Row" hidden="1">#REF!</definedName>
    <definedName name="XRefCopy92" localSheetId="2" hidden="1">#REF!</definedName>
    <definedName name="XRefCopy92" localSheetId="4" hidden="1">#REF!</definedName>
    <definedName name="XRefCopy92" hidden="1">#REF!</definedName>
    <definedName name="XRefCopy92Row" localSheetId="2" hidden="1">#REF!</definedName>
    <definedName name="XRefCopy92Row" localSheetId="4" hidden="1">#REF!</definedName>
    <definedName name="XRefCopy92Row" hidden="1">#REF!</definedName>
    <definedName name="XRefCopy93" localSheetId="2" hidden="1">#REF!</definedName>
    <definedName name="XRefCopy93" localSheetId="4" hidden="1">#REF!</definedName>
    <definedName name="XRefCopy93" hidden="1">#REF!</definedName>
    <definedName name="XRefCopy93Row" localSheetId="2" hidden="1">#REF!</definedName>
    <definedName name="XRefCopy93Row" localSheetId="4" hidden="1">#REF!</definedName>
    <definedName name="XRefCopy93Row" hidden="1">#REF!</definedName>
    <definedName name="XRefCopy94" localSheetId="2" hidden="1">#REF!</definedName>
    <definedName name="XRefCopy94" localSheetId="4" hidden="1">#REF!</definedName>
    <definedName name="XRefCopy94" hidden="1">#REF!</definedName>
    <definedName name="XRefCopy94Row" localSheetId="2" hidden="1">#REF!</definedName>
    <definedName name="XRefCopy94Row" localSheetId="4" hidden="1">#REF!</definedName>
    <definedName name="XRefCopy94Row" hidden="1">#REF!</definedName>
    <definedName name="XRefCopy95" localSheetId="2" hidden="1">#REF!</definedName>
    <definedName name="XRefCopy95" localSheetId="4" hidden="1">#REF!</definedName>
    <definedName name="XRefCopy95" hidden="1">#REF!</definedName>
    <definedName name="XRefCopy95Row" localSheetId="2" hidden="1">#REF!</definedName>
    <definedName name="XRefCopy95Row" localSheetId="4" hidden="1">#REF!</definedName>
    <definedName name="XRefCopy95Row" hidden="1">#REF!</definedName>
    <definedName name="XRefCopy96" localSheetId="2" hidden="1">#REF!</definedName>
    <definedName name="XRefCopy96" localSheetId="4" hidden="1">#REF!</definedName>
    <definedName name="XRefCopy96" hidden="1">#REF!</definedName>
    <definedName name="XRefCopy96Row" localSheetId="2" hidden="1">#REF!</definedName>
    <definedName name="XRefCopy96Row" localSheetId="4" hidden="1">#REF!</definedName>
    <definedName name="XRefCopy96Row" hidden="1">#REF!</definedName>
    <definedName name="XRefCopy97" localSheetId="2" hidden="1">#REF!</definedName>
    <definedName name="XRefCopy97" localSheetId="4" hidden="1">#REF!</definedName>
    <definedName name="XRefCopy97" hidden="1">#REF!</definedName>
    <definedName name="XRefCopy97Row" localSheetId="2" hidden="1">#REF!</definedName>
    <definedName name="XRefCopy97Row" localSheetId="4" hidden="1">#REF!</definedName>
    <definedName name="XRefCopy97Row" hidden="1">#REF!</definedName>
    <definedName name="XRefCopy98" localSheetId="2" hidden="1">#REF!</definedName>
    <definedName name="XRefCopy98" localSheetId="4" hidden="1">#REF!</definedName>
    <definedName name="XRefCopy98" hidden="1">#REF!</definedName>
    <definedName name="XRefCopy98Row" localSheetId="2" hidden="1">#REF!</definedName>
    <definedName name="XRefCopy98Row" localSheetId="4" hidden="1">#REF!</definedName>
    <definedName name="XRefCopy98Row" hidden="1">#REF!</definedName>
    <definedName name="XRefCopy99" localSheetId="2" hidden="1">#REF!</definedName>
    <definedName name="XRefCopy99" localSheetId="4" hidden="1">#REF!</definedName>
    <definedName name="XRefCopy99" hidden="1">#REF!</definedName>
    <definedName name="XRefCopy99Row" localSheetId="2" hidden="1">#REF!</definedName>
    <definedName name="XRefCopy99Row" localSheetId="4" hidden="1">#REF!</definedName>
    <definedName name="XRefCopy99Row" hidden="1">#REF!</definedName>
    <definedName name="XRefCopy9Row" localSheetId="2" hidden="1">#REF!</definedName>
    <definedName name="XRefCopy9Row" localSheetId="4" hidden="1">#REF!</definedName>
    <definedName name="XRefCopy9Row" hidden="1">#REF!</definedName>
    <definedName name="XRefCopyRangeCount" hidden="1">4</definedName>
    <definedName name="XRefPaste1" localSheetId="2" hidden="1">#REF!</definedName>
    <definedName name="XRefPaste1" localSheetId="4" hidden="1">#REF!</definedName>
    <definedName name="XRefPaste1" localSheetId="1" hidden="1">#REF!</definedName>
    <definedName name="XRefPaste1" localSheetId="6" hidden="1">#REF!</definedName>
    <definedName name="XRefPaste1" hidden="1">#REF!</definedName>
    <definedName name="XRefPaste10" localSheetId="2" hidden="1">#REF!</definedName>
    <definedName name="XRefPaste10" localSheetId="4" hidden="1">#REF!</definedName>
    <definedName name="XRefPaste10" hidden="1">#REF!</definedName>
    <definedName name="XRefPaste100" localSheetId="2" hidden="1">#REF!</definedName>
    <definedName name="XRefPaste100" localSheetId="4" hidden="1">#REF!</definedName>
    <definedName name="XRefPaste100" hidden="1">#REF!</definedName>
    <definedName name="XRefPaste100Row" localSheetId="2" hidden="1">#REF!</definedName>
    <definedName name="XRefPaste100Row" localSheetId="4" hidden="1">#REF!</definedName>
    <definedName name="XRefPaste100Row" hidden="1">#REF!</definedName>
    <definedName name="XRefPaste101" localSheetId="2" hidden="1">#REF!</definedName>
    <definedName name="XRefPaste101" localSheetId="4" hidden="1">#REF!</definedName>
    <definedName name="XRefPaste101" hidden="1">#REF!</definedName>
    <definedName name="XRefPaste101Row" localSheetId="2" hidden="1">#REF!</definedName>
    <definedName name="XRefPaste101Row" localSheetId="4" hidden="1">#REF!</definedName>
    <definedName name="XRefPaste101Row" hidden="1">#REF!</definedName>
    <definedName name="XRefPaste102" localSheetId="2" hidden="1">#REF!</definedName>
    <definedName name="XRefPaste102" localSheetId="4" hidden="1">#REF!</definedName>
    <definedName name="XRefPaste102" hidden="1">#REF!</definedName>
    <definedName name="XRefPaste102Row" localSheetId="2" hidden="1">#REF!</definedName>
    <definedName name="XRefPaste102Row" localSheetId="4" hidden="1">#REF!</definedName>
    <definedName name="XRefPaste102Row" hidden="1">#REF!</definedName>
    <definedName name="XRefPaste103" localSheetId="2" hidden="1">#REF!</definedName>
    <definedName name="XRefPaste103" localSheetId="4" hidden="1">#REF!</definedName>
    <definedName name="XRefPaste103" hidden="1">#REF!</definedName>
    <definedName name="XRefPaste103Row" localSheetId="2" hidden="1">#REF!</definedName>
    <definedName name="XRefPaste103Row" localSheetId="4" hidden="1">#REF!</definedName>
    <definedName name="XRefPaste103Row" hidden="1">#REF!</definedName>
    <definedName name="XRefPaste104" localSheetId="2" hidden="1">#REF!</definedName>
    <definedName name="XRefPaste104" localSheetId="4" hidden="1">#REF!</definedName>
    <definedName name="XRefPaste104" hidden="1">#REF!</definedName>
    <definedName name="XRefPaste104Row" localSheetId="2" hidden="1">#REF!</definedName>
    <definedName name="XRefPaste104Row" localSheetId="4" hidden="1">#REF!</definedName>
    <definedName name="XRefPaste104Row" hidden="1">#REF!</definedName>
    <definedName name="XRefPaste105" localSheetId="2" hidden="1">#REF!</definedName>
    <definedName name="XRefPaste105" localSheetId="4" hidden="1">#REF!</definedName>
    <definedName name="XRefPaste105" hidden="1">#REF!</definedName>
    <definedName name="XRefPaste105Row" localSheetId="2" hidden="1">#REF!</definedName>
    <definedName name="XRefPaste105Row" localSheetId="4" hidden="1">#REF!</definedName>
    <definedName name="XRefPaste105Row" hidden="1">#REF!</definedName>
    <definedName name="XRefPaste106" localSheetId="2" hidden="1">#REF!</definedName>
    <definedName name="XRefPaste106" localSheetId="4" hidden="1">#REF!</definedName>
    <definedName name="XRefPaste106" hidden="1">#REF!</definedName>
    <definedName name="XRefPaste106Row" localSheetId="2" hidden="1">#REF!</definedName>
    <definedName name="XRefPaste106Row" localSheetId="4" hidden="1">#REF!</definedName>
    <definedName name="XRefPaste106Row" hidden="1">#REF!</definedName>
    <definedName name="XRefPaste107" localSheetId="2" hidden="1">#REF!</definedName>
    <definedName name="XRefPaste107" localSheetId="4" hidden="1">#REF!</definedName>
    <definedName name="XRefPaste107" hidden="1">#REF!</definedName>
    <definedName name="XRefPaste107Row" localSheetId="2" hidden="1">#REF!</definedName>
    <definedName name="XRefPaste107Row" localSheetId="4" hidden="1">#REF!</definedName>
    <definedName name="XRefPaste107Row" hidden="1">#REF!</definedName>
    <definedName name="XRefPaste108" localSheetId="2" hidden="1">#REF!</definedName>
    <definedName name="XRefPaste108" localSheetId="4" hidden="1">#REF!</definedName>
    <definedName name="XRefPaste108" hidden="1">#REF!</definedName>
    <definedName name="XRefPaste108Row" localSheetId="2" hidden="1">#REF!</definedName>
    <definedName name="XRefPaste108Row" localSheetId="4" hidden="1">#REF!</definedName>
    <definedName name="XRefPaste108Row" hidden="1">#REF!</definedName>
    <definedName name="XRefPaste109" localSheetId="2" hidden="1">#REF!</definedName>
    <definedName name="XRefPaste109" localSheetId="4" hidden="1">#REF!</definedName>
    <definedName name="XRefPaste109" hidden="1">#REF!</definedName>
    <definedName name="XRefPaste109Row" localSheetId="2" hidden="1">#REF!</definedName>
    <definedName name="XRefPaste109Row" localSheetId="4" hidden="1">#REF!</definedName>
    <definedName name="XRefPaste109Row" hidden="1">#REF!</definedName>
    <definedName name="XRefPaste10Row" localSheetId="2" hidden="1">#REF!</definedName>
    <definedName name="XRefPaste10Row" localSheetId="4" hidden="1">#REF!</definedName>
    <definedName name="XRefPaste10Row" hidden="1">#REF!</definedName>
    <definedName name="XRefPaste11" localSheetId="2" hidden="1">#REF!</definedName>
    <definedName name="XRefPaste11" localSheetId="4" hidden="1">#REF!</definedName>
    <definedName name="XRefPaste11" hidden="1">#REF!</definedName>
    <definedName name="XRefPaste110" localSheetId="2" hidden="1">#REF!</definedName>
    <definedName name="XRefPaste110" localSheetId="4" hidden="1">#REF!</definedName>
    <definedName name="XRefPaste110" hidden="1">#REF!</definedName>
    <definedName name="XRefPaste110Row" localSheetId="2" hidden="1">#REF!</definedName>
    <definedName name="XRefPaste110Row" localSheetId="4" hidden="1">#REF!</definedName>
    <definedName name="XRefPaste110Row" hidden="1">#REF!</definedName>
    <definedName name="XRefPaste111" localSheetId="2" hidden="1">#REF!</definedName>
    <definedName name="XRefPaste111" localSheetId="4" hidden="1">#REF!</definedName>
    <definedName name="XRefPaste111" hidden="1">#REF!</definedName>
    <definedName name="XRefPaste111Row" localSheetId="2" hidden="1">#REF!</definedName>
    <definedName name="XRefPaste111Row" localSheetId="4" hidden="1">#REF!</definedName>
    <definedName name="XRefPaste111Row" hidden="1">#REF!</definedName>
    <definedName name="XRefPaste112" localSheetId="2" hidden="1">#REF!</definedName>
    <definedName name="XRefPaste112" localSheetId="4" hidden="1">#REF!</definedName>
    <definedName name="XRefPaste112" hidden="1">#REF!</definedName>
    <definedName name="XRefPaste112Row" localSheetId="2" hidden="1">#REF!</definedName>
    <definedName name="XRefPaste112Row" localSheetId="4" hidden="1">#REF!</definedName>
    <definedName name="XRefPaste112Row" hidden="1">#REF!</definedName>
    <definedName name="XRefPaste113" localSheetId="2" hidden="1">#REF!</definedName>
    <definedName name="XRefPaste113" localSheetId="4" hidden="1">#REF!</definedName>
    <definedName name="XRefPaste113" hidden="1">#REF!</definedName>
    <definedName name="XRefPaste113Row" localSheetId="2" hidden="1">#REF!</definedName>
    <definedName name="XRefPaste113Row" localSheetId="4" hidden="1">#REF!</definedName>
    <definedName name="XRefPaste113Row" hidden="1">#REF!</definedName>
    <definedName name="XRefPaste114" localSheetId="2" hidden="1">#REF!</definedName>
    <definedName name="XRefPaste114" localSheetId="4" hidden="1">#REF!</definedName>
    <definedName name="XRefPaste114" hidden="1">#REF!</definedName>
    <definedName name="XRefPaste114Row" localSheetId="2" hidden="1">#REF!</definedName>
    <definedName name="XRefPaste114Row" localSheetId="4" hidden="1">#REF!</definedName>
    <definedName name="XRefPaste114Row" hidden="1">#REF!</definedName>
    <definedName name="XRefPaste115" localSheetId="2" hidden="1">#REF!</definedName>
    <definedName name="XRefPaste115" localSheetId="4" hidden="1">#REF!</definedName>
    <definedName name="XRefPaste115" hidden="1">#REF!</definedName>
    <definedName name="XRefPaste115Row" localSheetId="2" hidden="1">#REF!</definedName>
    <definedName name="XRefPaste115Row" localSheetId="4" hidden="1">#REF!</definedName>
    <definedName name="XRefPaste115Row" hidden="1">#REF!</definedName>
    <definedName name="XRefPaste116" localSheetId="2" hidden="1">#REF!</definedName>
    <definedName name="XRefPaste116" localSheetId="4" hidden="1">#REF!</definedName>
    <definedName name="XRefPaste116" hidden="1">#REF!</definedName>
    <definedName name="XRefPaste116Row" localSheetId="2" hidden="1">#REF!</definedName>
    <definedName name="XRefPaste116Row" localSheetId="4" hidden="1">#REF!</definedName>
    <definedName name="XRefPaste116Row" hidden="1">#REF!</definedName>
    <definedName name="XRefPaste117" localSheetId="2" hidden="1">#REF!</definedName>
    <definedName name="XRefPaste117" localSheetId="4" hidden="1">#REF!</definedName>
    <definedName name="XRefPaste117" hidden="1">#REF!</definedName>
    <definedName name="XRefPaste117Row" localSheetId="2" hidden="1">#REF!</definedName>
    <definedName name="XRefPaste117Row" localSheetId="4" hidden="1">#REF!</definedName>
    <definedName name="XRefPaste117Row" hidden="1">#REF!</definedName>
    <definedName name="XRefPaste118" localSheetId="2" hidden="1">#REF!</definedName>
    <definedName name="XRefPaste118" localSheetId="4" hidden="1">#REF!</definedName>
    <definedName name="XRefPaste118" hidden="1">#REF!</definedName>
    <definedName name="XRefPaste118Row" localSheetId="2" hidden="1">#REF!</definedName>
    <definedName name="XRefPaste118Row" localSheetId="4" hidden="1">#REF!</definedName>
    <definedName name="XRefPaste118Row" hidden="1">#REF!</definedName>
    <definedName name="XRefPaste119" localSheetId="2" hidden="1">#REF!</definedName>
    <definedName name="XRefPaste119" localSheetId="4" hidden="1">#REF!</definedName>
    <definedName name="XRefPaste119" hidden="1">#REF!</definedName>
    <definedName name="XRefPaste119Row" localSheetId="2" hidden="1">#REF!</definedName>
    <definedName name="XRefPaste119Row" localSheetId="4" hidden="1">#REF!</definedName>
    <definedName name="XRefPaste119Row" hidden="1">#REF!</definedName>
    <definedName name="XRefPaste11Row" localSheetId="2" hidden="1">#REF!</definedName>
    <definedName name="XRefPaste11Row" localSheetId="4" hidden="1">#REF!</definedName>
    <definedName name="XRefPaste11Row" hidden="1">#REF!</definedName>
    <definedName name="XRefPaste12" localSheetId="2" hidden="1">#REF!</definedName>
    <definedName name="XRefPaste12" localSheetId="4" hidden="1">#REF!</definedName>
    <definedName name="XRefPaste12" hidden="1">#REF!</definedName>
    <definedName name="XRefPaste120" localSheetId="2" hidden="1">#REF!</definedName>
    <definedName name="XRefPaste120" localSheetId="4" hidden="1">#REF!</definedName>
    <definedName name="XRefPaste120" hidden="1">#REF!</definedName>
    <definedName name="XRefPaste120Row" localSheetId="2" hidden="1">#REF!</definedName>
    <definedName name="XRefPaste120Row" localSheetId="4" hidden="1">#REF!</definedName>
    <definedName name="XRefPaste120Row" hidden="1">#REF!</definedName>
    <definedName name="XRefPaste121" localSheetId="2" hidden="1">#REF!</definedName>
    <definedName name="XRefPaste121" localSheetId="4" hidden="1">#REF!</definedName>
    <definedName name="XRefPaste121" hidden="1">#REF!</definedName>
    <definedName name="XRefPaste121Row" localSheetId="2" hidden="1">#REF!</definedName>
    <definedName name="XRefPaste121Row" localSheetId="4" hidden="1">#REF!</definedName>
    <definedName name="XRefPaste121Row" hidden="1">#REF!</definedName>
    <definedName name="XRefPaste122" localSheetId="2" hidden="1">#REF!</definedName>
    <definedName name="XRefPaste122" localSheetId="4" hidden="1">#REF!</definedName>
    <definedName name="XRefPaste122" hidden="1">#REF!</definedName>
    <definedName name="XRefPaste122Row" localSheetId="2" hidden="1">#REF!</definedName>
    <definedName name="XRefPaste122Row" localSheetId="4" hidden="1">#REF!</definedName>
    <definedName name="XRefPaste122Row" hidden="1">#REF!</definedName>
    <definedName name="XRefPaste123" localSheetId="2" hidden="1">#REF!</definedName>
    <definedName name="XRefPaste123" localSheetId="4" hidden="1">#REF!</definedName>
    <definedName name="XRefPaste123" hidden="1">#REF!</definedName>
    <definedName name="XRefPaste123Row" localSheetId="2" hidden="1">#REF!</definedName>
    <definedName name="XRefPaste123Row" localSheetId="4" hidden="1">#REF!</definedName>
    <definedName name="XRefPaste123Row" hidden="1">#REF!</definedName>
    <definedName name="XRefPaste124" localSheetId="2" hidden="1">#REF!</definedName>
    <definedName name="XRefPaste124" localSheetId="4" hidden="1">#REF!</definedName>
    <definedName name="XRefPaste124" hidden="1">#REF!</definedName>
    <definedName name="XRefPaste124Row" localSheetId="2" hidden="1">#REF!</definedName>
    <definedName name="XRefPaste124Row" localSheetId="4" hidden="1">#REF!</definedName>
    <definedName name="XRefPaste124Row" hidden="1">#REF!</definedName>
    <definedName name="XRefPaste125" localSheetId="2" hidden="1">#REF!</definedName>
    <definedName name="XRefPaste125" localSheetId="4" hidden="1">#REF!</definedName>
    <definedName name="XRefPaste125" hidden="1">#REF!</definedName>
    <definedName name="XRefPaste125Row" localSheetId="2" hidden="1">#REF!</definedName>
    <definedName name="XRefPaste125Row" localSheetId="4" hidden="1">#REF!</definedName>
    <definedName name="XRefPaste125Row" hidden="1">#REF!</definedName>
    <definedName name="XRefPaste126" localSheetId="2" hidden="1">#REF!</definedName>
    <definedName name="XRefPaste126" localSheetId="4" hidden="1">#REF!</definedName>
    <definedName name="XRefPaste126" hidden="1">#REF!</definedName>
    <definedName name="XRefPaste126Row" localSheetId="2" hidden="1">#REF!</definedName>
    <definedName name="XRefPaste126Row" localSheetId="4" hidden="1">#REF!</definedName>
    <definedName name="XRefPaste126Row" hidden="1">#REF!</definedName>
    <definedName name="XRefPaste127" localSheetId="2" hidden="1">#REF!</definedName>
    <definedName name="XRefPaste127" localSheetId="4" hidden="1">#REF!</definedName>
    <definedName name="XRefPaste127" hidden="1">#REF!</definedName>
    <definedName name="XRefPaste127Row" localSheetId="2" hidden="1">#REF!</definedName>
    <definedName name="XRefPaste127Row" localSheetId="4" hidden="1">#REF!</definedName>
    <definedName name="XRefPaste127Row" hidden="1">#REF!</definedName>
    <definedName name="XRefPaste128" localSheetId="2" hidden="1">#REF!</definedName>
    <definedName name="XRefPaste128" localSheetId="4" hidden="1">#REF!</definedName>
    <definedName name="XRefPaste128" hidden="1">#REF!</definedName>
    <definedName name="XRefPaste128Row" localSheetId="2" hidden="1">#REF!</definedName>
    <definedName name="XRefPaste128Row" localSheetId="4" hidden="1">#REF!</definedName>
    <definedName name="XRefPaste128Row" hidden="1">#REF!</definedName>
    <definedName name="XRefPaste129" localSheetId="2" hidden="1">#REF!</definedName>
    <definedName name="XRefPaste129" localSheetId="4" hidden="1">#REF!</definedName>
    <definedName name="XRefPaste129" hidden="1">#REF!</definedName>
    <definedName name="XRefPaste129Row" localSheetId="2" hidden="1">#REF!</definedName>
    <definedName name="XRefPaste129Row" localSheetId="4" hidden="1">#REF!</definedName>
    <definedName name="XRefPaste129Row" hidden="1">#REF!</definedName>
    <definedName name="XRefPaste12Row" localSheetId="2" hidden="1">#REF!</definedName>
    <definedName name="XRefPaste12Row" localSheetId="4" hidden="1">#REF!</definedName>
    <definedName name="XRefPaste12Row" hidden="1">#REF!</definedName>
    <definedName name="XRefPaste13" localSheetId="2" hidden="1">[59]Aguinaldos!#REF!</definedName>
    <definedName name="XRefPaste13" localSheetId="4" hidden="1">[59]Aguinaldos!#REF!</definedName>
    <definedName name="XRefPaste13" hidden="1">[59]Aguinaldos!#REF!</definedName>
    <definedName name="XRefPaste130" localSheetId="2" hidden="1">#REF!</definedName>
    <definedName name="XRefPaste130" localSheetId="4" hidden="1">#REF!</definedName>
    <definedName name="XRefPaste130" localSheetId="1" hidden="1">#REF!</definedName>
    <definedName name="XRefPaste130" localSheetId="6" hidden="1">#REF!</definedName>
    <definedName name="XRefPaste130" hidden="1">#REF!</definedName>
    <definedName name="XRefPaste130Row" localSheetId="2" hidden="1">#REF!</definedName>
    <definedName name="XRefPaste130Row" localSheetId="4" hidden="1">#REF!</definedName>
    <definedName name="XRefPaste130Row" hidden="1">#REF!</definedName>
    <definedName name="XRefPaste131" localSheetId="2" hidden="1">#REF!</definedName>
    <definedName name="XRefPaste131" localSheetId="4" hidden="1">#REF!</definedName>
    <definedName name="XRefPaste131" hidden="1">#REF!</definedName>
    <definedName name="XRefPaste131Row" localSheetId="2" hidden="1">#REF!</definedName>
    <definedName name="XRefPaste131Row" localSheetId="4" hidden="1">#REF!</definedName>
    <definedName name="XRefPaste131Row" hidden="1">#REF!</definedName>
    <definedName name="XRefPaste132" localSheetId="2" hidden="1">#REF!</definedName>
    <definedName name="XRefPaste132" localSheetId="4" hidden="1">#REF!</definedName>
    <definedName name="XRefPaste132" hidden="1">#REF!</definedName>
    <definedName name="XRefPaste132Row" localSheetId="2" hidden="1">#REF!</definedName>
    <definedName name="XRefPaste132Row" localSheetId="4" hidden="1">#REF!</definedName>
    <definedName name="XRefPaste132Row" hidden="1">#REF!</definedName>
    <definedName name="XRefPaste133" localSheetId="2" hidden="1">#REF!</definedName>
    <definedName name="XRefPaste133" localSheetId="4" hidden="1">#REF!</definedName>
    <definedName name="XRefPaste133" hidden="1">#REF!</definedName>
    <definedName name="XRefPaste133Row" localSheetId="2" hidden="1">#REF!</definedName>
    <definedName name="XRefPaste133Row" localSheetId="4" hidden="1">#REF!</definedName>
    <definedName name="XRefPaste133Row" hidden="1">#REF!</definedName>
    <definedName name="XRefPaste134" localSheetId="2" hidden="1">#REF!</definedName>
    <definedName name="XRefPaste134" localSheetId="4" hidden="1">#REF!</definedName>
    <definedName name="XRefPaste134" hidden="1">#REF!</definedName>
    <definedName name="XRefPaste134Row" localSheetId="2" hidden="1">#REF!</definedName>
    <definedName name="XRefPaste134Row" localSheetId="4" hidden="1">#REF!</definedName>
    <definedName name="XRefPaste134Row" hidden="1">#REF!</definedName>
    <definedName name="XRefPaste135" localSheetId="2" hidden="1">#REF!</definedName>
    <definedName name="XRefPaste135" localSheetId="4" hidden="1">#REF!</definedName>
    <definedName name="XRefPaste135" hidden="1">#REF!</definedName>
    <definedName name="XRefPaste135Row" localSheetId="2" hidden="1">#REF!</definedName>
    <definedName name="XRefPaste135Row" localSheetId="4" hidden="1">#REF!</definedName>
    <definedName name="XRefPaste135Row" hidden="1">#REF!</definedName>
    <definedName name="XRefPaste136" localSheetId="2" hidden="1">#REF!</definedName>
    <definedName name="XRefPaste136" localSheetId="4" hidden="1">#REF!</definedName>
    <definedName name="XRefPaste136" hidden="1">#REF!</definedName>
    <definedName name="XRefPaste136Row" localSheetId="2" hidden="1">#REF!</definedName>
    <definedName name="XRefPaste136Row" localSheetId="4" hidden="1">#REF!</definedName>
    <definedName name="XRefPaste136Row" hidden="1">#REF!</definedName>
    <definedName name="XRefPaste137" localSheetId="2" hidden="1">#REF!</definedName>
    <definedName name="XRefPaste137" localSheetId="4" hidden="1">#REF!</definedName>
    <definedName name="XRefPaste137" hidden="1">#REF!</definedName>
    <definedName name="XRefPaste137Row" localSheetId="2" hidden="1">#REF!</definedName>
    <definedName name="XRefPaste137Row" localSheetId="4" hidden="1">#REF!</definedName>
    <definedName name="XRefPaste137Row" hidden="1">#REF!</definedName>
    <definedName name="XRefPaste138" localSheetId="2" hidden="1">#REF!</definedName>
    <definedName name="XRefPaste138" localSheetId="4" hidden="1">#REF!</definedName>
    <definedName name="XRefPaste138" hidden="1">#REF!</definedName>
    <definedName name="XRefPaste138Row" localSheetId="2" hidden="1">#REF!</definedName>
    <definedName name="XRefPaste138Row" localSheetId="4" hidden="1">#REF!</definedName>
    <definedName name="XRefPaste138Row" hidden="1">#REF!</definedName>
    <definedName name="XRefPaste139" localSheetId="2" hidden="1">#REF!</definedName>
    <definedName name="XRefPaste139" localSheetId="4" hidden="1">#REF!</definedName>
    <definedName name="XRefPaste139" hidden="1">#REF!</definedName>
    <definedName name="XRefPaste139Row" localSheetId="2" hidden="1">#REF!</definedName>
    <definedName name="XRefPaste139Row" localSheetId="4" hidden="1">#REF!</definedName>
    <definedName name="XRefPaste139Row" hidden="1">#REF!</definedName>
    <definedName name="XRefPaste13Row" localSheetId="2" hidden="1">#REF!</definedName>
    <definedName name="XRefPaste13Row" localSheetId="4" hidden="1">#REF!</definedName>
    <definedName name="XRefPaste13Row" hidden="1">#REF!</definedName>
    <definedName name="XRefPaste14" localSheetId="2" hidden="1">[59]Aguinaldos!#REF!</definedName>
    <definedName name="XRefPaste14" localSheetId="4" hidden="1">[59]Aguinaldos!#REF!</definedName>
    <definedName name="XRefPaste14" hidden="1">[59]Aguinaldos!#REF!</definedName>
    <definedName name="XRefPaste140" localSheetId="2" hidden="1">#REF!</definedName>
    <definedName name="XRefPaste140" localSheetId="4" hidden="1">#REF!</definedName>
    <definedName name="XRefPaste140" localSheetId="1" hidden="1">#REF!</definedName>
    <definedName name="XRefPaste140" localSheetId="6" hidden="1">#REF!</definedName>
    <definedName name="XRefPaste140" hidden="1">#REF!</definedName>
    <definedName name="XRefPaste140Row" localSheetId="2" hidden="1">#REF!</definedName>
    <definedName name="XRefPaste140Row" localSheetId="4" hidden="1">#REF!</definedName>
    <definedName name="XRefPaste140Row" hidden="1">#REF!</definedName>
    <definedName name="XRefPaste141" localSheetId="2" hidden="1">#REF!</definedName>
    <definedName name="XRefPaste141" localSheetId="4" hidden="1">#REF!</definedName>
    <definedName name="XRefPaste141" hidden="1">#REF!</definedName>
    <definedName name="XRefPaste141Row" localSheetId="2" hidden="1">#REF!</definedName>
    <definedName name="XRefPaste141Row" localSheetId="4" hidden="1">#REF!</definedName>
    <definedName name="XRefPaste141Row" hidden="1">#REF!</definedName>
    <definedName name="XRefPaste142" localSheetId="2" hidden="1">#REF!</definedName>
    <definedName name="XRefPaste142" localSheetId="4" hidden="1">#REF!</definedName>
    <definedName name="XRefPaste142" hidden="1">#REF!</definedName>
    <definedName name="XRefPaste142Row" localSheetId="2" hidden="1">#REF!</definedName>
    <definedName name="XRefPaste142Row" localSheetId="4" hidden="1">#REF!</definedName>
    <definedName name="XRefPaste142Row" hidden="1">#REF!</definedName>
    <definedName name="XRefPaste143" localSheetId="2" hidden="1">#REF!</definedName>
    <definedName name="XRefPaste143" localSheetId="4" hidden="1">#REF!</definedName>
    <definedName name="XRefPaste143" hidden="1">#REF!</definedName>
    <definedName name="XRefPaste143Row" localSheetId="2" hidden="1">#REF!</definedName>
    <definedName name="XRefPaste143Row" localSheetId="4" hidden="1">#REF!</definedName>
    <definedName name="XRefPaste143Row" hidden="1">#REF!</definedName>
    <definedName name="XRefPaste144" localSheetId="2" hidden="1">#REF!</definedName>
    <definedName name="XRefPaste144" localSheetId="4" hidden="1">#REF!</definedName>
    <definedName name="XRefPaste144" hidden="1">#REF!</definedName>
    <definedName name="XRefPaste144Row" localSheetId="2" hidden="1">#REF!</definedName>
    <definedName name="XRefPaste144Row" localSheetId="4" hidden="1">#REF!</definedName>
    <definedName name="XRefPaste144Row" hidden="1">#REF!</definedName>
    <definedName name="XRefPaste145" localSheetId="2" hidden="1">#REF!</definedName>
    <definedName name="XRefPaste145" localSheetId="4" hidden="1">#REF!</definedName>
    <definedName name="XRefPaste145" hidden="1">#REF!</definedName>
    <definedName name="XRefPaste145Row" localSheetId="2" hidden="1">#REF!</definedName>
    <definedName name="XRefPaste145Row" localSheetId="4" hidden="1">#REF!</definedName>
    <definedName name="XRefPaste145Row" hidden="1">#REF!</definedName>
    <definedName name="XRefPaste146" localSheetId="2" hidden="1">#REF!</definedName>
    <definedName name="XRefPaste146" localSheetId="4" hidden="1">#REF!</definedName>
    <definedName name="XRefPaste146" hidden="1">#REF!</definedName>
    <definedName name="XRefPaste146Row" localSheetId="2" hidden="1">#REF!</definedName>
    <definedName name="XRefPaste146Row" localSheetId="4" hidden="1">#REF!</definedName>
    <definedName name="XRefPaste146Row" hidden="1">#REF!</definedName>
    <definedName name="XRefPaste147" localSheetId="2" hidden="1">#REF!</definedName>
    <definedName name="XRefPaste147" localSheetId="4" hidden="1">#REF!</definedName>
    <definedName name="XRefPaste147" hidden="1">#REF!</definedName>
    <definedName name="XRefPaste147Row" localSheetId="2" hidden="1">#REF!</definedName>
    <definedName name="XRefPaste147Row" localSheetId="4" hidden="1">#REF!</definedName>
    <definedName name="XRefPaste147Row" hidden="1">#REF!</definedName>
    <definedName name="XRefPaste148" localSheetId="2" hidden="1">#REF!</definedName>
    <definedName name="XRefPaste148" localSheetId="4" hidden="1">#REF!</definedName>
    <definedName name="XRefPaste148" hidden="1">#REF!</definedName>
    <definedName name="XRefPaste148Row" localSheetId="2" hidden="1">#REF!</definedName>
    <definedName name="XRefPaste148Row" localSheetId="4" hidden="1">#REF!</definedName>
    <definedName name="XRefPaste148Row" hidden="1">#REF!</definedName>
    <definedName name="XRefPaste14Row" localSheetId="2" hidden="1">#REF!</definedName>
    <definedName name="XRefPaste14Row" localSheetId="4" hidden="1">#REF!</definedName>
    <definedName name="XRefPaste14Row" hidden="1">#REF!</definedName>
    <definedName name="XRefPaste15" localSheetId="2" hidden="1">#REF!</definedName>
    <definedName name="XRefPaste15" localSheetId="4" hidden="1">#REF!</definedName>
    <definedName name="XRefPaste15" hidden="1">#REF!</definedName>
    <definedName name="XRefPaste15Row" localSheetId="2" hidden="1">#REF!</definedName>
    <definedName name="XRefPaste15Row" localSheetId="4" hidden="1">#REF!</definedName>
    <definedName name="XRefPaste15Row" hidden="1">#REF!</definedName>
    <definedName name="XRefPaste16" localSheetId="2" hidden="1">#REF!</definedName>
    <definedName name="XRefPaste16" localSheetId="4" hidden="1">#REF!</definedName>
    <definedName name="XRefPaste16" hidden="1">#REF!</definedName>
    <definedName name="XRefPaste16Row" localSheetId="2" hidden="1">[65]XREF!#REF!</definedName>
    <definedName name="XRefPaste16Row" localSheetId="4" hidden="1">[65]XREF!#REF!</definedName>
    <definedName name="XRefPaste16Row" hidden="1">[65]XREF!#REF!</definedName>
    <definedName name="XRefPaste17" localSheetId="2" hidden="1">#REF!</definedName>
    <definedName name="XRefPaste17" localSheetId="4" hidden="1">#REF!</definedName>
    <definedName name="XRefPaste17" localSheetId="1" hidden="1">#REF!</definedName>
    <definedName name="XRefPaste17" localSheetId="6" hidden="1">#REF!</definedName>
    <definedName name="XRefPaste17" hidden="1">#REF!</definedName>
    <definedName name="XRefPaste17Row" localSheetId="2" hidden="1">#REF!</definedName>
    <definedName name="XRefPaste17Row" localSheetId="4" hidden="1">#REF!</definedName>
    <definedName name="XRefPaste17Row" hidden="1">#REF!</definedName>
    <definedName name="XRefPaste18" localSheetId="2" hidden="1">#REF!</definedName>
    <definedName name="XRefPaste18" localSheetId="4" hidden="1">#REF!</definedName>
    <definedName name="XRefPaste18" hidden="1">#REF!</definedName>
    <definedName name="XRefPaste18Row" localSheetId="2" hidden="1">#REF!</definedName>
    <definedName name="XRefPaste18Row" localSheetId="4" hidden="1">#REF!</definedName>
    <definedName name="XRefPaste18Row" hidden="1">#REF!</definedName>
    <definedName name="XRefPaste19" localSheetId="2" hidden="1">#REF!</definedName>
    <definedName name="XRefPaste19" localSheetId="4" hidden="1">#REF!</definedName>
    <definedName name="XRefPaste19" hidden="1">#REF!</definedName>
    <definedName name="XRefPaste19Row" localSheetId="2" hidden="1">#REF!</definedName>
    <definedName name="XRefPaste19Row" localSheetId="4" hidden="1">#REF!</definedName>
    <definedName name="XRefPaste19Row" hidden="1">#REF!</definedName>
    <definedName name="XRefPaste1Row" localSheetId="2" hidden="1">#REF!</definedName>
    <definedName name="XRefPaste1Row" localSheetId="4" hidden="1">#REF!</definedName>
    <definedName name="XRefPaste1Row" hidden="1">#REF!</definedName>
    <definedName name="XRefPaste2" hidden="1">'[63]Ventas vs Costo EERR'!$C$19</definedName>
    <definedName name="XRefPaste20" localSheetId="2" hidden="1">#REF!</definedName>
    <definedName name="XRefPaste20" localSheetId="4" hidden="1">#REF!</definedName>
    <definedName name="XRefPaste20" localSheetId="1" hidden="1">#REF!</definedName>
    <definedName name="XRefPaste20" localSheetId="6" hidden="1">#REF!</definedName>
    <definedName name="XRefPaste20" hidden="1">#REF!</definedName>
    <definedName name="XRefPaste20Row" localSheetId="2" hidden="1">[57]XREF!#REF!</definedName>
    <definedName name="XRefPaste20Row" localSheetId="4" hidden="1">[57]XREF!#REF!</definedName>
    <definedName name="XRefPaste20Row" localSheetId="1" hidden="1">[57]XREF!#REF!</definedName>
    <definedName name="XRefPaste20Row" localSheetId="6" hidden="1">[57]XREF!#REF!</definedName>
    <definedName name="XRefPaste20Row" hidden="1">[57]XREF!#REF!</definedName>
    <definedName name="XRefPaste21" localSheetId="2" hidden="1">#REF!</definedName>
    <definedName name="XRefPaste21" localSheetId="4" hidden="1">#REF!</definedName>
    <definedName name="XRefPaste21" localSheetId="1" hidden="1">#REF!</definedName>
    <definedName name="XRefPaste21" localSheetId="6" hidden="1">#REF!</definedName>
    <definedName name="XRefPaste21" hidden="1">#REF!</definedName>
    <definedName name="XRefPaste21Row" localSheetId="2" hidden="1">#REF!</definedName>
    <definedName name="XRefPaste21Row" localSheetId="4" hidden="1">#REF!</definedName>
    <definedName name="XRefPaste21Row" hidden="1">#REF!</definedName>
    <definedName name="XRefPaste22" localSheetId="2" hidden="1">#REF!</definedName>
    <definedName name="XRefPaste22" localSheetId="4" hidden="1">#REF!</definedName>
    <definedName name="XRefPaste22" hidden="1">#REF!</definedName>
    <definedName name="XRefPaste22Row" localSheetId="2" hidden="1">[57]XREF!#REF!</definedName>
    <definedName name="XRefPaste22Row" localSheetId="4" hidden="1">[57]XREF!#REF!</definedName>
    <definedName name="XRefPaste22Row" hidden="1">[57]XREF!#REF!</definedName>
    <definedName name="XRefPaste23" localSheetId="2" hidden="1">#REF!</definedName>
    <definedName name="XRefPaste23" localSheetId="4" hidden="1">#REF!</definedName>
    <definedName name="XRefPaste23" localSheetId="1" hidden="1">#REF!</definedName>
    <definedName name="XRefPaste23" localSheetId="6" hidden="1">#REF!</definedName>
    <definedName name="XRefPaste23" hidden="1">#REF!</definedName>
    <definedName name="XRefPaste23Row" localSheetId="2" hidden="1">[57]XREF!#REF!</definedName>
    <definedName name="XRefPaste23Row" localSheetId="4" hidden="1">[57]XREF!#REF!</definedName>
    <definedName name="XRefPaste23Row" localSheetId="1" hidden="1">[57]XREF!#REF!</definedName>
    <definedName name="XRefPaste23Row" localSheetId="6" hidden="1">[57]XREF!#REF!</definedName>
    <definedName name="XRefPaste23Row" hidden="1">[57]XREF!#REF!</definedName>
    <definedName name="XRefPaste24" localSheetId="2" hidden="1">#REF!</definedName>
    <definedName name="XRefPaste24" localSheetId="4" hidden="1">#REF!</definedName>
    <definedName name="XRefPaste24" localSheetId="1" hidden="1">#REF!</definedName>
    <definedName name="XRefPaste24" localSheetId="6" hidden="1">#REF!</definedName>
    <definedName name="XRefPaste24" hidden="1">#REF!</definedName>
    <definedName name="XRefPaste24Row" localSheetId="2" hidden="1">#REF!</definedName>
    <definedName name="XRefPaste24Row" localSheetId="4" hidden="1">#REF!</definedName>
    <definedName name="XRefPaste24Row" hidden="1">#REF!</definedName>
    <definedName name="XRefPaste25" localSheetId="2" hidden="1">#REF!</definedName>
    <definedName name="XRefPaste25" localSheetId="4" hidden="1">#REF!</definedName>
    <definedName name="XRefPaste25" hidden="1">#REF!</definedName>
    <definedName name="XRefPaste25Row" localSheetId="2" hidden="1">#REF!</definedName>
    <definedName name="XRefPaste25Row" localSheetId="4" hidden="1">#REF!</definedName>
    <definedName name="XRefPaste25Row" hidden="1">#REF!</definedName>
    <definedName name="XRefPaste26" localSheetId="2" hidden="1">#REF!</definedName>
    <definedName name="XRefPaste26" localSheetId="4" hidden="1">#REF!</definedName>
    <definedName name="XRefPaste26" hidden="1">#REF!</definedName>
    <definedName name="XRefPaste26Row" localSheetId="2" hidden="1">#REF!</definedName>
    <definedName name="XRefPaste26Row" localSheetId="4" hidden="1">#REF!</definedName>
    <definedName name="XRefPaste26Row" hidden="1">#REF!</definedName>
    <definedName name="XRefPaste27" localSheetId="2" hidden="1">#REF!</definedName>
    <definedName name="XRefPaste27" localSheetId="4" hidden="1">#REF!</definedName>
    <definedName name="XRefPaste27" hidden="1">#REF!</definedName>
    <definedName name="XRefPaste27Row" localSheetId="2" hidden="1">#REF!</definedName>
    <definedName name="XRefPaste27Row" localSheetId="4" hidden="1">#REF!</definedName>
    <definedName name="XRefPaste27Row" hidden="1">#REF!</definedName>
    <definedName name="XRefPaste28" localSheetId="2" hidden="1">#REF!</definedName>
    <definedName name="XRefPaste28" localSheetId="4" hidden="1">#REF!</definedName>
    <definedName name="XRefPaste28" hidden="1">#REF!</definedName>
    <definedName name="XRefPaste28Row" localSheetId="2" hidden="1">#REF!</definedName>
    <definedName name="XRefPaste28Row" localSheetId="4" hidden="1">#REF!</definedName>
    <definedName name="XRefPaste28Row" hidden="1">#REF!</definedName>
    <definedName name="XRefPaste29" localSheetId="2" hidden="1">#REF!</definedName>
    <definedName name="XRefPaste29" localSheetId="4" hidden="1">#REF!</definedName>
    <definedName name="XRefPaste29" hidden="1">#REF!</definedName>
    <definedName name="XRefPaste29Row" localSheetId="2" hidden="1">#REF!</definedName>
    <definedName name="XRefPaste29Row" localSheetId="4" hidden="1">#REF!</definedName>
    <definedName name="XRefPaste29Row" hidden="1">#REF!</definedName>
    <definedName name="XRefPaste2Row" localSheetId="2" hidden="1">#REF!</definedName>
    <definedName name="XRefPaste2Row" localSheetId="4" hidden="1">#REF!</definedName>
    <definedName name="XRefPaste2Row" hidden="1">#REF!</definedName>
    <definedName name="XRefPaste3" hidden="1">'[64]Ventas vs Costo EERR'!$D$25</definedName>
    <definedName name="XRefPaste30" localSheetId="2" hidden="1">#REF!</definedName>
    <definedName name="XRefPaste30" localSheetId="4" hidden="1">#REF!</definedName>
    <definedName name="XRefPaste30" localSheetId="1" hidden="1">#REF!</definedName>
    <definedName name="XRefPaste30" localSheetId="6" hidden="1">#REF!</definedName>
    <definedName name="XRefPaste30" hidden="1">#REF!</definedName>
    <definedName name="XRefPaste30Row" localSheetId="2" hidden="1">[57]XREF!#REF!</definedName>
    <definedName name="XRefPaste30Row" localSheetId="4" hidden="1">[57]XREF!#REF!</definedName>
    <definedName name="XRefPaste30Row" localSheetId="1" hidden="1">[57]XREF!#REF!</definedName>
    <definedName name="XRefPaste30Row" localSheetId="6" hidden="1">[57]XREF!#REF!</definedName>
    <definedName name="XRefPaste30Row" hidden="1">[57]XREF!#REF!</definedName>
    <definedName name="XRefPaste31" localSheetId="2" hidden="1">#REF!</definedName>
    <definedName name="XRefPaste31" localSheetId="4" hidden="1">#REF!</definedName>
    <definedName name="XRefPaste31" localSheetId="1" hidden="1">#REF!</definedName>
    <definedName name="XRefPaste31" localSheetId="6" hidden="1">#REF!</definedName>
    <definedName name="XRefPaste31" hidden="1">#REF!</definedName>
    <definedName name="XRefPaste31Row" localSheetId="2" hidden="1">[57]XREF!#REF!</definedName>
    <definedName name="XRefPaste31Row" localSheetId="4" hidden="1">[57]XREF!#REF!</definedName>
    <definedName name="XRefPaste31Row" localSheetId="1" hidden="1">[57]XREF!#REF!</definedName>
    <definedName name="XRefPaste31Row" localSheetId="6" hidden="1">[57]XREF!#REF!</definedName>
    <definedName name="XRefPaste31Row" hidden="1">[57]XREF!#REF!</definedName>
    <definedName name="XRefPaste32" localSheetId="2" hidden="1">#REF!</definedName>
    <definedName name="XRefPaste32" localSheetId="4" hidden="1">#REF!</definedName>
    <definedName name="XRefPaste32" localSheetId="1" hidden="1">#REF!</definedName>
    <definedName name="XRefPaste32" localSheetId="6" hidden="1">#REF!</definedName>
    <definedName name="XRefPaste32" hidden="1">#REF!</definedName>
    <definedName name="XRefPaste32Row" localSheetId="2" hidden="1">#REF!</definedName>
    <definedName name="XRefPaste32Row" localSheetId="4" hidden="1">#REF!</definedName>
    <definedName name="XRefPaste32Row" hidden="1">#REF!</definedName>
    <definedName name="XRefPaste33" localSheetId="2" hidden="1">#REF!</definedName>
    <definedName name="XRefPaste33" localSheetId="4" hidden="1">#REF!</definedName>
    <definedName name="XRefPaste33" hidden="1">#REF!</definedName>
    <definedName name="XRefPaste33Row" localSheetId="2" hidden="1">#REF!</definedName>
    <definedName name="XRefPaste33Row" localSheetId="4" hidden="1">#REF!</definedName>
    <definedName name="XRefPaste33Row" hidden="1">#REF!</definedName>
    <definedName name="XRefPaste34" localSheetId="2" hidden="1">#REF!</definedName>
    <definedName name="XRefPaste34" localSheetId="4" hidden="1">#REF!</definedName>
    <definedName name="XRefPaste34" hidden="1">#REF!</definedName>
    <definedName name="XRefPaste34Row" localSheetId="2" hidden="1">#REF!</definedName>
    <definedName name="XRefPaste34Row" localSheetId="4" hidden="1">#REF!</definedName>
    <definedName name="XRefPaste34Row" hidden="1">#REF!</definedName>
    <definedName name="XRefPaste35" localSheetId="2" hidden="1">#REF!</definedName>
    <definedName name="XRefPaste35" localSheetId="4" hidden="1">#REF!</definedName>
    <definedName name="XRefPaste35" hidden="1">#REF!</definedName>
    <definedName name="XRefPaste35Row" localSheetId="2" hidden="1">#REF!</definedName>
    <definedName name="XRefPaste35Row" localSheetId="4" hidden="1">#REF!</definedName>
    <definedName name="XRefPaste35Row" hidden="1">#REF!</definedName>
    <definedName name="XRefPaste36" localSheetId="2" hidden="1">#REF!</definedName>
    <definedName name="XRefPaste36" localSheetId="4" hidden="1">#REF!</definedName>
    <definedName name="XRefPaste36" hidden="1">#REF!</definedName>
    <definedName name="XRefPaste36Row" localSheetId="2" hidden="1">#REF!</definedName>
    <definedName name="XRefPaste36Row" localSheetId="4" hidden="1">#REF!</definedName>
    <definedName name="XRefPaste36Row" hidden="1">#REF!</definedName>
    <definedName name="XRefPaste37" localSheetId="2" hidden="1">#REF!</definedName>
    <definedName name="XRefPaste37" localSheetId="4" hidden="1">#REF!</definedName>
    <definedName name="XRefPaste37" hidden="1">#REF!</definedName>
    <definedName name="XRefPaste37Row" localSheetId="2" hidden="1">#REF!</definedName>
    <definedName name="XRefPaste37Row" localSheetId="4" hidden="1">#REF!</definedName>
    <definedName name="XRefPaste37Row" hidden="1">#REF!</definedName>
    <definedName name="XRefPaste38" localSheetId="2" hidden="1">#REF!</definedName>
    <definedName name="XRefPaste38" localSheetId="4" hidden="1">#REF!</definedName>
    <definedName name="XRefPaste38" hidden="1">#REF!</definedName>
    <definedName name="XRefPaste38Row" localSheetId="2" hidden="1">#REF!</definedName>
    <definedName name="XRefPaste38Row" localSheetId="4" hidden="1">#REF!</definedName>
    <definedName name="XRefPaste38Row" hidden="1">#REF!</definedName>
    <definedName name="XRefPaste39" localSheetId="2" hidden="1">#REF!</definedName>
    <definedName name="XRefPaste39" localSheetId="4" hidden="1">#REF!</definedName>
    <definedName name="XRefPaste39" hidden="1">#REF!</definedName>
    <definedName name="XRefPaste39Row" localSheetId="2" hidden="1">#REF!</definedName>
    <definedName name="XRefPaste39Row" localSheetId="4" hidden="1">#REF!</definedName>
    <definedName name="XRefPaste39Row" hidden="1">#REF!</definedName>
    <definedName name="XRefPaste3Row" localSheetId="2" hidden="1">[64]XREF!#REF!</definedName>
    <definedName name="XRefPaste3Row" localSheetId="4" hidden="1">[64]XREF!#REF!</definedName>
    <definedName name="XRefPaste3Row" hidden="1">[64]XREF!#REF!</definedName>
    <definedName name="XRefPaste4" localSheetId="2" hidden="1">'[58] Movimiento AF'!#REF!</definedName>
    <definedName name="XRefPaste4" localSheetId="4" hidden="1">'[58] Movimiento AF'!#REF!</definedName>
    <definedName name="XRefPaste4" hidden="1">'[58] Movimiento AF'!#REF!</definedName>
    <definedName name="XRefPaste40" localSheetId="2" hidden="1">#REF!</definedName>
    <definedName name="XRefPaste40" localSheetId="4" hidden="1">#REF!</definedName>
    <definedName name="XRefPaste40" localSheetId="1" hidden="1">#REF!</definedName>
    <definedName name="XRefPaste40" localSheetId="6" hidden="1">#REF!</definedName>
    <definedName name="XRefPaste40" hidden="1">#REF!</definedName>
    <definedName name="XRefPaste40Row" localSheetId="2" hidden="1">#REF!</definedName>
    <definedName name="XRefPaste40Row" localSheetId="4" hidden="1">#REF!</definedName>
    <definedName name="XRefPaste40Row" hidden="1">#REF!</definedName>
    <definedName name="XRefPaste41" localSheetId="2" hidden="1">#REF!</definedName>
    <definedName name="XRefPaste41" localSheetId="4" hidden="1">#REF!</definedName>
    <definedName name="XRefPaste41" hidden="1">#REF!</definedName>
    <definedName name="XRefPaste41Row" localSheetId="2" hidden="1">#REF!</definedName>
    <definedName name="XRefPaste41Row" localSheetId="4" hidden="1">#REF!</definedName>
    <definedName name="XRefPaste41Row" hidden="1">#REF!</definedName>
    <definedName name="XRefPaste42" localSheetId="2" hidden="1">#REF!</definedName>
    <definedName name="XRefPaste42" localSheetId="4" hidden="1">#REF!</definedName>
    <definedName name="XRefPaste42" hidden="1">#REF!</definedName>
    <definedName name="XRefPaste42Row" localSheetId="2" hidden="1">#REF!</definedName>
    <definedName name="XRefPaste42Row" localSheetId="4" hidden="1">#REF!</definedName>
    <definedName name="XRefPaste42Row" hidden="1">#REF!</definedName>
    <definedName name="XRefPaste43" localSheetId="2" hidden="1">#REF!</definedName>
    <definedName name="XRefPaste43" localSheetId="4" hidden="1">#REF!</definedName>
    <definedName name="XRefPaste43" hidden="1">#REF!</definedName>
    <definedName name="XRefPaste43Row" localSheetId="2" hidden="1">#REF!</definedName>
    <definedName name="XRefPaste43Row" localSheetId="4" hidden="1">#REF!</definedName>
    <definedName name="XRefPaste43Row" hidden="1">#REF!</definedName>
    <definedName name="XRefPaste44" localSheetId="2" hidden="1">#REF!</definedName>
    <definedName name="XRefPaste44" localSheetId="4" hidden="1">#REF!</definedName>
    <definedName name="XRefPaste44" hidden="1">#REF!</definedName>
    <definedName name="XRefPaste44Row" localSheetId="2" hidden="1">#REF!</definedName>
    <definedName name="XRefPaste44Row" localSheetId="4" hidden="1">#REF!</definedName>
    <definedName name="XRefPaste44Row" hidden="1">#REF!</definedName>
    <definedName name="XRefPaste45" localSheetId="2" hidden="1">#REF!</definedName>
    <definedName name="XRefPaste45" localSheetId="4" hidden="1">#REF!</definedName>
    <definedName name="XRefPaste45" hidden="1">#REF!</definedName>
    <definedName name="XRefPaste45Row" localSheetId="2" hidden="1">#REF!</definedName>
    <definedName name="XRefPaste45Row" localSheetId="4" hidden="1">#REF!</definedName>
    <definedName name="XRefPaste45Row" hidden="1">#REF!</definedName>
    <definedName name="XRefPaste46" localSheetId="2" hidden="1">#REF!</definedName>
    <definedName name="XRefPaste46" localSheetId="4" hidden="1">#REF!</definedName>
    <definedName name="XRefPaste46" hidden="1">#REF!</definedName>
    <definedName name="XRefPaste46Row" localSheetId="2" hidden="1">#REF!</definedName>
    <definedName name="XRefPaste46Row" localSheetId="4" hidden="1">#REF!</definedName>
    <definedName name="XRefPaste46Row" hidden="1">#REF!</definedName>
    <definedName name="XRefPaste47" localSheetId="2" hidden="1">#REF!</definedName>
    <definedName name="XRefPaste47" localSheetId="4" hidden="1">#REF!</definedName>
    <definedName name="XRefPaste47" hidden="1">#REF!</definedName>
    <definedName name="XRefPaste47Row" localSheetId="2" hidden="1">#REF!</definedName>
    <definedName name="XRefPaste47Row" localSheetId="4" hidden="1">#REF!</definedName>
    <definedName name="XRefPaste47Row" hidden="1">#REF!</definedName>
    <definedName name="XRefPaste48" localSheetId="2" hidden="1">#REF!</definedName>
    <definedName name="XRefPaste48" localSheetId="4" hidden="1">#REF!</definedName>
    <definedName name="XRefPaste48" hidden="1">#REF!</definedName>
    <definedName name="XRefPaste48Row" localSheetId="2" hidden="1">#REF!</definedName>
    <definedName name="XRefPaste48Row" localSheetId="4" hidden="1">#REF!</definedName>
    <definedName name="XRefPaste48Row" hidden="1">#REF!</definedName>
    <definedName name="XRefPaste49" localSheetId="2" hidden="1">#REF!</definedName>
    <definedName name="XRefPaste49" localSheetId="4" hidden="1">#REF!</definedName>
    <definedName name="XRefPaste49" hidden="1">#REF!</definedName>
    <definedName name="XRefPaste49Row" localSheetId="2" hidden="1">#REF!</definedName>
    <definedName name="XRefPaste49Row" localSheetId="4" hidden="1">#REF!</definedName>
    <definedName name="XRefPaste49Row" hidden="1">#REF!</definedName>
    <definedName name="XRefPaste4Row" localSheetId="2" hidden="1">#REF!</definedName>
    <definedName name="XRefPaste4Row" localSheetId="4" hidden="1">#REF!</definedName>
    <definedName name="XRefPaste4Row" hidden="1">#REF!</definedName>
    <definedName name="XRefPaste5" localSheetId="2" hidden="1">'[58] Movimiento AF'!#REF!</definedName>
    <definedName name="XRefPaste5" localSheetId="4" hidden="1">'[58] Movimiento AF'!#REF!</definedName>
    <definedName name="XRefPaste5" hidden="1">'[58] Movimiento AF'!#REF!</definedName>
    <definedName name="XRefPaste50" localSheetId="2" hidden="1">#REF!</definedName>
    <definedName name="XRefPaste50" localSheetId="4" hidden="1">#REF!</definedName>
    <definedName name="XRefPaste50" localSheetId="1" hidden="1">#REF!</definedName>
    <definedName name="XRefPaste50" localSheetId="6" hidden="1">#REF!</definedName>
    <definedName name="XRefPaste50" hidden="1">#REF!</definedName>
    <definedName name="XRefPaste50Row" localSheetId="2" hidden="1">#REF!</definedName>
    <definedName name="XRefPaste50Row" localSheetId="4" hidden="1">#REF!</definedName>
    <definedName name="XRefPaste50Row" hidden="1">#REF!</definedName>
    <definedName name="XRefPaste51" localSheetId="2" hidden="1">#REF!</definedName>
    <definedName name="XRefPaste51" localSheetId="4" hidden="1">#REF!</definedName>
    <definedName name="XRefPaste51" hidden="1">#REF!</definedName>
    <definedName name="XRefPaste51Row" localSheetId="2" hidden="1">#REF!</definedName>
    <definedName name="XRefPaste51Row" localSheetId="4" hidden="1">#REF!</definedName>
    <definedName name="XRefPaste51Row" hidden="1">#REF!</definedName>
    <definedName name="XRefPaste52" localSheetId="2" hidden="1">#REF!</definedName>
    <definedName name="XRefPaste52" localSheetId="4" hidden="1">#REF!</definedName>
    <definedName name="XRefPaste52" hidden="1">#REF!</definedName>
    <definedName name="XRefPaste52Row" localSheetId="2" hidden="1">#REF!</definedName>
    <definedName name="XRefPaste52Row" localSheetId="4" hidden="1">#REF!</definedName>
    <definedName name="XRefPaste52Row" hidden="1">#REF!</definedName>
    <definedName name="XRefPaste53" localSheetId="2" hidden="1">#REF!</definedName>
    <definedName name="XRefPaste53" localSheetId="4" hidden="1">#REF!</definedName>
    <definedName name="XRefPaste53" hidden="1">#REF!</definedName>
    <definedName name="XRefPaste53Row" localSheetId="2" hidden="1">#REF!</definedName>
    <definedName name="XRefPaste53Row" localSheetId="4" hidden="1">#REF!</definedName>
    <definedName name="XRefPaste53Row" hidden="1">#REF!</definedName>
    <definedName name="XRefPaste54" localSheetId="2" hidden="1">#REF!</definedName>
    <definedName name="XRefPaste54" localSheetId="4" hidden="1">#REF!</definedName>
    <definedName name="XRefPaste54" hidden="1">#REF!</definedName>
    <definedName name="XRefPaste54Row" localSheetId="2" hidden="1">#REF!</definedName>
    <definedName name="XRefPaste54Row" localSheetId="4" hidden="1">#REF!</definedName>
    <definedName name="XRefPaste54Row" hidden="1">#REF!</definedName>
    <definedName name="XRefPaste55" localSheetId="2" hidden="1">#REF!</definedName>
    <definedName name="XRefPaste55" localSheetId="4" hidden="1">#REF!</definedName>
    <definedName name="XRefPaste55" hidden="1">#REF!</definedName>
    <definedName name="XRefPaste55Row" localSheetId="2" hidden="1">#REF!</definedName>
    <definedName name="XRefPaste55Row" localSheetId="4" hidden="1">#REF!</definedName>
    <definedName name="XRefPaste55Row" hidden="1">#REF!</definedName>
    <definedName name="XRefPaste56" localSheetId="2" hidden="1">#REF!</definedName>
    <definedName name="XRefPaste56" localSheetId="4" hidden="1">#REF!</definedName>
    <definedName name="XRefPaste56" hidden="1">#REF!</definedName>
    <definedName name="XRefPaste56Row" localSheetId="2" hidden="1">#REF!</definedName>
    <definedName name="XRefPaste56Row" localSheetId="4" hidden="1">#REF!</definedName>
    <definedName name="XRefPaste56Row" hidden="1">#REF!</definedName>
    <definedName name="XRefPaste57" localSheetId="2" hidden="1">#REF!</definedName>
    <definedName name="XRefPaste57" localSheetId="4" hidden="1">#REF!</definedName>
    <definedName name="XRefPaste57" hidden="1">#REF!</definedName>
    <definedName name="XRefPaste57Row" localSheetId="2" hidden="1">#REF!</definedName>
    <definedName name="XRefPaste57Row" localSheetId="4" hidden="1">#REF!</definedName>
    <definedName name="XRefPaste57Row" hidden="1">#REF!</definedName>
    <definedName name="XRefPaste58" localSheetId="2" hidden="1">#REF!</definedName>
    <definedName name="XRefPaste58" localSheetId="4" hidden="1">#REF!</definedName>
    <definedName name="XRefPaste58" hidden="1">#REF!</definedName>
    <definedName name="XRefPaste58Row" localSheetId="2" hidden="1">#REF!</definedName>
    <definedName name="XRefPaste58Row" localSheetId="4" hidden="1">#REF!</definedName>
    <definedName name="XRefPaste58Row" hidden="1">#REF!</definedName>
    <definedName name="XRefPaste59" localSheetId="2" hidden="1">#REF!</definedName>
    <definedName name="XRefPaste59" localSheetId="4" hidden="1">#REF!</definedName>
    <definedName name="XRefPaste59" hidden="1">#REF!</definedName>
    <definedName name="XRefPaste59Row" localSheetId="2" hidden="1">#REF!</definedName>
    <definedName name="XRefPaste59Row" localSheetId="4" hidden="1">#REF!</definedName>
    <definedName name="XRefPaste59Row" hidden="1">#REF!</definedName>
    <definedName name="XRefPaste5Row" localSheetId="2" hidden="1">#REF!</definedName>
    <definedName name="XRefPaste5Row" localSheetId="4" hidden="1">#REF!</definedName>
    <definedName name="XRefPaste5Row" hidden="1">#REF!</definedName>
    <definedName name="XRefPaste6" localSheetId="2" hidden="1">'[58] Movimiento AF'!#REF!</definedName>
    <definedName name="XRefPaste6" localSheetId="4" hidden="1">'[58] Movimiento AF'!#REF!</definedName>
    <definedName name="XRefPaste6" hidden="1">'[58] Movimiento AF'!#REF!</definedName>
    <definedName name="XRefPaste60" localSheetId="2" hidden="1">#REF!</definedName>
    <definedName name="XRefPaste60" localSheetId="4" hidden="1">#REF!</definedName>
    <definedName name="XRefPaste60" localSheetId="1" hidden="1">#REF!</definedName>
    <definedName name="XRefPaste60" localSheetId="6" hidden="1">#REF!</definedName>
    <definedName name="XRefPaste60" hidden="1">#REF!</definedName>
    <definedName name="XRefPaste60Row" localSheetId="2" hidden="1">#REF!</definedName>
    <definedName name="XRefPaste60Row" localSheetId="4" hidden="1">#REF!</definedName>
    <definedName name="XRefPaste60Row" hidden="1">#REF!</definedName>
    <definedName name="XRefPaste61" localSheetId="2" hidden="1">#REF!</definedName>
    <definedName name="XRefPaste61" localSheetId="4" hidden="1">#REF!</definedName>
    <definedName name="XRefPaste61" hidden="1">#REF!</definedName>
    <definedName name="XRefPaste61Row" localSheetId="2" hidden="1">#REF!</definedName>
    <definedName name="XRefPaste61Row" localSheetId="4" hidden="1">#REF!</definedName>
    <definedName name="XRefPaste61Row" hidden="1">#REF!</definedName>
    <definedName name="XRefPaste62" localSheetId="2" hidden="1">#REF!</definedName>
    <definedName name="XRefPaste62" localSheetId="4" hidden="1">#REF!</definedName>
    <definedName name="XRefPaste62" hidden="1">#REF!</definedName>
    <definedName name="XRefPaste62Row" localSheetId="2" hidden="1">#REF!</definedName>
    <definedName name="XRefPaste62Row" localSheetId="4" hidden="1">#REF!</definedName>
    <definedName name="XRefPaste62Row" hidden="1">#REF!</definedName>
    <definedName name="XRefPaste63" localSheetId="2" hidden="1">#REF!</definedName>
    <definedName name="XRefPaste63" localSheetId="4" hidden="1">#REF!</definedName>
    <definedName name="XRefPaste63" hidden="1">#REF!</definedName>
    <definedName name="XRefPaste63Row" localSheetId="2" hidden="1">#REF!</definedName>
    <definedName name="XRefPaste63Row" localSheetId="4" hidden="1">#REF!</definedName>
    <definedName name="XRefPaste63Row" hidden="1">#REF!</definedName>
    <definedName name="XRefPaste64" localSheetId="2" hidden="1">#REF!</definedName>
    <definedName name="XRefPaste64" localSheetId="4" hidden="1">#REF!</definedName>
    <definedName name="XRefPaste64" hidden="1">#REF!</definedName>
    <definedName name="XRefPaste64Row" localSheetId="2" hidden="1">#REF!</definedName>
    <definedName name="XRefPaste64Row" localSheetId="4" hidden="1">#REF!</definedName>
    <definedName name="XRefPaste64Row" hidden="1">#REF!</definedName>
    <definedName name="XRefPaste65" localSheetId="2" hidden="1">#REF!</definedName>
    <definedName name="XRefPaste65" localSheetId="4" hidden="1">#REF!</definedName>
    <definedName name="XRefPaste65" hidden="1">#REF!</definedName>
    <definedName name="XRefPaste65Row" localSheetId="2" hidden="1">#REF!</definedName>
    <definedName name="XRefPaste65Row" localSheetId="4" hidden="1">#REF!</definedName>
    <definedName name="XRefPaste65Row" hidden="1">#REF!</definedName>
    <definedName name="XRefPaste66" localSheetId="2" hidden="1">#REF!</definedName>
    <definedName name="XRefPaste66" localSheetId="4" hidden="1">#REF!</definedName>
    <definedName name="XRefPaste66" hidden="1">#REF!</definedName>
    <definedName name="XRefPaste66Row" localSheetId="2" hidden="1">#REF!</definedName>
    <definedName name="XRefPaste66Row" localSheetId="4" hidden="1">#REF!</definedName>
    <definedName name="XRefPaste66Row" hidden="1">#REF!</definedName>
    <definedName name="XRefPaste67" localSheetId="2" hidden="1">#REF!</definedName>
    <definedName name="XRefPaste67" localSheetId="4" hidden="1">#REF!</definedName>
    <definedName name="XRefPaste67" hidden="1">#REF!</definedName>
    <definedName name="XRefPaste67Row" localSheetId="2" hidden="1">#REF!</definedName>
    <definedName name="XRefPaste67Row" localSheetId="4" hidden="1">#REF!</definedName>
    <definedName name="XRefPaste67Row" hidden="1">#REF!</definedName>
    <definedName name="XRefPaste68" localSheetId="2" hidden="1">#REF!</definedName>
    <definedName name="XRefPaste68" localSheetId="4" hidden="1">#REF!</definedName>
    <definedName name="XRefPaste68" hidden="1">#REF!</definedName>
    <definedName name="XRefPaste68Row" localSheetId="2" hidden="1">#REF!</definedName>
    <definedName name="XRefPaste68Row" localSheetId="4" hidden="1">#REF!</definedName>
    <definedName name="XRefPaste68Row" hidden="1">#REF!</definedName>
    <definedName name="XRefPaste69" localSheetId="2" hidden="1">#REF!</definedName>
    <definedName name="XRefPaste69" localSheetId="4" hidden="1">#REF!</definedName>
    <definedName name="XRefPaste69" hidden="1">#REF!</definedName>
    <definedName name="XRefPaste69Row" localSheetId="2" hidden="1">#REF!</definedName>
    <definedName name="XRefPaste69Row" localSheetId="4" hidden="1">#REF!</definedName>
    <definedName name="XRefPaste69Row" hidden="1">#REF!</definedName>
    <definedName name="XRefPaste6Row" localSheetId="2" hidden="1">#REF!</definedName>
    <definedName name="XRefPaste6Row" localSheetId="4" hidden="1">#REF!</definedName>
    <definedName name="XRefPaste6Row" hidden="1">#REF!</definedName>
    <definedName name="XRefPaste7" localSheetId="2" hidden="1">#REF!</definedName>
    <definedName name="XRefPaste7" localSheetId="4" hidden="1">#REF!</definedName>
    <definedName name="XRefPaste7" hidden="1">#REF!</definedName>
    <definedName name="XRefPaste70" localSheetId="2" hidden="1">#REF!</definedName>
    <definedName name="XRefPaste70" localSheetId="4" hidden="1">#REF!</definedName>
    <definedName name="XRefPaste70" hidden="1">#REF!</definedName>
    <definedName name="XRefPaste70Row" localSheetId="2" hidden="1">#REF!</definedName>
    <definedName name="XRefPaste70Row" localSheetId="4" hidden="1">#REF!</definedName>
    <definedName name="XRefPaste70Row" hidden="1">#REF!</definedName>
    <definedName name="XRefPaste71" localSheetId="2" hidden="1">#REF!</definedName>
    <definedName name="XRefPaste71" localSheetId="4" hidden="1">#REF!</definedName>
    <definedName name="XRefPaste71" hidden="1">#REF!</definedName>
    <definedName name="XRefPaste71Row" localSheetId="2" hidden="1">#REF!</definedName>
    <definedName name="XRefPaste71Row" localSheetId="4" hidden="1">#REF!</definedName>
    <definedName name="XRefPaste71Row" hidden="1">#REF!</definedName>
    <definedName name="XRefPaste72" localSheetId="2" hidden="1">#REF!</definedName>
    <definedName name="XRefPaste72" localSheetId="4" hidden="1">#REF!</definedName>
    <definedName name="XRefPaste72" hidden="1">#REF!</definedName>
    <definedName name="XRefPaste72Row" localSheetId="2" hidden="1">#REF!</definedName>
    <definedName name="XRefPaste72Row" localSheetId="4" hidden="1">#REF!</definedName>
    <definedName name="XRefPaste72Row" hidden="1">#REF!</definedName>
    <definedName name="XRefPaste73" localSheetId="2" hidden="1">#REF!</definedName>
    <definedName name="XRefPaste73" localSheetId="4" hidden="1">#REF!</definedName>
    <definedName name="XRefPaste73" hidden="1">#REF!</definedName>
    <definedName name="XRefPaste73Row" localSheetId="2" hidden="1">#REF!</definedName>
    <definedName name="XRefPaste73Row" localSheetId="4" hidden="1">#REF!</definedName>
    <definedName name="XRefPaste73Row" hidden="1">#REF!</definedName>
    <definedName name="XRefPaste74" localSheetId="2" hidden="1">#REF!</definedName>
    <definedName name="XRefPaste74" localSheetId="4" hidden="1">#REF!</definedName>
    <definedName name="XRefPaste74" hidden="1">#REF!</definedName>
    <definedName name="XRefPaste74Row" localSheetId="2" hidden="1">#REF!</definedName>
    <definedName name="XRefPaste74Row" localSheetId="4" hidden="1">#REF!</definedName>
    <definedName name="XRefPaste74Row" hidden="1">#REF!</definedName>
    <definedName name="XRefPaste75" localSheetId="2" hidden="1">#REF!</definedName>
    <definedName name="XRefPaste75" localSheetId="4" hidden="1">#REF!</definedName>
    <definedName name="XRefPaste75" hidden="1">#REF!</definedName>
    <definedName name="XRefPaste75Row" localSheetId="2" hidden="1">#REF!</definedName>
    <definedName name="XRefPaste75Row" localSheetId="4" hidden="1">#REF!</definedName>
    <definedName name="XRefPaste75Row" hidden="1">#REF!</definedName>
    <definedName name="XRefPaste76" localSheetId="2" hidden="1">#REF!</definedName>
    <definedName name="XRefPaste76" localSheetId="4" hidden="1">#REF!</definedName>
    <definedName name="XRefPaste76" hidden="1">#REF!</definedName>
    <definedName name="XRefPaste76Row" localSheetId="2" hidden="1">#REF!</definedName>
    <definedName name="XRefPaste76Row" localSheetId="4" hidden="1">#REF!</definedName>
    <definedName name="XRefPaste76Row" hidden="1">#REF!</definedName>
    <definedName name="XRefPaste77" localSheetId="2" hidden="1">#REF!</definedName>
    <definedName name="XRefPaste77" localSheetId="4" hidden="1">#REF!</definedName>
    <definedName name="XRefPaste77" hidden="1">#REF!</definedName>
    <definedName name="XRefPaste77Row" localSheetId="2" hidden="1">#REF!</definedName>
    <definedName name="XRefPaste77Row" localSheetId="4" hidden="1">#REF!</definedName>
    <definedName name="XRefPaste77Row" hidden="1">#REF!</definedName>
    <definedName name="XRefPaste78" localSheetId="2" hidden="1">#REF!</definedName>
    <definedName name="XRefPaste78" localSheetId="4" hidden="1">#REF!</definedName>
    <definedName name="XRefPaste78" hidden="1">#REF!</definedName>
    <definedName name="XRefPaste78Row" localSheetId="2" hidden="1">#REF!</definedName>
    <definedName name="XRefPaste78Row" localSheetId="4" hidden="1">#REF!</definedName>
    <definedName name="XRefPaste78Row" hidden="1">#REF!</definedName>
    <definedName name="XRefPaste79" localSheetId="2" hidden="1">#REF!</definedName>
    <definedName name="XRefPaste79" localSheetId="4" hidden="1">#REF!</definedName>
    <definedName name="XRefPaste79" hidden="1">#REF!</definedName>
    <definedName name="XRefPaste79Row" localSheetId="2" hidden="1">#REF!</definedName>
    <definedName name="XRefPaste79Row" localSheetId="4" hidden="1">#REF!</definedName>
    <definedName name="XRefPaste79Row" hidden="1">#REF!</definedName>
    <definedName name="XRefPaste7Row" localSheetId="2" hidden="1">#REF!</definedName>
    <definedName name="XRefPaste7Row" localSheetId="4" hidden="1">#REF!</definedName>
    <definedName name="XRefPaste7Row" hidden="1">#REF!</definedName>
    <definedName name="XRefPaste8" localSheetId="2" hidden="1">#REF!</definedName>
    <definedName name="XRefPaste8" localSheetId="4" hidden="1">#REF!</definedName>
    <definedName name="XRefPaste8" hidden="1">#REF!</definedName>
    <definedName name="XRefPaste80" localSheetId="2" hidden="1">#REF!</definedName>
    <definedName name="XRefPaste80" localSheetId="4" hidden="1">#REF!</definedName>
    <definedName name="XRefPaste80" hidden="1">#REF!</definedName>
    <definedName name="XRefPaste80Row" localSheetId="2" hidden="1">#REF!</definedName>
    <definedName name="XRefPaste80Row" localSheetId="4" hidden="1">#REF!</definedName>
    <definedName name="XRefPaste80Row" hidden="1">#REF!</definedName>
    <definedName name="XRefPaste81" localSheetId="2" hidden="1">#REF!</definedName>
    <definedName name="XRefPaste81" localSheetId="4" hidden="1">#REF!</definedName>
    <definedName name="XRefPaste81" hidden="1">#REF!</definedName>
    <definedName name="XRefPaste81Row" localSheetId="2" hidden="1">#REF!</definedName>
    <definedName name="XRefPaste81Row" localSheetId="4" hidden="1">#REF!</definedName>
    <definedName name="XRefPaste81Row" hidden="1">#REF!</definedName>
    <definedName name="XRefPaste82" localSheetId="2" hidden="1">#REF!</definedName>
    <definedName name="XRefPaste82" localSheetId="4" hidden="1">#REF!</definedName>
    <definedName name="XRefPaste82" hidden="1">#REF!</definedName>
    <definedName name="XRefPaste82Row" localSheetId="2" hidden="1">#REF!</definedName>
    <definedName name="XRefPaste82Row" localSheetId="4" hidden="1">#REF!</definedName>
    <definedName name="XRefPaste82Row" hidden="1">#REF!</definedName>
    <definedName name="XRefPaste83" localSheetId="2" hidden="1">#REF!</definedName>
    <definedName name="XRefPaste83" localSheetId="4" hidden="1">#REF!</definedName>
    <definedName name="XRefPaste83" hidden="1">#REF!</definedName>
    <definedName name="XRefPaste83Row" localSheetId="2" hidden="1">#REF!</definedName>
    <definedName name="XRefPaste83Row" localSheetId="4" hidden="1">#REF!</definedName>
    <definedName name="XRefPaste83Row" hidden="1">#REF!</definedName>
    <definedName name="XRefPaste84" localSheetId="2" hidden="1">#REF!</definedName>
    <definedName name="XRefPaste84" localSheetId="4" hidden="1">#REF!</definedName>
    <definedName name="XRefPaste84" hidden="1">#REF!</definedName>
    <definedName name="XRefPaste84Row" localSheetId="2" hidden="1">#REF!</definedName>
    <definedName name="XRefPaste84Row" localSheetId="4" hidden="1">#REF!</definedName>
    <definedName name="XRefPaste84Row" hidden="1">#REF!</definedName>
    <definedName name="XRefPaste85" localSheetId="2" hidden="1">#REF!</definedName>
    <definedName name="XRefPaste85" localSheetId="4" hidden="1">#REF!</definedName>
    <definedName name="XRefPaste85" hidden="1">#REF!</definedName>
    <definedName name="XRefPaste85Row" localSheetId="2" hidden="1">#REF!</definedName>
    <definedName name="XRefPaste85Row" localSheetId="4" hidden="1">#REF!</definedName>
    <definedName name="XRefPaste85Row" hidden="1">#REF!</definedName>
    <definedName name="XRefPaste86" localSheetId="2" hidden="1">#REF!</definedName>
    <definedName name="XRefPaste86" localSheetId="4" hidden="1">#REF!</definedName>
    <definedName name="XRefPaste86" hidden="1">#REF!</definedName>
    <definedName name="XRefPaste86Row" localSheetId="2" hidden="1">#REF!</definedName>
    <definedName name="XRefPaste86Row" localSheetId="4" hidden="1">#REF!</definedName>
    <definedName name="XRefPaste86Row" hidden="1">#REF!</definedName>
    <definedName name="XRefPaste87" localSheetId="2" hidden="1">#REF!</definedName>
    <definedName name="XRefPaste87" localSheetId="4" hidden="1">#REF!</definedName>
    <definedName name="XRefPaste87" hidden="1">#REF!</definedName>
    <definedName name="XRefPaste87Row" localSheetId="2" hidden="1">#REF!</definedName>
    <definedName name="XRefPaste87Row" localSheetId="4" hidden="1">#REF!</definedName>
    <definedName name="XRefPaste87Row" hidden="1">#REF!</definedName>
    <definedName name="XRefPaste88" localSheetId="2" hidden="1">#REF!</definedName>
    <definedName name="XRefPaste88" localSheetId="4" hidden="1">#REF!</definedName>
    <definedName name="XRefPaste88" hidden="1">#REF!</definedName>
    <definedName name="XRefPaste88Row" localSheetId="2" hidden="1">#REF!</definedName>
    <definedName name="XRefPaste88Row" localSheetId="4" hidden="1">#REF!</definedName>
    <definedName name="XRefPaste88Row" hidden="1">#REF!</definedName>
    <definedName name="XRefPaste89" localSheetId="2" hidden="1">#REF!</definedName>
    <definedName name="XRefPaste89" localSheetId="4" hidden="1">#REF!</definedName>
    <definedName name="XRefPaste89" hidden="1">#REF!</definedName>
    <definedName name="XRefPaste89Row" localSheetId="2" hidden="1">#REF!</definedName>
    <definedName name="XRefPaste89Row" localSheetId="4" hidden="1">#REF!</definedName>
    <definedName name="XRefPaste89Row" hidden="1">#REF!</definedName>
    <definedName name="XRefPaste8Row" localSheetId="2" hidden="1">#REF!</definedName>
    <definedName name="XRefPaste8Row" localSheetId="4" hidden="1">#REF!</definedName>
    <definedName name="XRefPaste8Row" hidden="1">#REF!</definedName>
    <definedName name="XRefPaste9" localSheetId="2" hidden="1">#REF!</definedName>
    <definedName name="XRefPaste9" localSheetId="4" hidden="1">#REF!</definedName>
    <definedName name="XRefPaste9" hidden="1">#REF!</definedName>
    <definedName name="XRefPaste90" localSheetId="2" hidden="1">#REF!</definedName>
    <definedName name="XRefPaste90" localSheetId="4" hidden="1">#REF!</definedName>
    <definedName name="XRefPaste90" hidden="1">#REF!</definedName>
    <definedName name="XRefPaste90Row" localSheetId="2" hidden="1">#REF!</definedName>
    <definedName name="XRefPaste90Row" localSheetId="4" hidden="1">#REF!</definedName>
    <definedName name="XRefPaste90Row" hidden="1">#REF!</definedName>
    <definedName name="XRefPaste91" localSheetId="2" hidden="1">#REF!</definedName>
    <definedName name="XRefPaste91" localSheetId="4" hidden="1">#REF!</definedName>
    <definedName name="XRefPaste91" hidden="1">#REF!</definedName>
    <definedName name="XRefPaste91Row" localSheetId="2" hidden="1">#REF!</definedName>
    <definedName name="XRefPaste91Row" localSheetId="4" hidden="1">#REF!</definedName>
    <definedName name="XRefPaste91Row" hidden="1">#REF!</definedName>
    <definedName name="XRefPaste92" localSheetId="2" hidden="1">#REF!</definedName>
    <definedName name="XRefPaste92" localSheetId="4" hidden="1">#REF!</definedName>
    <definedName name="XRefPaste92" hidden="1">#REF!</definedName>
    <definedName name="XRefPaste92Row" localSheetId="2" hidden="1">#REF!</definedName>
    <definedName name="XRefPaste92Row" localSheetId="4" hidden="1">#REF!</definedName>
    <definedName name="XRefPaste92Row" hidden="1">#REF!</definedName>
    <definedName name="XRefPaste93" localSheetId="2" hidden="1">#REF!</definedName>
    <definedName name="XRefPaste93" localSheetId="4" hidden="1">#REF!</definedName>
    <definedName name="XRefPaste93" hidden="1">#REF!</definedName>
    <definedName name="XRefPaste93Row" localSheetId="2" hidden="1">#REF!</definedName>
    <definedName name="XRefPaste93Row" localSheetId="4" hidden="1">#REF!</definedName>
    <definedName name="XRefPaste93Row" hidden="1">#REF!</definedName>
    <definedName name="XRefPaste94" localSheetId="2" hidden="1">#REF!</definedName>
    <definedName name="XRefPaste94" localSheetId="4" hidden="1">#REF!</definedName>
    <definedName name="XRefPaste94" hidden="1">#REF!</definedName>
    <definedName name="XRefPaste94Row" localSheetId="2" hidden="1">#REF!</definedName>
    <definedName name="XRefPaste94Row" localSheetId="4" hidden="1">#REF!</definedName>
    <definedName name="XRefPaste94Row" hidden="1">#REF!</definedName>
    <definedName name="XRefPaste95" localSheetId="2" hidden="1">#REF!</definedName>
    <definedName name="XRefPaste95" localSheetId="4" hidden="1">#REF!</definedName>
    <definedName name="XRefPaste95" hidden="1">#REF!</definedName>
    <definedName name="XRefPaste95Row" localSheetId="2" hidden="1">#REF!</definedName>
    <definedName name="XRefPaste95Row" localSheetId="4" hidden="1">#REF!</definedName>
    <definedName name="XRefPaste95Row" hidden="1">#REF!</definedName>
    <definedName name="XRefPaste96" localSheetId="2" hidden="1">#REF!</definedName>
    <definedName name="XRefPaste96" localSheetId="4" hidden="1">#REF!</definedName>
    <definedName name="XRefPaste96" hidden="1">#REF!</definedName>
    <definedName name="XRefPaste96Row" localSheetId="2" hidden="1">#REF!</definedName>
    <definedName name="XRefPaste96Row" localSheetId="4" hidden="1">#REF!</definedName>
    <definedName name="XRefPaste96Row" hidden="1">#REF!</definedName>
    <definedName name="XRefPaste97" localSheetId="2" hidden="1">#REF!</definedName>
    <definedName name="XRefPaste97" localSheetId="4" hidden="1">#REF!</definedName>
    <definedName name="XRefPaste97" hidden="1">#REF!</definedName>
    <definedName name="XRefPaste97Row" localSheetId="2" hidden="1">#REF!</definedName>
    <definedName name="XRefPaste97Row" localSheetId="4" hidden="1">#REF!</definedName>
    <definedName name="XRefPaste97Row" hidden="1">#REF!</definedName>
    <definedName name="XRefPaste98" localSheetId="2" hidden="1">#REF!</definedName>
    <definedName name="XRefPaste98" localSheetId="4" hidden="1">#REF!</definedName>
    <definedName name="XRefPaste98" hidden="1">#REF!</definedName>
    <definedName name="XRefPaste98Row" localSheetId="2" hidden="1">#REF!</definedName>
    <definedName name="XRefPaste98Row" localSheetId="4" hidden="1">#REF!</definedName>
    <definedName name="XRefPaste98Row" hidden="1">#REF!</definedName>
    <definedName name="XRefPaste99" localSheetId="2" hidden="1">#REF!</definedName>
    <definedName name="XRefPaste99" localSheetId="4" hidden="1">#REF!</definedName>
    <definedName name="XRefPaste99" hidden="1">#REF!</definedName>
    <definedName name="XRefPaste99Row" localSheetId="2" hidden="1">#REF!</definedName>
    <definedName name="XRefPaste99Row" localSheetId="4" hidden="1">#REF!</definedName>
    <definedName name="XRefPaste99Row" hidden="1">#REF!</definedName>
    <definedName name="XRefPaste9Row" localSheetId="2" hidden="1">#REF!</definedName>
    <definedName name="XRefPaste9Row" localSheetId="4" hidden="1">#REF!</definedName>
    <definedName name="XRefPaste9Row" hidden="1">#REF!</definedName>
    <definedName name="XRefPasteRangeCount" hidden="1">1</definedName>
    <definedName name="xx" localSheetId="2">#REF!</definedName>
    <definedName name="xx" localSheetId="4">#REF!</definedName>
    <definedName name="xx" localSheetId="1">#REF!</definedName>
    <definedName name="xx" localSheetId="6">#REF!</definedName>
    <definedName name="xx">#REF!</definedName>
    <definedName name="ZA_" localSheetId="2">[36]BG!#REF!</definedName>
    <definedName name="ZA_" localSheetId="4">[36]BG!#REF!</definedName>
    <definedName name="ZA_" localSheetId="1">[36]BG!#REF!</definedName>
    <definedName name="ZA_" localSheetId="6">[36]BG!#REF!</definedName>
    <definedName name="ZA_">[36]BG!#REF!</definedName>
    <definedName name="ZB_" localSheetId="2">[36]BG!#REF!</definedName>
    <definedName name="ZB_" localSheetId="4">[36]BG!#REF!</definedName>
    <definedName name="ZB_">[36]BG!#REF!</definedName>
    <definedName name="ZC_" localSheetId="2">[36]BG!#REF!</definedName>
    <definedName name="ZC_" localSheetId="4">[36]BG!#REF!</definedName>
    <definedName name="ZC_">[36]BG!#REF!</definedName>
    <definedName name="ZD_" localSheetId="2">[36]BG!#REF!</definedName>
    <definedName name="ZD_" localSheetId="4">[36]BG!#REF!</definedName>
    <definedName name="ZD_">[36]BG!#REF!</definedName>
    <definedName name="zdfd" localSheetId="2" hidden="1">#REF!</definedName>
    <definedName name="zdfd" localSheetId="4" hidden="1">#REF!</definedName>
    <definedName name="zdfd" localSheetId="1" hidden="1">#REF!</definedName>
    <definedName name="zdfd" localSheetId="6" hidden="1">#REF!</definedName>
    <definedName name="zdfd" hidden="1">#REF!</definedName>
    <definedName name="ZE_" localSheetId="2">[36]BG!#REF!</definedName>
    <definedName name="ZE_" localSheetId="4">[36]BG!#REF!</definedName>
    <definedName name="ZE_" localSheetId="1">[36]BG!#REF!</definedName>
    <definedName name="ZE_" localSheetId="6">[36]BG!#REF!</definedName>
    <definedName name="ZE_">[36]BG!#REF!</definedName>
    <definedName name="ZF_" localSheetId="2">[36]BG!#REF!</definedName>
    <definedName name="ZF_" localSheetId="4">[36]BG!#REF!</definedName>
    <definedName name="ZF_">[36]BG!#REF!</definedName>
    <definedName name="ZG_" localSheetId="2">[36]BG!#REF!</definedName>
    <definedName name="ZG_" localSheetId="4">[36]BG!#REF!</definedName>
    <definedName name="ZG_">[36]BG!#REF!</definedName>
    <definedName name="ZH_" localSheetId="2">[36]BG!#REF!</definedName>
    <definedName name="ZH_" localSheetId="4">[36]BG!#REF!</definedName>
    <definedName name="ZH_">[36]BG!#REF!</definedName>
    <definedName name="ZI_" localSheetId="2">[36]BG!#REF!</definedName>
    <definedName name="ZI_" localSheetId="4">[36]BG!#REF!</definedName>
    <definedName name="ZI_">[36]BG!#REF!</definedName>
    <definedName name="ZK_" localSheetId="2">[36]BG!#REF!</definedName>
    <definedName name="ZK_" localSheetId="4">[36]BG!#REF!</definedName>
    <definedName name="ZK_">[36]BG!#REF!</definedName>
    <definedName name="ZL_" localSheetId="2">[36]BG!#REF!</definedName>
    <definedName name="ZL_" localSheetId="4">[36]BG!#REF!</definedName>
    <definedName name="ZL_">[36]BG!#REF!</definedName>
  </definedNames>
  <calcPr calcId="152511"/>
</workbook>
</file>

<file path=xl/calcChain.xml><?xml version="1.0" encoding="utf-8"?>
<calcChain xmlns="http://schemas.openxmlformats.org/spreadsheetml/2006/main">
  <c r="D244" i="45" l="1"/>
  <c r="C244" i="45"/>
  <c r="D198" i="45" l="1"/>
  <c r="M198" i="45" s="1"/>
  <c r="E191" i="45"/>
  <c r="D182" i="45"/>
  <c r="D178" i="45"/>
  <c r="B174" i="45"/>
  <c r="F174" i="45"/>
  <c r="F167" i="45"/>
  <c r="C165" i="45" s="1"/>
  <c r="F165" i="45" s="1"/>
  <c r="F166" i="45" s="1"/>
  <c r="D166" i="45"/>
  <c r="E166" i="45"/>
  <c r="D157" i="45"/>
  <c r="C157" i="45"/>
  <c r="D154" i="45"/>
  <c r="C154" i="45"/>
  <c r="C158" i="45" s="1"/>
  <c r="D151" i="45"/>
  <c r="D158" i="45" l="1"/>
  <c r="M158" i="45" s="1"/>
  <c r="C166" i="45"/>
  <c r="L158" i="45"/>
  <c r="C35" i="15"/>
  <c r="D144" i="45"/>
  <c r="C144" i="45"/>
  <c r="F100" i="45"/>
  <c r="D100" i="45"/>
  <c r="D80" i="15"/>
  <c r="D78" i="15"/>
  <c r="J37" i="8"/>
  <c r="I37" i="8"/>
  <c r="H37" i="8"/>
  <c r="G37" i="8"/>
  <c r="F37" i="8"/>
  <c r="E37" i="8"/>
  <c r="D37" i="8"/>
  <c r="C37" i="8"/>
  <c r="H29" i="8"/>
  <c r="C29" i="8"/>
  <c r="B11" i="8"/>
  <c r="B10" i="8"/>
  <c r="D195" i="45" l="1"/>
  <c r="E188" i="45"/>
  <c r="C14" i="10"/>
  <c r="D14" i="10"/>
  <c r="B11" i="10"/>
  <c r="B10" i="10"/>
  <c r="G65" i="15"/>
  <c r="D57" i="15"/>
  <c r="D64" i="15" s="1"/>
  <c r="G19" i="15"/>
  <c r="G40" i="15" s="1"/>
  <c r="G15" i="15"/>
  <c r="D35" i="15"/>
  <c r="D27" i="15"/>
  <c r="D23" i="15"/>
  <c r="D19" i="15"/>
  <c r="D40" i="15" s="1"/>
  <c r="D65" i="15" l="1"/>
  <c r="I51" i="44" l="1"/>
  <c r="F101" i="45" l="1"/>
  <c r="D101" i="45"/>
  <c r="D251" i="45"/>
  <c r="M251" i="45" s="1"/>
  <c r="C251" i="45"/>
  <c r="L251" i="45" s="1"/>
  <c r="M244" i="45"/>
  <c r="L244" i="45"/>
  <c r="D237" i="45"/>
  <c r="M237" i="45" s="1"/>
  <c r="C237" i="45"/>
  <c r="L237" i="45" s="1"/>
  <c r="D222" i="45"/>
  <c r="M222" i="45" s="1"/>
  <c r="C222" i="45"/>
  <c r="L222" i="45" s="1"/>
  <c r="D215" i="45"/>
  <c r="M215" i="45" s="1"/>
  <c r="C215" i="45"/>
  <c r="L215" i="45" s="1"/>
  <c r="D248" i="45"/>
  <c r="C248" i="45"/>
  <c r="D241" i="45"/>
  <c r="C241" i="45"/>
  <c r="D226" i="45"/>
  <c r="C226" i="45"/>
  <c r="D219" i="45"/>
  <c r="C219" i="45"/>
  <c r="C198" i="45"/>
  <c r="L198" i="45" s="1"/>
  <c r="C195" i="45"/>
  <c r="D191" i="45"/>
  <c r="D188" i="45"/>
  <c r="C178" i="45"/>
  <c r="F172" i="45"/>
  <c r="F173" i="45" s="1"/>
  <c r="E173" i="45"/>
  <c r="B173" i="45"/>
  <c r="D147" i="45"/>
  <c r="C147" i="45"/>
  <c r="C151" i="45"/>
  <c r="D111" i="45"/>
  <c r="D114" i="45"/>
  <c r="C114" i="45"/>
  <c r="C111" i="45"/>
  <c r="L38" i="8"/>
  <c r="C37" i="10"/>
  <c r="F17" i="5"/>
  <c r="E17" i="5"/>
  <c r="F24" i="5"/>
  <c r="E24" i="5"/>
  <c r="C57" i="15"/>
  <c r="F19" i="15"/>
  <c r="C27" i="15"/>
  <c r="C23" i="15"/>
  <c r="C19" i="15"/>
  <c r="C115" i="45" l="1"/>
  <c r="D115" i="45"/>
  <c r="F208" i="45" l="1"/>
  <c r="F207" i="45"/>
  <c r="F206" i="45"/>
  <c r="F205" i="45"/>
  <c r="F204" i="45"/>
  <c r="F203" i="45"/>
  <c r="E209" i="45"/>
  <c r="C209" i="45"/>
  <c r="L210" i="45" s="1"/>
  <c r="D209" i="45"/>
  <c r="M191" i="45"/>
  <c r="L191" i="45"/>
  <c r="L174" i="45"/>
  <c r="L173" i="45"/>
  <c r="M183" i="45"/>
  <c r="C182" i="45"/>
  <c r="L183" i="45" s="1"/>
  <c r="L167" i="45"/>
  <c r="L166" i="45"/>
  <c r="M147" i="45"/>
  <c r="L147" i="45"/>
  <c r="M141" i="45"/>
  <c r="E139" i="45"/>
  <c r="L141" i="45" s="1"/>
  <c r="M115" i="45"/>
  <c r="L115" i="45"/>
  <c r="D29" i="10"/>
  <c r="C29" i="10"/>
  <c r="D20" i="10"/>
  <c r="C20" i="10"/>
  <c r="F33" i="5"/>
  <c r="F37" i="5" s="1"/>
  <c r="E33" i="5"/>
  <c r="E37" i="5" s="1"/>
  <c r="D76" i="15"/>
  <c r="F40" i="15"/>
  <c r="C64" i="15"/>
  <c r="C40" i="15"/>
  <c r="C65" i="15" s="1"/>
  <c r="F15" i="15"/>
  <c r="K36" i="8" l="1"/>
  <c r="K37" i="8" s="1"/>
  <c r="L37" i="8" s="1"/>
  <c r="C39" i="10"/>
  <c r="C41" i="10" s="1"/>
  <c r="C49" i="10" s="1"/>
  <c r="D39" i="10"/>
  <c r="D41" i="10" s="1"/>
  <c r="F209" i="45"/>
  <c r="F64" i="15" l="1"/>
  <c r="C78" i="15" s="1"/>
  <c r="L209" i="45"/>
  <c r="F65" i="15" l="1"/>
  <c r="C76" i="15" s="1"/>
  <c r="C80" i="15"/>
</calcChain>
</file>

<file path=xl/sharedStrings.xml><?xml version="1.0" encoding="utf-8"?>
<sst xmlns="http://schemas.openxmlformats.org/spreadsheetml/2006/main" count="597" uniqueCount="469">
  <si>
    <t>USD</t>
  </si>
  <si>
    <t>Créditos fiscales</t>
  </si>
  <si>
    <t>Intereses a cobrar por inversiones temporarias</t>
  </si>
  <si>
    <t>Acción en la Bolsa de Valores</t>
  </si>
  <si>
    <t>Gastos de Constitución</t>
  </si>
  <si>
    <t>Partes relacionadas</t>
  </si>
  <si>
    <t>Provisiones</t>
  </si>
  <si>
    <t>Bancos de terceros</t>
  </si>
  <si>
    <t>Total</t>
  </si>
  <si>
    <t>ACTIVO</t>
  </si>
  <si>
    <t>PASIVO</t>
  </si>
  <si>
    <t>ACTIVO CORRIENTE</t>
  </si>
  <si>
    <t>PASIVO CORRIENTE</t>
  </si>
  <si>
    <t>Bancos</t>
  </si>
  <si>
    <t>Títulos de renta fija</t>
  </si>
  <si>
    <t>Cuentas por cobrar a Personas y Empresas relacionadas</t>
  </si>
  <si>
    <t>TOTAL ACTIVO CORRIENTE</t>
  </si>
  <si>
    <t>TOTAL PASIVO CORRIENTE</t>
  </si>
  <si>
    <t>ACTIVO NO CORRIENTE</t>
  </si>
  <si>
    <t>Títulos de renta fija permanente</t>
  </si>
  <si>
    <t>Muebles y útiles</t>
  </si>
  <si>
    <t>Equipos de Informática</t>
  </si>
  <si>
    <t>Mejoras en predio ajeno</t>
  </si>
  <si>
    <t>Obras en Ejecución</t>
  </si>
  <si>
    <t>(Depreciaciones acumuladas)</t>
  </si>
  <si>
    <t>Gastos de constitución</t>
  </si>
  <si>
    <t>(-) Amortización - Gastos de constitución</t>
  </si>
  <si>
    <t>TOTAL ACTIVO NO CORRIENTE</t>
  </si>
  <si>
    <t>TOTAL ACTIVO</t>
  </si>
  <si>
    <t>TOTAL PASIVO Y PATRIMONIO NETO</t>
  </si>
  <si>
    <t>Patrimonio neto</t>
  </si>
  <si>
    <t>Créditos</t>
  </si>
  <si>
    <t>Inversiones permanentes</t>
  </si>
  <si>
    <t>Documentos y cuentas por pagar</t>
  </si>
  <si>
    <t>Resultado del ejercicio</t>
  </si>
  <si>
    <t>Cuadratura</t>
  </si>
  <si>
    <t>Movimientos</t>
  </si>
  <si>
    <t>Aportes para futura integración de capital</t>
  </si>
  <si>
    <t>Reserva de revalúo</t>
  </si>
  <si>
    <t>Superávit por revaluación de acciones</t>
  </si>
  <si>
    <t>Saldos al 31 de diciembre de 2014</t>
  </si>
  <si>
    <t>Integración de capital</t>
  </si>
  <si>
    <t>FLUJO DE EFECTIVO POR ACTIVIDADES OPERATIVAS</t>
  </si>
  <si>
    <t>Efectivo pagado a empleados</t>
  </si>
  <si>
    <t>Efectivo neto de actividades de operación</t>
  </si>
  <si>
    <t>FLUJO DE EFECTIVO POR ACTIVIDADES DE INVERSIÓN</t>
  </si>
  <si>
    <t>Compra de Propiedad, planta y Equipo</t>
  </si>
  <si>
    <t>FLUJO DE EFECTIVO POR ACTIVIDADES DE FINANCIAMIENTO</t>
  </si>
  <si>
    <t>Aportes para futura integración de acciones</t>
  </si>
  <si>
    <t>Efectivo neto en actividades de financiamiento</t>
  </si>
  <si>
    <t>Aumento (o disminución) neto de efectivo y sus equivalentes</t>
  </si>
  <si>
    <t>Efectivo y su equivalente al comienzo del período</t>
  </si>
  <si>
    <t>Efectivo y su equivalente al cierre del período</t>
  </si>
  <si>
    <t>Dividendos pagados</t>
  </si>
  <si>
    <t>Integración de capital en efectivo según Acta de Directorio N° 11</t>
  </si>
  <si>
    <t>Intereses cobrados</t>
  </si>
  <si>
    <t>Intereses (pagados)</t>
  </si>
  <si>
    <t xml:space="preserve">Integración del capital en efectivo </t>
  </si>
  <si>
    <t>Integración del capital en otros valores</t>
  </si>
  <si>
    <t>Efectivo pagado por compra de cartera</t>
  </si>
  <si>
    <t>Inversiones temporarias</t>
  </si>
  <si>
    <t>Disponibilidades</t>
  </si>
  <si>
    <t>Venta de bienes de uso</t>
  </si>
  <si>
    <t>Otros ingresos</t>
  </si>
  <si>
    <t>Otros egresos</t>
  </si>
  <si>
    <t xml:space="preserve">Menos: Previsión para incobrables </t>
  </si>
  <si>
    <t>Maquinarias y equipos</t>
  </si>
  <si>
    <t>Capital</t>
  </si>
  <si>
    <t>Suscripto</t>
  </si>
  <si>
    <t>A integrar</t>
  </si>
  <si>
    <t>Integrado</t>
  </si>
  <si>
    <t>Reservas</t>
  </si>
  <si>
    <t>Revalúo</t>
  </si>
  <si>
    <t>Facultativa</t>
  </si>
  <si>
    <t>Legal</t>
  </si>
  <si>
    <t>Resultados</t>
  </si>
  <si>
    <t>Acumulados</t>
  </si>
  <si>
    <t>Del ejercicio</t>
  </si>
  <si>
    <t>Capital integrado</t>
  </si>
  <si>
    <t>Resultados acumulados</t>
  </si>
  <si>
    <t>Concepto</t>
  </si>
  <si>
    <t>Ejercicio actual</t>
  </si>
  <si>
    <t>Venta (adquisición) neta de títulos valores (Cartera Propia)</t>
  </si>
  <si>
    <t>Efectivo generado (utilizado)en actividades de inversión</t>
  </si>
  <si>
    <t>Moneda</t>
  </si>
  <si>
    <t>Impuesto a la renta</t>
  </si>
  <si>
    <t>Saldo al Inicio</t>
  </si>
  <si>
    <t>Saldo inicial</t>
  </si>
  <si>
    <t>Aumentos</t>
  </si>
  <si>
    <t>Amortizaciones</t>
  </si>
  <si>
    <t>Saldo neto final</t>
  </si>
  <si>
    <t>Aportes no capitalizados</t>
  </si>
  <si>
    <t>Resultado del período</t>
  </si>
  <si>
    <t>Documentos y cuentas por cobrar</t>
  </si>
  <si>
    <t>Tipo de operación</t>
  </si>
  <si>
    <t>Garantia futuros</t>
  </si>
  <si>
    <t xml:space="preserve">Ingresos por operaciones y servicios a personas relacionadas </t>
  </si>
  <si>
    <t>Aporte de capital</t>
  </si>
  <si>
    <t>Bienes de uso  (Nota 5.g)</t>
  </si>
  <si>
    <t>(En guaraníes)</t>
  </si>
  <si>
    <t>Gastos de venta</t>
  </si>
  <si>
    <t>Gastos fiscales</t>
  </si>
  <si>
    <t xml:space="preserve">EGRESOS </t>
  </si>
  <si>
    <t>RESULTADO ANTES DE IMPUESTO</t>
  </si>
  <si>
    <t>Estado de flujo de efectivo</t>
  </si>
  <si>
    <t xml:space="preserve">Estado de variación del patrimono neto </t>
  </si>
  <si>
    <t xml:space="preserve">Estado de resultados </t>
  </si>
  <si>
    <t xml:space="preserve">Estado de situación financiera </t>
  </si>
  <si>
    <t>Detalle</t>
  </si>
  <si>
    <t>Las notas 1 a 9 que acompañan a estos estados financieros forman parte integrante de los mismos</t>
  </si>
  <si>
    <t>Disponibilidades  (Nota 5.1)</t>
  </si>
  <si>
    <t xml:space="preserve">TOTAL PATRIMONIO NETO </t>
  </si>
  <si>
    <t>Gastos varios</t>
  </si>
  <si>
    <t>Honorarios profesionales</t>
  </si>
  <si>
    <t>(-) Amortización - Programas informáticos</t>
  </si>
  <si>
    <t>Nota</t>
  </si>
  <si>
    <t>5.6</t>
  </si>
  <si>
    <t>5.7</t>
  </si>
  <si>
    <t>5.8</t>
  </si>
  <si>
    <t>Monto</t>
  </si>
  <si>
    <t>Ingreso de efectivo por comisiones y otros</t>
  </si>
  <si>
    <t>Efectivo generado (usado) por otras actividades</t>
  </si>
  <si>
    <t>Inversiones</t>
  </si>
  <si>
    <t>Inversiones temporarias  (Nota 5.2)</t>
  </si>
  <si>
    <t>Créditos (Nota 5.3)</t>
  </si>
  <si>
    <t>Otros activos (Nota 5.4)</t>
  </si>
  <si>
    <t>Emisor</t>
  </si>
  <si>
    <t>Valor de Costo</t>
  </si>
  <si>
    <t>Valor de cotización</t>
  </si>
  <si>
    <t>Vencimiento</t>
  </si>
  <si>
    <t>Activos Intangibles y Cargos diferidos</t>
  </si>
  <si>
    <t>Arancel CNV</t>
  </si>
  <si>
    <t>Gastos de marketing</t>
  </si>
  <si>
    <t xml:space="preserve">Cuentas a pagar </t>
  </si>
  <si>
    <t>INGRESOS</t>
  </si>
  <si>
    <t>Honorarios por administración a cobrar</t>
  </si>
  <si>
    <t>Honorarios profesionales a pagar</t>
  </si>
  <si>
    <t>Mantenimiento de sistemas</t>
  </si>
  <si>
    <t>Mantenimiento de sistemas a pagar</t>
  </si>
  <si>
    <t>Prestación de servicios</t>
  </si>
  <si>
    <t>Honorario de administración</t>
  </si>
  <si>
    <t>Diferencia de cambio ganada</t>
  </si>
  <si>
    <t>Resultado por inversiones</t>
  </si>
  <si>
    <t>Gastos bancarios</t>
  </si>
  <si>
    <t>Impuestos y tasas</t>
  </si>
  <si>
    <t>Gastos de viaje y representación</t>
  </si>
  <si>
    <t>Depreciación activo fijo</t>
  </si>
  <si>
    <t>Comisiones de referenciamiento</t>
  </si>
  <si>
    <t>Ganancia por valuación de activos en ME</t>
  </si>
  <si>
    <t>Valor Contable (expresado en GS)</t>
  </si>
  <si>
    <t>Adquisición de gastos de constitución</t>
  </si>
  <si>
    <t>Adquisición de licencias lnformáticas</t>
  </si>
  <si>
    <t>Canon Seprelad</t>
  </si>
  <si>
    <t>Puente Casa de Bolsa S.A.</t>
  </si>
  <si>
    <t>Total disponibilidades</t>
  </si>
  <si>
    <t>Puente Casa de Bolsa S.A. - A pagar en USD</t>
  </si>
  <si>
    <t xml:space="preserve">Puente Casa de Bolsa S.A. - A pagar en GS </t>
  </si>
  <si>
    <t>Perdida por valuación de pasivos en ME</t>
  </si>
  <si>
    <t>Absorción de pérdidas</t>
  </si>
  <si>
    <t>Prima de emisión</t>
  </si>
  <si>
    <t xml:space="preserve">Puente Casa de Bolsa </t>
  </si>
  <si>
    <t>Patricio Fiorito</t>
  </si>
  <si>
    <t>Nº</t>
  </si>
  <si>
    <t>Accionista</t>
  </si>
  <si>
    <t>Número de Acciones</t>
  </si>
  <si>
    <t>Cantidad de Acciones</t>
  </si>
  <si>
    <t>Voto</t>
  </si>
  <si>
    <t>% de participación del capital integrado</t>
  </si>
  <si>
    <t>Observaciones</t>
  </si>
  <si>
    <t>Puente Holding Limited</t>
  </si>
  <si>
    <t>Del 1 al 2826</t>
  </si>
  <si>
    <t>Puente Participations S.A.</t>
  </si>
  <si>
    <t>Del 2.827 a 2.976</t>
  </si>
  <si>
    <t>Del 2.977 a 3.472</t>
  </si>
  <si>
    <t>Del 3.473 a 3.968</t>
  </si>
  <si>
    <t>Del 3.969 a 4.464</t>
  </si>
  <si>
    <t>Del 4.465 a 4.960</t>
  </si>
  <si>
    <t xml:space="preserve">Aportes de capital en efectivo </t>
  </si>
  <si>
    <t>Capitalización de aportes</t>
  </si>
  <si>
    <t xml:space="preserve">Otras instituciones </t>
  </si>
  <si>
    <t>Otras instituciones</t>
  </si>
  <si>
    <t>Total otras instituciones</t>
  </si>
  <si>
    <t>Deudas fiscales</t>
  </si>
  <si>
    <t>Cuentas a pagar a personas y empresas relacionadas (Nota 5.7)</t>
  </si>
  <si>
    <t>Constitucion de reserva legal</t>
  </si>
  <si>
    <t>Distribucion de dividendos</t>
  </si>
  <si>
    <t>Gastos a devengar</t>
  </si>
  <si>
    <t xml:space="preserve">Puente Administradora de </t>
  </si>
  <si>
    <t>Fondos Patrimoniales de</t>
  </si>
  <si>
    <t>Inversión S.A.</t>
  </si>
  <si>
    <t xml:space="preserve">Estados financieros correspondientes al período </t>
  </si>
  <si>
    <t>Cargo</t>
  </si>
  <si>
    <t>Nombre y apellido</t>
  </si>
  <si>
    <t>Representante legal</t>
  </si>
  <si>
    <t>Federico Tomasevich</t>
  </si>
  <si>
    <t>Presidente</t>
  </si>
  <si>
    <t>Vice – Presidente</t>
  </si>
  <si>
    <t xml:space="preserve">Marcelo Barreyro </t>
  </si>
  <si>
    <t>Director Titular</t>
  </si>
  <si>
    <t>Síndico Titular</t>
  </si>
  <si>
    <t>Daniel Elicetche</t>
  </si>
  <si>
    <t>Síndico Suplente</t>
  </si>
  <si>
    <t>Hugo José Martinez Vázquez</t>
  </si>
  <si>
    <t>Raymundo Mendoza</t>
  </si>
  <si>
    <t xml:space="preserve"> </t>
  </si>
  <si>
    <t xml:space="preserve">Capital Social autorizado (de acuerdo al artículo 5º de los estatutos sociales) Gs.4.960.000.000 representado por 4.960 acciones Nominativas Ordinarias. </t>
  </si>
  <si>
    <t>CUADRO DEL CAPITAL INTEGRADO Y SUSCRIPTO</t>
  </si>
  <si>
    <t>-</t>
  </si>
  <si>
    <t>Accionistas</t>
  </si>
  <si>
    <r>
      <t>·</t>
    </r>
    <r>
      <rPr>
        <sz val="7"/>
        <color theme="1"/>
        <rFont val="Times New Roman"/>
        <family val="1"/>
      </rPr>
      <t xml:space="preserve">  </t>
    </r>
    <r>
      <rPr>
        <b/>
        <sz val="10"/>
        <color theme="1"/>
        <rFont val="Arial"/>
        <family val="2"/>
      </rPr>
      <t>Puente Holding Limited</t>
    </r>
  </si>
  <si>
    <t>Domicilio: Hill House, 1 Litlle New Street, Londres, Reino Unido, SE1 2AQ</t>
  </si>
  <si>
    <t>Actividad principal: es una Holding  constituida en Londres en 2014, que fue creada con el fin de concentrar y consolidar las inversiones del Grupo Puente. La misma posee una participación en el capital del 56,98% que corresponde a 2.826 acciones con derecho a 1 voto por acción.</t>
  </si>
  <si>
    <r>
      <t>·</t>
    </r>
    <r>
      <rPr>
        <sz val="7"/>
        <color theme="1"/>
        <rFont val="Times New Roman"/>
        <family val="1"/>
      </rPr>
      <t xml:space="preserve">  </t>
    </r>
    <r>
      <rPr>
        <b/>
        <sz val="10"/>
        <color theme="1"/>
        <rFont val="Arial"/>
        <family val="2"/>
      </rPr>
      <t xml:space="preserve">Puente Participations S.A. </t>
    </r>
  </si>
  <si>
    <t>Domicilio: Av. Dr. Luis A. de Herrera 1248 Apartado 1601, Montevideo, Uruguay.</t>
  </si>
  <si>
    <t>Actividad principal: participar en otras sociedades comerciales en Uruguay o en el extranjero de acuerdo a lo establecido en el art. 47 de la ley 16.060 con la redacción dada por el art. 100 de la ley 18.083 (Legislación de Uruguay). La misma posee una participación en el capital del 3,02% que corresponde a 150 acciones con derecho a 1 voto por acción.</t>
  </si>
  <si>
    <t xml:space="preserve">Directores </t>
  </si>
  <si>
    <r>
      <t>·</t>
    </r>
    <r>
      <rPr>
        <sz val="7"/>
        <color theme="1"/>
        <rFont val="Times New Roman"/>
        <family val="1"/>
      </rPr>
      <t xml:space="preserve">  </t>
    </r>
    <r>
      <rPr>
        <sz val="10"/>
        <color theme="1"/>
        <rFont val="Arial"/>
        <family val="2"/>
      </rPr>
      <t>Federico Tomasevich – Presidente y apoderado</t>
    </r>
  </si>
  <si>
    <r>
      <t>·</t>
    </r>
    <r>
      <rPr>
        <sz val="7"/>
        <color theme="1"/>
        <rFont val="Times New Roman"/>
        <family val="1"/>
      </rPr>
      <t xml:space="preserve">  </t>
    </r>
    <r>
      <rPr>
        <sz val="10"/>
        <color theme="1"/>
        <rFont val="Arial"/>
        <family val="2"/>
      </rPr>
      <t>Marcelo Barreyro - Vicepresidente y apoderado</t>
    </r>
  </si>
  <si>
    <r>
      <t>·</t>
    </r>
    <r>
      <rPr>
        <sz val="7"/>
        <color theme="1"/>
        <rFont val="Times New Roman"/>
        <family val="1"/>
      </rPr>
      <t xml:space="preserve">  </t>
    </r>
    <r>
      <rPr>
        <sz val="10"/>
        <color theme="1"/>
        <rFont val="Arial"/>
        <family val="2"/>
      </rPr>
      <t>Patricio Fiorito – Director Titular y apoderado</t>
    </r>
  </si>
  <si>
    <r>
      <t>·</t>
    </r>
    <r>
      <rPr>
        <sz val="7"/>
        <color rgb="FF000000"/>
        <rFont val="Times New Roman"/>
        <family val="1"/>
      </rPr>
      <t xml:space="preserve">  </t>
    </r>
    <r>
      <rPr>
        <sz val="10"/>
        <color rgb="FF000000"/>
        <rFont val="Arial"/>
        <family val="2"/>
      </rPr>
      <t>Daniel Osvaldo Elicetche – Síndico Titular</t>
    </r>
  </si>
  <si>
    <r>
      <t>·</t>
    </r>
    <r>
      <rPr>
        <sz val="7"/>
        <color rgb="FF000000"/>
        <rFont val="Times New Roman"/>
        <family val="1"/>
      </rPr>
      <t xml:space="preserve">  </t>
    </r>
    <r>
      <rPr>
        <sz val="10"/>
        <color theme="1"/>
        <rFont val="Arial"/>
        <family val="2"/>
      </rPr>
      <t xml:space="preserve">Hugo José Martinez Vázquez - Síndico Suplente </t>
    </r>
  </si>
  <si>
    <t>Apoderados</t>
  </si>
  <si>
    <r>
      <t>·</t>
    </r>
    <r>
      <rPr>
        <sz val="7"/>
        <color theme="1"/>
        <rFont val="Times New Roman"/>
        <family val="1"/>
      </rPr>
      <t xml:space="preserve">  </t>
    </r>
    <r>
      <rPr>
        <sz val="10"/>
        <color theme="1"/>
        <rFont val="Arial"/>
        <family val="2"/>
      </rPr>
      <t>Patricio Fiorito</t>
    </r>
  </si>
  <si>
    <r>
      <t>·</t>
    </r>
    <r>
      <rPr>
        <sz val="7"/>
        <color theme="1"/>
        <rFont val="Times New Roman"/>
        <family val="1"/>
      </rPr>
      <t xml:space="preserve">  </t>
    </r>
    <r>
      <rPr>
        <sz val="10"/>
        <color theme="1"/>
        <rFont val="Arial"/>
        <family val="2"/>
      </rPr>
      <t xml:space="preserve">Sebastián Kaliman </t>
    </r>
  </si>
  <si>
    <r>
      <t>·</t>
    </r>
    <r>
      <rPr>
        <sz val="7"/>
        <color theme="1"/>
        <rFont val="Times New Roman"/>
        <family val="1"/>
      </rPr>
      <t xml:space="preserve">  </t>
    </r>
    <r>
      <rPr>
        <sz val="10"/>
        <color theme="1"/>
        <rFont val="Arial"/>
        <family val="2"/>
      </rPr>
      <t>Fiorella Cardozo</t>
    </r>
  </si>
  <si>
    <r>
      <t>·</t>
    </r>
    <r>
      <rPr>
        <sz val="7"/>
        <color theme="1"/>
        <rFont val="Times New Roman"/>
        <family val="1"/>
      </rPr>
      <t xml:space="preserve">  </t>
    </r>
    <r>
      <rPr>
        <sz val="10"/>
        <color theme="1"/>
        <rFont val="Arial"/>
        <family val="2"/>
      </rPr>
      <t>Claudia Almandos</t>
    </r>
  </si>
  <si>
    <r>
      <t>·</t>
    </r>
    <r>
      <rPr>
        <sz val="7"/>
        <color theme="1"/>
        <rFont val="Times New Roman"/>
        <family val="1"/>
      </rPr>
      <t xml:space="preserve">  </t>
    </r>
    <r>
      <rPr>
        <sz val="10"/>
        <color theme="1"/>
        <rFont val="Arial"/>
        <family val="2"/>
      </rPr>
      <t>Puente Casa de Bolsa S.A. (Paraguay)</t>
    </r>
  </si>
  <si>
    <r>
      <t>·</t>
    </r>
    <r>
      <rPr>
        <sz val="7"/>
        <color theme="1"/>
        <rFont val="Times New Roman"/>
        <family val="1"/>
      </rPr>
      <t xml:space="preserve">  </t>
    </r>
    <r>
      <rPr>
        <sz val="10"/>
        <color theme="1"/>
        <rFont val="Arial"/>
        <family val="2"/>
      </rPr>
      <t>Puente Holding Limited (Reino Unido)</t>
    </r>
  </si>
  <si>
    <r>
      <t>·</t>
    </r>
    <r>
      <rPr>
        <sz val="7"/>
        <color theme="1"/>
        <rFont val="Times New Roman"/>
        <family val="1"/>
      </rPr>
      <t xml:space="preserve">  </t>
    </r>
    <r>
      <rPr>
        <sz val="10"/>
        <color theme="1"/>
        <rFont val="Arial"/>
        <family val="2"/>
      </rPr>
      <t>Puente Participations (Uruguay)</t>
    </r>
  </si>
  <si>
    <t>Auditor interno</t>
  </si>
  <si>
    <r>
      <t>·</t>
    </r>
    <r>
      <rPr>
        <sz val="7"/>
        <color theme="1"/>
        <rFont val="Times New Roman"/>
        <family val="1"/>
      </rPr>
      <t xml:space="preserve">  </t>
    </r>
    <r>
      <rPr>
        <sz val="10"/>
        <color theme="1"/>
        <rFont val="Arial"/>
        <family val="2"/>
      </rPr>
      <t>Raymundo Mendoza</t>
    </r>
  </si>
  <si>
    <t xml:space="preserve">Notas a los estados financieros correspondientes </t>
  </si>
  <si>
    <t xml:space="preserve"> (En guaraníes)</t>
  </si>
  <si>
    <t>Nota 1</t>
  </si>
  <si>
    <t>Información básica de la empresa</t>
  </si>
  <si>
    <t>1.1     Naturaleza Jurídica de las actividades de la Sociedad</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</si>
  <si>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</si>
  <si>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Fue inscripta en el registro la Comisión Nacional de Valores con fecha 31 de julio de 2018 de acuerdo a lo establecido en la Resolución CNV N° 47 E/18.</t>
  </si>
  <si>
    <t>Nota 2</t>
  </si>
  <si>
    <t>2.1     Bases de preparación de estados financieros</t>
  </si>
  <si>
    <t>Los estados financieros han sido preparados de acuerdo con normas de información financiera vigentes en Paraguay.</t>
  </si>
  <si>
    <t>A continuación se resumen las políticas de contabilidad más significativas aplicadas por la Sociedad:</t>
  </si>
  <si>
    <r>
      <t>a.</t>
    </r>
    <r>
      <rPr>
        <b/>
        <sz val="7"/>
        <color theme="1"/>
        <rFont val="Times New Roman"/>
        <family val="1"/>
      </rPr>
      <t xml:space="preserve">         </t>
    </r>
    <r>
      <rPr>
        <b/>
        <sz val="10"/>
        <color theme="1"/>
        <rFont val="Arial"/>
        <family val="2"/>
      </rPr>
      <t>Bases de contabilización</t>
    </r>
  </si>
  <si>
    <t>Los estados financieros se expresan en Guaraníes y han sido preparados siguiendo los criterios de las normas de información financiera vigentes en Paraguay sobre la base de costos históricos (excepto por el tratamiento asignado a los activos y pasivos monetarios en moneda extranjera, tal como se expone en la nota 2.2)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</si>
  <si>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r>
      <t>b.</t>
    </r>
    <r>
      <rPr>
        <b/>
        <sz val="7"/>
        <color theme="1"/>
        <rFont val="Times New Roman"/>
        <family val="1"/>
      </rPr>
      <t xml:space="preserve">         </t>
    </r>
    <r>
      <rPr>
        <b/>
        <sz val="10"/>
        <color theme="1"/>
        <rFont val="Arial"/>
        <family val="2"/>
      </rPr>
      <t>Uso de estimaciones</t>
    </r>
  </si>
  <si>
    <t>La preparación de los presentes estados financieros requiere que la Gerencia y el Directorio de la Sociedad realicen estimaciones y evaluaciones que afectan el monto de los activos y pasivos registrados y contingentes a la fecha de cierre, como así también los ingresos y egresos registrados en el período. Los resultados reales futuros pueden diferir de las estimaciones y evaluaciones realizadas a la fecha de preparación de los presentes estados financieros.</t>
  </si>
  <si>
    <t>2.2  Criterio de valuación moneda extranjera</t>
  </si>
  <si>
    <t>Las diferencias de cambio originadas por fluctuaciones en los tipos de cambio producidos entre las fechas de concertación de las operaciones y su liquidación o valuación al cierre del período, son reconocidas en resultados en el período en que ocurren.</t>
  </si>
  <si>
    <t>2.3  Política de constitución de previsiones</t>
  </si>
  <si>
    <t>Las previsiones para incobrables son estimadas y constituidas en base al análisis individual de los deudores, realizado por la gerencia de la Sociedad sobre el total de sus cuentas por cobrar.</t>
  </si>
  <si>
    <t>A la fecha de los presentes estados financieros la sociedad no ha constituido previsiones por incobrables.</t>
  </si>
  <si>
    <t>2.4  Política de amortización de cargos diferidos</t>
  </si>
  <si>
    <t>Los cargos diferidos y activos intangibles son amortizados utilizando el método lineal a partir del mes siguiente de su incorporación al patrimonio de la Sociedad.</t>
  </si>
  <si>
    <t>Los años de amortización son los siguientes:</t>
  </si>
  <si>
    <t>Años de amortización</t>
  </si>
  <si>
    <t>Tipo de bien</t>
  </si>
  <si>
    <t>Licencias</t>
  </si>
  <si>
    <t>2.5  Estado de flujo de efectivo</t>
  </si>
  <si>
    <t>Para la preparación del estado de flujos de efectivo 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 El método utilizado para la preparación de dicho estado es el directo.</t>
  </si>
  <si>
    <t>Nota 3</t>
  </si>
  <si>
    <t>Cambio de políticas y procedimiento de contabilidad</t>
  </si>
  <si>
    <t>Las políticas y procedimientos aplicados para la preparación de los presentes estados financieros, no presentan cambios respectos a los utilizados en el ejercicio anterior.</t>
  </si>
  <si>
    <t>Nota 4</t>
  </si>
  <si>
    <t>Criterios especificos de valuación</t>
  </si>
  <si>
    <t>a. Valuación de  moneda extranjera</t>
  </si>
  <si>
    <t>El siguiente es el detalle de las principales cotizaciones de las monedas extranjeras operadas por la Sociedad a la fecha de balance:</t>
  </si>
  <si>
    <t>Dólar estadounidense</t>
  </si>
  <si>
    <t>Tipo de cambio para activos</t>
  </si>
  <si>
    <t>Tipo de cambio para pasivos</t>
  </si>
  <si>
    <t>b. Posición en moneda extranjera</t>
  </si>
  <si>
    <t>La posición en moneda extranjera al cierre del ejercicio es la siguiente:</t>
  </si>
  <si>
    <t>c.  Diferencia de cambio</t>
  </si>
  <si>
    <t>Nota 5</t>
  </si>
  <si>
    <t>Composición de cuentas</t>
  </si>
  <si>
    <t>5.1   Disponibilidades</t>
  </si>
  <si>
    <t>El saldo de la cuenta se compone de la siguiente manera:</t>
  </si>
  <si>
    <t>5.2   Inversiones temporarias</t>
  </si>
  <si>
    <t>Valor Nominal</t>
  </si>
  <si>
    <t>5.3   Créditos</t>
  </si>
  <si>
    <t xml:space="preserve">Saldo al Inicio </t>
  </si>
  <si>
    <t xml:space="preserve"> Aumentos </t>
  </si>
  <si>
    <t xml:space="preserve"> Amortizaciones </t>
  </si>
  <si>
    <t>Provisión Impuesto a la renta</t>
  </si>
  <si>
    <t xml:space="preserve">Disminuciones </t>
  </si>
  <si>
    <t xml:space="preserve"> Saldo al cierre </t>
  </si>
  <si>
    <t xml:space="preserve">-  </t>
  </si>
  <si>
    <t xml:space="preserve">-    </t>
  </si>
  <si>
    <t>Nota 6</t>
  </si>
  <si>
    <t>Información referente a contingencias y compromisos</t>
  </si>
  <si>
    <r>
      <t>a.</t>
    </r>
    <r>
      <rPr>
        <b/>
        <sz val="7"/>
        <color theme="1"/>
        <rFont val="Times New Roman"/>
        <family val="1"/>
      </rPr>
      <t xml:space="preserve">     </t>
    </r>
    <r>
      <rPr>
        <b/>
        <sz val="10"/>
        <color theme="1"/>
        <rFont val="Arial"/>
        <family val="2"/>
      </rPr>
      <t>Compromisos Directos</t>
    </r>
  </si>
  <si>
    <t xml:space="preserve">A la fecha de emisión de los presentes estados financieros la Sociedad no posee compromisos directos. </t>
  </si>
  <si>
    <r>
      <t>b.</t>
    </r>
    <r>
      <rPr>
        <b/>
        <sz val="7"/>
        <color theme="1"/>
        <rFont val="Times New Roman"/>
        <family val="1"/>
      </rPr>
      <t xml:space="preserve">    </t>
    </r>
    <r>
      <rPr>
        <b/>
        <sz val="10"/>
        <color theme="1"/>
        <rFont val="Arial"/>
        <family val="2"/>
      </rPr>
      <t>Contingencias legales</t>
    </r>
  </si>
  <si>
    <t>A la fecha de emisión de los presentes estados contables la Sociedad no registra juicios u otras acciones legales que pudieran producir variaciones sobre los importes reportados como saldos al cierre.</t>
  </si>
  <si>
    <t>Nota 7</t>
  </si>
  <si>
    <t>Hechos posteriores al cierre del período</t>
  </si>
  <si>
    <t>Nota 8</t>
  </si>
  <si>
    <t>Limitación a la libre disponibilidad de los activos o del patrimonio</t>
  </si>
  <si>
    <t>y cualquier restricción al derecho de propiedad</t>
  </si>
  <si>
    <t>A la fecha de emisión de los presentes estados financieros, no existen limitaciones que afecten la disponibilidad de los activos o el patrimonio de la Sociedad.</t>
  </si>
  <si>
    <t>Nota 9</t>
  </si>
  <si>
    <t>Sanciones</t>
  </si>
  <si>
    <t>A la fecha de emisión de los presentes estados contables, no existen sanciones de ninguna naturaleza cursadas a la Sociedad o a sus directores y/o administradores.</t>
  </si>
  <si>
    <r>
      <t>·</t>
    </r>
    <r>
      <rPr>
        <sz val="7"/>
        <color theme="1"/>
        <rFont val="Times New Roman"/>
        <family val="1"/>
      </rPr>
      <t xml:space="preserve">  </t>
    </r>
    <r>
      <rPr>
        <sz val="10"/>
        <color theme="1"/>
        <rFont val="Arial"/>
        <family val="2"/>
      </rPr>
      <t>Eduardo Palacios</t>
    </r>
  </si>
  <si>
    <t>Gastos de constitución (Nota 5.5)</t>
  </si>
  <si>
    <t>Programas informáticos (Nota 5.6)</t>
  </si>
  <si>
    <t>Documentos y cuentas por pagar (Nota 5.7)</t>
  </si>
  <si>
    <t>Cuentas a pagar a personas y empresas relacionadas (Nota 5.8)</t>
  </si>
  <si>
    <t>Provisiones (Nota 5.9)</t>
  </si>
  <si>
    <t>Ingresos por servicios (Nota 5.11)</t>
  </si>
  <si>
    <t>Ingresos financieros (Nota 5.12)</t>
  </si>
  <si>
    <t>Gastos de administración (Nota 5.13)</t>
  </si>
  <si>
    <t>Gastos financieros (Nota 5.14)</t>
  </si>
  <si>
    <t>Egresos por operaciones y servicios de personas relacionadas (Nota 5.15)</t>
  </si>
  <si>
    <t>Anticipo IRACIS</t>
  </si>
  <si>
    <t>5.5  Cargos diferidos</t>
  </si>
  <si>
    <t>5.6  Intangibles</t>
  </si>
  <si>
    <t>Licencia Sistema Informático</t>
  </si>
  <si>
    <t xml:space="preserve">    -</t>
  </si>
  <si>
    <t>5.7   Documentos y cuentas por pagar</t>
  </si>
  <si>
    <t>Acreedores varios</t>
  </si>
  <si>
    <t>5.8  Cuentas por pagar a personas y empresas relacionadas</t>
  </si>
  <si>
    <t>5.9  Provisiones</t>
  </si>
  <si>
    <t>Provisión honorarios auditoria externa</t>
  </si>
  <si>
    <t>5.10   Patrimonio Neto</t>
  </si>
  <si>
    <t>5.11  Ingresos por servicios</t>
  </si>
  <si>
    <t>5.12  Ingresos financieros</t>
  </si>
  <si>
    <t>5.13   Gastos de administración</t>
  </si>
  <si>
    <t>5.14   Gastos financieros</t>
  </si>
  <si>
    <t>31.12.2020</t>
  </si>
  <si>
    <t>VERIFCACIONES</t>
  </si>
  <si>
    <t>ACTIVO = PASIVO + PAT</t>
  </si>
  <si>
    <t>PAT EEFF = PAT PN</t>
  </si>
  <si>
    <t>CONTROL PAS + PAT</t>
  </si>
  <si>
    <t>VERIFICACIÓN CON EEFF</t>
  </si>
  <si>
    <t>EFECTIVO EFE = EFECTIVO EEFF</t>
  </si>
  <si>
    <t>Banco GNB</t>
  </si>
  <si>
    <t>Total Bancos</t>
  </si>
  <si>
    <t>CDA SUDAMERIS BANK BI1384</t>
  </si>
  <si>
    <t>Banco BASA S.A.</t>
  </si>
  <si>
    <t>Banco Regional S.A.E.C.A.</t>
  </si>
  <si>
    <t>Sudameris Bank</t>
  </si>
  <si>
    <t>Banco Continental</t>
  </si>
  <si>
    <t>Bancop</t>
  </si>
  <si>
    <t>Interfisa</t>
  </si>
  <si>
    <t>Total 31.12.2020</t>
  </si>
  <si>
    <t>Total al 31.12.2020</t>
  </si>
  <si>
    <t>Tipo de cambio 31.12.2020</t>
  </si>
  <si>
    <t>Saldo en Moneda local al 31.12.2020</t>
  </si>
  <si>
    <t>Valor</t>
  </si>
  <si>
    <t>Finexpar SAECA en carácter Fiduciario, Fideicomiso de Garantía Puente Paraguay</t>
  </si>
  <si>
    <r>
      <t>·</t>
    </r>
    <r>
      <rPr>
        <sz val="7"/>
        <color theme="1"/>
        <rFont val="Times New Roman"/>
        <family val="1"/>
      </rPr>
      <t xml:space="preserve">  </t>
    </r>
    <r>
      <rPr>
        <b/>
        <sz val="10"/>
        <color theme="1"/>
        <rFont val="Arial"/>
        <family val="2"/>
      </rPr>
      <t>Finexpar SAECA en carácter Fiduciario, Fideicomiso de Garantía Puente Paraguay</t>
    </r>
  </si>
  <si>
    <t>Principales políticas y prácticas contables aplicadas</t>
  </si>
  <si>
    <t>5.15   Egresos por operaciones y servicios de personas relacionadas</t>
  </si>
  <si>
    <t>finalizado el 31 de marzo de 2021</t>
  </si>
  <si>
    <t>1.</t>
  </si>
  <si>
    <t>2.</t>
  </si>
  <si>
    <t>IDENTIFICACIÓN</t>
  </si>
  <si>
    <t>1.1</t>
  </si>
  <si>
    <t>1.2</t>
  </si>
  <si>
    <t>1.3</t>
  </si>
  <si>
    <t>1.4</t>
  </si>
  <si>
    <t>1.5</t>
  </si>
  <si>
    <t>2.1</t>
  </si>
  <si>
    <t>2.2</t>
  </si>
  <si>
    <t>NOMBRE O RAZÓN SOCIAL</t>
  </si>
  <si>
    <t>REGISTRO CNV</t>
  </si>
  <si>
    <t>DIRECCIÓN OFICINA PRINCIPAL</t>
  </si>
  <si>
    <t>TELÉFONO</t>
  </si>
  <si>
    <t>SITIO PÁGINA WEB</t>
  </si>
  <si>
    <t>ESCRITURA N° | FECHA</t>
  </si>
  <si>
    <t>INSCRIPCIÓN EN EL REGISTRO PÚBLICO</t>
  </si>
  <si>
    <t>ANTECEDENTES DE CONSTITUCIÓN DE LA SOCIEDAD</t>
  </si>
  <si>
    <t>Puente Administradora de Fondos Patrimoniales de Inversión S.A.</t>
  </si>
  <si>
    <t>Resolución CNV N° 47 E/18 de fecha 31 de julio de 2018.</t>
  </si>
  <si>
    <t>Av. Aviadores del Chaco N° 2050- Complejo WTC -Piso 17, Torre 4.</t>
  </si>
  <si>
    <t>(021) 237-6991</t>
  </si>
  <si>
    <t>www.puentefondos.com.py</t>
  </si>
  <si>
    <t xml:space="preserve">454 de fecha 21 de julio de 2017. </t>
  </si>
  <si>
    <t xml:space="preserve">N° 1 folio 1 y siguientes de fecha 15 de setiembre de 2017. </t>
  </si>
  <si>
    <t>3.</t>
  </si>
  <si>
    <t xml:space="preserve">ADMINISTRACIÓN: </t>
  </si>
  <si>
    <t>Gerente General</t>
  </si>
  <si>
    <t>4.</t>
  </si>
  <si>
    <t xml:space="preserve">CAPITAL Y PROPIEDAD: </t>
  </si>
  <si>
    <t>Capital Emitido Gs.</t>
  </si>
  <si>
    <t>Capital Suscripto Gs.</t>
  </si>
  <si>
    <t>Capital Integrado Gs.</t>
  </si>
  <si>
    <t>Valor nominal de las acciones Gs.</t>
  </si>
  <si>
    <t>Serie</t>
  </si>
  <si>
    <t xml:space="preserve">Nómina de beneficiarios finales </t>
  </si>
  <si>
    <t>Razón Social / Nombre</t>
  </si>
  <si>
    <t>Nro de Doc. Identidad</t>
  </si>
  <si>
    <t xml:space="preserve">% participación </t>
  </si>
  <si>
    <t>Jurwen S.A.</t>
  </si>
  <si>
    <t>Puente Partners S.A.</t>
  </si>
  <si>
    <t>Finexpar S.A.E.C.A (en carácter fiducario - Fideicomiso de Garantía Puente Paraguay)</t>
  </si>
  <si>
    <t>Fideicomiso de Garantía Puente Paraguay</t>
  </si>
  <si>
    <t>80107482-7</t>
  </si>
  <si>
    <t>% Beneficiario</t>
  </si>
  <si>
    <t>Marcos Wentzel</t>
  </si>
  <si>
    <t>Emilio Agustín Ilac</t>
  </si>
  <si>
    <t>Lucas José Daniel Lainez</t>
  </si>
  <si>
    <t>Gonzalo Miguel Spinedi</t>
  </si>
  <si>
    <t>(21) Accionistas Personas Físicas con participación inferior al 10% del capital.</t>
  </si>
  <si>
    <t>***</t>
  </si>
  <si>
    <t>5.</t>
  </si>
  <si>
    <t>AUDITOR EXTERNO INDEPENDIENTE</t>
  </si>
  <si>
    <t>5.1</t>
  </si>
  <si>
    <t>5.2</t>
  </si>
  <si>
    <r>
      <t>Auditor externo independiente designado:</t>
    </r>
    <r>
      <rPr>
        <sz val="10"/>
        <color theme="1"/>
        <rFont val="Arial"/>
        <family val="2"/>
      </rPr>
      <t xml:space="preserve"> </t>
    </r>
  </si>
  <si>
    <t>BCA – Benitez Codas &amp; Asociados (Corresponsal en Paraguay de KPMG International Cooperative)</t>
  </si>
  <si>
    <r>
      <t>Número de inscripción en el registro de la CNV</t>
    </r>
    <r>
      <rPr>
        <sz val="10"/>
        <color theme="1"/>
        <rFont val="Arial"/>
        <family val="2"/>
      </rPr>
      <t xml:space="preserve">: </t>
    </r>
  </si>
  <si>
    <t>AE 015</t>
  </si>
  <si>
    <t>6.</t>
  </si>
  <si>
    <t>PERSONAS VINCULADAS</t>
  </si>
  <si>
    <t>al 31 de marzo de 2021</t>
  </si>
  <si>
    <t>Presentando en forma comparativa con el ejercicio anterior finalizado el 31 de diciembre de 2020</t>
  </si>
  <si>
    <t>31.03.2021</t>
  </si>
  <si>
    <t>por el periodo finalizado el 31 de marzo de 2021</t>
  </si>
  <si>
    <t>Presentando en forma comparativa con el mismo periodo del ejercicio anterior finalizado el 31 de marzo de 2020</t>
  </si>
  <si>
    <t>31.03.2020</t>
  </si>
  <si>
    <t>Saldos iniciales al 31.12.2020</t>
  </si>
  <si>
    <t>Saldos al 31.03.2021 (Nota 5.10)</t>
  </si>
  <si>
    <t>Saldos al 31.03.2020 (Nota 5.10)</t>
  </si>
  <si>
    <t>al período económico finalizado el 31 de marzo de 2021</t>
  </si>
  <si>
    <t>Los activos y pasivos en moneda extranjera se valuaron al tipo de cambio comprador vigentes al 31 de marzo de 2021 y al 31 de diciembre de 2020 publicados por el Banco Central del Paraguay.</t>
  </si>
  <si>
    <t>Tipo de cambio 31.03.2021</t>
  </si>
  <si>
    <t>Saldo en Moneda Extranjera
31.03.2021</t>
  </si>
  <si>
    <t>Saldo en Moneda local al 31.03.2021</t>
  </si>
  <si>
    <t>Total 31.03.2021</t>
  </si>
  <si>
    <t>CDA BANCOP 4.85 AA1504 10-05-2021</t>
  </si>
  <si>
    <t>CDA BANCOP 4.85 AA1505 10-05-2021</t>
  </si>
  <si>
    <t>CDA  INTERFISA  4.50 AA1558 21-07-21</t>
  </si>
  <si>
    <t>CDA BANCO BASA 3.50 AA1911 13-07-2021</t>
  </si>
  <si>
    <t>CDA BANCO BASA 3.50 AA1912 13-07-2021</t>
  </si>
  <si>
    <t>CDA BANCO BASA 3.50 AA1913 13-07-2021</t>
  </si>
  <si>
    <t>CDA BANCO BASA 3.50 AA1914 13-07-2021</t>
  </si>
  <si>
    <t>CDA BANCO BASA 3.50 AA1915 13-07-2021</t>
  </si>
  <si>
    <t>CDA BANCO CONTINENTAL 3.75 AG1810 13-04-2021</t>
  </si>
  <si>
    <t>CDA BANCO REGIONAL 4.00 AL1431 05-04-21</t>
  </si>
  <si>
    <t>CDA BANCO REGIONAL 5.50 AX5364 12-04-2021</t>
  </si>
  <si>
    <t>CDA BANCO REGIONAL 3.50 BB4387 08-04-21</t>
  </si>
  <si>
    <t>CDA BANCO REGIONAL 3.50 BB4388 08-04-21</t>
  </si>
  <si>
    <t>CDA BANCO ITAU 2.89 DA8960 16-08-2021</t>
  </si>
  <si>
    <t>CDA BANCO BASA  6.25 EE0307 28-05-2021</t>
  </si>
  <si>
    <t>CDA BANCO GNB 3.10 FA2727 18-11-21</t>
  </si>
  <si>
    <t>CDA FINANCIERA RIO 4.75 UH0115 18-05-2021</t>
  </si>
  <si>
    <t>CDA FINANCIERA RIO 4.75 UH0116 18-05-2021</t>
  </si>
  <si>
    <t>Banco ITAU</t>
  </si>
  <si>
    <t>Banco Rio</t>
  </si>
  <si>
    <t>Otros créditos</t>
  </si>
  <si>
    <t>Otros activos</t>
  </si>
  <si>
    <r>
      <t>5.4</t>
    </r>
    <r>
      <rPr>
        <b/>
        <sz val="7"/>
        <color theme="1"/>
        <rFont val="Times New Roman"/>
        <family val="1"/>
      </rPr>
      <t>         </t>
    </r>
    <r>
      <rPr>
        <b/>
        <sz val="10"/>
        <color theme="1"/>
        <rFont val="Arial"/>
        <family val="2"/>
      </rPr>
      <t xml:space="preserve"> Otros activos</t>
    </r>
  </si>
  <si>
    <t>Total créditos fiscales</t>
  </si>
  <si>
    <t>Total otros créditos</t>
  </si>
  <si>
    <t>Total otros activos</t>
  </si>
  <si>
    <t>Total al 31.03.2021</t>
  </si>
  <si>
    <t>Diferencia de cambio perdida</t>
  </si>
  <si>
    <t>A la fecha de emisión de los presentes estados financieros, no han ocurrido hechos significativos que impliquen alteraciones significativas a la estructura patrimonial o financiera o, a los resultados de la Sociedad al 31 de marzo de 2021.</t>
  </si>
  <si>
    <r>
      <t>·</t>
    </r>
    <r>
      <rPr>
        <sz val="7"/>
        <color theme="1"/>
        <rFont val="Times New Roman"/>
        <family val="1"/>
      </rPr>
      <t xml:space="preserve">  </t>
    </r>
    <r>
      <rPr>
        <sz val="10"/>
        <color theme="1"/>
        <rFont val="Arial"/>
        <family val="2"/>
      </rPr>
      <t>Puente Servicios de Inversión S.A. (Panamá)</t>
    </r>
  </si>
  <si>
    <r>
      <t>·</t>
    </r>
    <r>
      <rPr>
        <sz val="7"/>
        <color theme="1"/>
        <rFont val="Times New Roman"/>
        <family val="1"/>
      </rPr>
      <t xml:space="preserve">  </t>
    </r>
    <r>
      <rPr>
        <sz val="10"/>
        <color theme="1"/>
        <rFont val="Arial"/>
        <family val="2"/>
      </rPr>
      <t>Puente Asesoramiento de Inversiones LLC (USA-Florida)</t>
    </r>
  </si>
  <si>
    <r>
      <t>·</t>
    </r>
    <r>
      <rPr>
        <sz val="7"/>
        <color theme="1"/>
        <rFont val="Times New Roman"/>
        <family val="1"/>
      </rPr>
      <t xml:space="preserve">  </t>
    </r>
    <r>
      <rPr>
        <sz val="10"/>
        <color theme="1"/>
        <rFont val="Arial"/>
        <family val="2"/>
      </rPr>
      <t>Puente Servicios Financieros LLC (USA-Florida)</t>
    </r>
  </si>
  <si>
    <t>Brian Joseph</t>
  </si>
  <si>
    <t>Resultado del periodo</t>
  </si>
  <si>
    <t>RESULTADO DEL PERIODO</t>
  </si>
  <si>
    <t>La Sociedad fue constituida con el fin de operar como administradora de fondos patrimoniales de inversión. La misma forma parte del Grupo Puente, cuya Holding se encuentra en Reino Unido, dedicado a la banca de inversión y servicios financieros que opera desde 1915, en países como Argentina, Uruguay, Panamá y EEUU.</t>
  </si>
  <si>
    <r>
      <t>·</t>
    </r>
    <r>
      <rPr>
        <sz val="7"/>
        <color theme="1"/>
        <rFont val="Arial"/>
        <family val="2"/>
      </rPr>
      <t xml:space="preserve">  </t>
    </r>
    <r>
      <rPr>
        <sz val="10"/>
        <color theme="1"/>
        <rFont val="Arial"/>
        <family val="2"/>
      </rPr>
      <t>Puente Corredor de Bolsa SA (Uruguay)</t>
    </r>
  </si>
  <si>
    <r>
      <t>·</t>
    </r>
    <r>
      <rPr>
        <sz val="7"/>
        <color theme="1"/>
        <rFont val="Arial"/>
        <family val="2"/>
      </rPr>
      <t xml:space="preserve">  </t>
    </r>
    <r>
      <rPr>
        <sz val="10"/>
        <color theme="1"/>
        <rFont val="Arial"/>
        <family val="2"/>
      </rPr>
      <t>Puente Hnos SA (Argentina)</t>
    </r>
  </si>
  <si>
    <r>
      <t>·</t>
    </r>
    <r>
      <rPr>
        <sz val="7"/>
        <color theme="1"/>
        <rFont val="Times New Roman"/>
        <family val="1"/>
      </rPr>
      <t xml:space="preserve">  </t>
    </r>
    <r>
      <rPr>
        <sz val="10"/>
        <color theme="1"/>
        <rFont val="Arial"/>
        <family val="2"/>
      </rPr>
      <t>Marcelo Barreyro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</si>
</sst>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43" formatCode="_ * #,##0.00_ ;_ * \-#,##0.00_ ;_ * &quot;-&quot;??_ ;_ @_ "/>
    <numFmt numFmtId="164" formatCode="_-* #,##0.00\ _€_-;\-* #,##0.00\ _€_-;_-* &quot;-&quot;??\ _€_-;_-@_-"/>
    <numFmt numFmtId="165" formatCode="_(* #,##0_);_(* \(#,##0\);_(* &quot;-&quot;_);_(@_)"/>
    <numFmt numFmtId="166" formatCode="_(* #,##0.00_);_(* \(#,##0.00\);_(* &quot;-&quot;??_);_(@_)"/>
    <numFmt numFmtId="167" formatCode="_ * #,##0_ ;_ * \-#,##0_ ;_ * &quot;-&quot;??_ ;_ @_ "/>
    <numFmt numFmtId="168" formatCode="General_)"/>
    <numFmt numFmtId="169" formatCode="_-* #,##0\ _€_-;\-* #,##0\ _€_-;_-* &quot;-&quot;??\ _€_-;_-@_-"/>
    <numFmt numFmtId="170" formatCode="_(* #,##0.00_);_(* \(#,##0.00\);_(* &quot;-&quot;_);_(@_)"/>
    <numFmt numFmtId="171" formatCode="_ * #,##0.00_ ;_ * \-#,##0.00_ ;_ * &quot;-&quot;_ ;_ @_ "/>
    <numFmt numFmtId="172" formatCode="_-* #,##0.00_-;\-* #,##0.00_-;_-* &quot;-&quot;??_-;_-@_-"/>
    <numFmt numFmtId="173" formatCode="_-* #,##0.00\ _p_t_a_-;\-* #,##0.00\ _p_t_a_-;_-* &quot;-&quot;??\ _p_t_a_-;_-@_-"/>
  </numFmts>
  <fonts count="49">
    <font>
      <sz val="11"/>
      <color theme="1"/>
      <name val="Calibri"/>
      <family val="2"/>
      <scheme val="minor"/>
    </font>
    <font>
      <sz val="11"/>
      <color theme="1"/>
      <name val="Calibri"/>
      <family val="2"/>
      <scheme val="minor"/>
    </font>
    <font>
      <sz val="12"/>
      <name val="Courier"/>
      <family val="3"/>
    </font>
    <font>
      <sz val="10"/>
      <name val="Arial"/>
      <family val="2"/>
    </font>
    <font>
      <sz val="10"/>
      <name val="Nimbus Sans L"/>
    </font>
    <font>
      <sz val="11"/>
      <color rgb="FF000000"/>
      <name val="Calibri"/>
      <family val="2"/>
      <scheme val="minor"/>
    </font>
    <font>
      <sz val="11"/>
      <color indexed="8"/>
      <name val="Calibri"/>
      <family val="2"/>
    </font>
    <font>
      <b/>
      <sz val="10"/>
      <name val="Arial"/>
      <family val="2"/>
    </font>
    <font>
      <sz val="10"/>
      <color rgb="FFFF0000"/>
      <name val="Arial"/>
      <family val="2"/>
    </font>
    <font>
      <b/>
      <sz val="11"/>
      <color theme="1"/>
      <name val="Calibri"/>
      <family val="2"/>
      <scheme val="minor"/>
    </font>
    <font>
      <sz val="10"/>
      <name val="Times New Roman"/>
      <family val="1"/>
    </font>
    <font>
      <sz val="10"/>
      <color theme="1"/>
      <name val="Arial"/>
      <family val="2"/>
    </font>
    <font>
      <b/>
      <sz val="10"/>
      <color theme="1"/>
      <name val="Arial"/>
      <family val="2"/>
    </font>
    <font>
      <b/>
      <u/>
      <sz val="10"/>
      <color theme="1"/>
      <name val="Arial"/>
      <family val="2"/>
    </font>
    <font>
      <sz val="10"/>
      <color rgb="FF000000"/>
      <name val="Arial"/>
      <family val="2"/>
    </font>
    <font>
      <b/>
      <sz val="10"/>
      <color rgb="FF000000"/>
      <name val="Arial"/>
      <family val="2"/>
    </font>
    <font>
      <b/>
      <sz val="9"/>
      <color rgb="FF000000"/>
      <name val="Arial"/>
      <family val="2"/>
    </font>
    <font>
      <sz val="9"/>
      <color rgb="FF000000"/>
      <name val="Arial"/>
      <family val="2"/>
    </font>
    <font>
      <sz val="20"/>
      <name val="Arial"/>
      <family val="2"/>
    </font>
    <font>
      <sz val="11"/>
      <color rgb="FF000000"/>
      <name val="Calibri"/>
      <family val="2"/>
    </font>
    <font>
      <b/>
      <sz val="10"/>
      <color theme="3" tint="0.39997558519241921"/>
      <name val="Arial"/>
      <family val="2"/>
    </font>
    <font>
      <b/>
      <sz val="11"/>
      <name val="Arial"/>
      <family val="2"/>
    </font>
    <font>
      <sz val="11"/>
      <color theme="1"/>
      <name val="Arial"/>
      <family val="2"/>
    </font>
    <font>
      <b/>
      <sz val="11"/>
      <color theme="1"/>
      <name val="Arial"/>
      <family val="2"/>
    </font>
    <font>
      <sz val="11"/>
      <name val="Arial"/>
      <family val="2"/>
    </font>
    <font>
      <sz val="12"/>
      <color theme="1"/>
      <name val="Arial"/>
      <family val="2"/>
    </font>
    <font>
      <sz val="20"/>
      <color theme="1"/>
      <name val="Arial"/>
      <family val="2"/>
    </font>
    <font>
      <b/>
      <sz val="10"/>
      <color rgb="FF0000FF"/>
      <name val="Arial"/>
      <family val="2"/>
    </font>
    <font>
      <sz val="10"/>
      <color rgb="FF0000FF"/>
      <name val="Arial"/>
      <family val="2"/>
    </font>
    <font>
      <sz val="10"/>
      <color theme="0"/>
      <name val="Arial"/>
      <family val="2"/>
    </font>
    <font>
      <sz val="9"/>
      <color theme="1"/>
      <name val="Arial"/>
      <family val="2"/>
    </font>
    <font>
      <sz val="8"/>
      <name val="Arial"/>
      <family val="2"/>
    </font>
    <font>
      <b/>
      <sz val="20"/>
      <color theme="1"/>
      <name val="Arial"/>
      <family val="2"/>
    </font>
    <font>
      <sz val="14"/>
      <color theme="1"/>
      <name val="Arial"/>
      <family val="2"/>
    </font>
    <font>
      <b/>
      <sz val="7"/>
      <color theme="1"/>
      <name val="Times New Roman"/>
      <family val="1"/>
    </font>
    <font>
      <sz val="10"/>
      <color theme="1"/>
      <name val="Symbol"/>
      <family val="1"/>
      <charset val="2"/>
    </font>
    <font>
      <sz val="7"/>
      <color theme="1"/>
      <name val="Times New Roman"/>
      <family val="1"/>
    </font>
    <font>
      <sz val="10"/>
      <color rgb="FF000000"/>
      <name val="Symbol"/>
      <family val="1"/>
      <charset val="2"/>
    </font>
    <font>
      <sz val="7"/>
      <color rgb="FF000000"/>
      <name val="Times New Roman"/>
      <family val="1"/>
    </font>
    <font>
      <b/>
      <sz val="8"/>
      <color rgb="FF000000"/>
      <name val="Arial"/>
      <family val="2"/>
    </font>
    <font>
      <sz val="8"/>
      <color rgb="FF000000"/>
      <name val="Arial"/>
      <family val="2"/>
    </font>
    <font>
      <b/>
      <sz val="11"/>
      <color rgb="FF000000"/>
      <name val="Calibri"/>
      <family val="2"/>
      <scheme val="minor"/>
    </font>
    <font>
      <sz val="11"/>
      <color theme="0"/>
      <name val="Calibri"/>
      <family val="2"/>
      <scheme val="minor"/>
    </font>
    <font>
      <b/>
      <u/>
      <sz val="11"/>
      <color theme="1"/>
      <name val="Arial"/>
      <family val="2"/>
    </font>
    <font>
      <b/>
      <sz val="10"/>
      <color theme="0"/>
      <name val="Arial"/>
      <family val="2"/>
    </font>
    <font>
      <b/>
      <sz val="9"/>
      <color theme="0"/>
      <name val="Arial"/>
      <family val="2"/>
    </font>
    <font>
      <b/>
      <sz val="9"/>
      <color theme="1"/>
      <name val="Arial"/>
      <family val="2"/>
    </font>
    <font>
      <sz val="11"/>
      <color rgb="FFFF0000"/>
      <name val="Calibri"/>
      <family val="2"/>
      <scheme val="minor"/>
    </font>
    <font>
      <sz val="7"/>
      <color theme="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s>
  <cellStyleXfs count="58">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2" fillId="0" borderId="0"/>
    <xf numFmtId="0" fontId="3" fillId="0" borderId="0"/>
    <xf numFmtId="0" fontId="3" fillId="0" borderId="0"/>
    <xf numFmtId="0" fontId="4" fillId="0" borderId="0"/>
    <xf numFmtId="0" fontId="5" fillId="0" borderId="0"/>
    <xf numFmtId="164"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0" fontId="6"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applyFont="0" applyFill="0" applyBorder="0" applyAlignment="0" applyProtection="0"/>
    <xf numFmtId="9" fontId="3" fillId="0" borderId="0" applyFont="0" applyFill="0" applyBorder="0" applyAlignment="0" applyProtection="0"/>
    <xf numFmtId="0" fontId="1" fillId="0" borderId="0"/>
    <xf numFmtId="164"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3" fillId="0" borderId="0" applyFont="0" applyFill="0" applyBorder="0" applyAlignment="0" applyProtection="0"/>
    <xf numFmtId="43" fontId="1" fillId="0" borderId="0" applyFont="0" applyFill="0" applyBorder="0" applyAlignment="0" applyProtection="0"/>
    <xf numFmtId="0" fontId="19" fillId="0" borderId="0"/>
    <xf numFmtId="0" fontId="3" fillId="0" borderId="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9" fillId="0" borderId="0" applyFont="0" applyFill="0" applyBorder="0" applyAlignment="0" applyProtection="0"/>
  </cellStyleXfs>
  <cellXfs count="476">
    <xf numFmtId="0" fontId="0" fillId="0" borderId="0" xfId="0"/>
    <xf numFmtId="167" fontId="3" fillId="0" borderId="0" xfId="1" applyNumberFormat="1" applyFont="1"/>
    <xf numFmtId="0" fontId="9" fillId="0" borderId="0" xfId="0" applyFont="1"/>
    <xf numFmtId="0" fontId="11" fillId="0" borderId="0" xfId="0" applyFont="1"/>
    <xf numFmtId="0" fontId="12" fillId="3" borderId="11" xfId="0" applyFont="1" applyFill="1" applyBorder="1"/>
    <xf numFmtId="0" fontId="11" fillId="0" borderId="0" xfId="0" applyFont="1" applyBorder="1"/>
    <xf numFmtId="0" fontId="11" fillId="3" borderId="4" xfId="0" applyFont="1" applyFill="1" applyBorder="1" applyAlignment="1">
      <alignment wrapText="1"/>
    </xf>
    <xf numFmtId="41" fontId="11" fillId="0" borderId="0" xfId="27" applyFont="1"/>
    <xf numFmtId="14" fontId="11" fillId="0" borderId="0" xfId="0" applyNumberFormat="1" applyFont="1"/>
    <xf numFmtId="165" fontId="11" fillId="0" borderId="0" xfId="0" applyNumberFormat="1" applyFont="1"/>
    <xf numFmtId="168" fontId="20" fillId="2" borderId="0" xfId="4" applyNumberFormat="1" applyFont="1" applyFill="1" applyBorder="1" applyAlignment="1" applyProtection="1"/>
    <xf numFmtId="168" fontId="21" fillId="2" borderId="0" xfId="4" applyNumberFormat="1" applyFont="1" applyFill="1" applyBorder="1" applyAlignment="1" applyProtection="1">
      <alignment horizontal="left" wrapText="1"/>
    </xf>
    <xf numFmtId="0" fontId="22" fillId="0" borderId="0" xfId="0" applyFont="1"/>
    <xf numFmtId="0" fontId="23" fillId="0" borderId="0" xfId="0" applyFont="1" applyBorder="1" applyAlignment="1">
      <alignment horizontal="left" vertical="center"/>
    </xf>
    <xf numFmtId="0" fontId="22" fillId="0" borderId="0" xfId="0" applyFont="1" applyBorder="1" applyAlignment="1">
      <alignment horizontal="left" vertical="center"/>
    </xf>
    <xf numFmtId="0" fontId="11" fillId="0" borderId="1" xfId="0" applyFont="1" applyBorder="1" applyAlignment="1">
      <alignment vertical="center"/>
    </xf>
    <xf numFmtId="0" fontId="11" fillId="0" borderId="0" xfId="0" applyFont="1" applyBorder="1" applyAlignment="1">
      <alignment vertical="center"/>
    </xf>
    <xf numFmtId="0" fontId="11" fillId="0" borderId="0" xfId="0" applyFont="1" applyAlignment="1">
      <alignment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0" xfId="0" applyFont="1" applyAlignment="1">
      <alignment vertical="center"/>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165" fontId="12" fillId="0" borderId="4" xfId="3" applyFont="1" applyFill="1" applyBorder="1" applyAlignment="1">
      <alignment vertical="center"/>
    </xf>
    <xf numFmtId="0" fontId="11" fillId="0" borderId="4" xfId="0" applyFont="1" applyBorder="1" applyAlignment="1">
      <alignment vertical="center"/>
    </xf>
    <xf numFmtId="0" fontId="11" fillId="0" borderId="10" xfId="0" applyFont="1" applyBorder="1" applyAlignment="1">
      <alignment vertical="center"/>
    </xf>
    <xf numFmtId="0" fontId="11" fillId="0" borderId="4" xfId="0" applyFont="1" applyFill="1" applyBorder="1" applyAlignment="1">
      <alignment vertical="center"/>
    </xf>
    <xf numFmtId="0" fontId="11" fillId="0" borderId="4" xfId="0" applyFont="1" applyBorder="1" applyAlignment="1">
      <alignment wrapText="1"/>
    </xf>
    <xf numFmtId="0" fontId="11" fillId="0" borderId="10" xfId="0" applyFont="1" applyFill="1" applyBorder="1" applyAlignment="1">
      <alignment vertical="center" wrapText="1"/>
    </xf>
    <xf numFmtId="0" fontId="12" fillId="0" borderId="2" xfId="0" applyFont="1" applyFill="1" applyBorder="1" applyAlignment="1">
      <alignment vertical="center" wrapText="1"/>
    </xf>
    <xf numFmtId="165" fontId="12" fillId="0" borderId="2" xfId="3" applyFont="1" applyFill="1" applyBorder="1" applyAlignment="1">
      <alignment vertical="center"/>
    </xf>
    <xf numFmtId="0" fontId="12" fillId="0" borderId="4" xfId="0" applyFont="1" applyFill="1" applyBorder="1" applyAlignment="1">
      <alignment wrapText="1"/>
    </xf>
    <xf numFmtId="0" fontId="11" fillId="0" borderId="4" xfId="0" applyFont="1" applyFill="1" applyBorder="1" applyAlignment="1">
      <alignment wrapText="1"/>
    </xf>
    <xf numFmtId="0" fontId="12" fillId="0" borderId="5" xfId="0" applyFont="1" applyFill="1" applyBorder="1" applyAlignment="1">
      <alignment wrapText="1"/>
    </xf>
    <xf numFmtId="0" fontId="11" fillId="0" borderId="5" xfId="0" applyFont="1" applyFill="1" applyBorder="1" applyAlignment="1">
      <alignment wrapText="1"/>
    </xf>
    <xf numFmtId="0" fontId="11" fillId="0" borderId="4" xfId="0" applyFont="1" applyBorder="1"/>
    <xf numFmtId="0" fontId="11" fillId="0" borderId="4" xfId="0" applyFont="1" applyFill="1" applyBorder="1"/>
    <xf numFmtId="0" fontId="11" fillId="0" borderId="5" xfId="0" applyFont="1" applyFill="1" applyBorder="1"/>
    <xf numFmtId="0" fontId="12" fillId="0" borderId="6" xfId="0" applyFont="1" applyFill="1" applyBorder="1" applyAlignment="1">
      <alignment vertical="center" wrapText="1"/>
    </xf>
    <xf numFmtId="0" fontId="12" fillId="0" borderId="8" xfId="0" applyFont="1" applyFill="1" applyBorder="1" applyAlignment="1">
      <alignment vertical="center" wrapText="1"/>
    </xf>
    <xf numFmtId="167" fontId="12" fillId="0" borderId="2" xfId="1" applyNumberFormat="1" applyFont="1" applyFill="1" applyBorder="1" applyAlignment="1">
      <alignment vertical="center" wrapText="1"/>
    </xf>
    <xf numFmtId="165" fontId="12" fillId="0" borderId="6" xfId="3" applyFont="1" applyFill="1" applyBorder="1" applyAlignment="1">
      <alignment vertical="center"/>
    </xf>
    <xf numFmtId="167" fontId="11" fillId="0" borderId="0" xfId="0" applyNumberFormat="1" applyFont="1" applyAlignment="1">
      <alignment wrapText="1"/>
    </xf>
    <xf numFmtId="165" fontId="11" fillId="0" borderId="0" xfId="3" applyFont="1" applyAlignment="1">
      <alignment vertical="center"/>
    </xf>
    <xf numFmtId="168" fontId="18" fillId="2" borderId="0" xfId="4" applyNumberFormat="1" applyFont="1" applyFill="1" applyBorder="1" applyAlignment="1" applyProtection="1">
      <alignment horizontal="left" wrapText="1"/>
    </xf>
    <xf numFmtId="0" fontId="12" fillId="0" borderId="10" xfId="0" applyFont="1" applyFill="1" applyBorder="1" applyAlignment="1">
      <alignment vertical="center" wrapText="1"/>
    </xf>
    <xf numFmtId="167" fontId="11" fillId="0" borderId="10" xfId="1" applyNumberFormat="1" applyFont="1" applyFill="1" applyBorder="1" applyAlignment="1">
      <alignment vertical="center" wrapText="1"/>
    </xf>
    <xf numFmtId="168" fontId="21" fillId="2" borderId="0" xfId="4" applyNumberFormat="1" applyFont="1" applyFill="1" applyBorder="1" applyAlignment="1" applyProtection="1"/>
    <xf numFmtId="0" fontId="23" fillId="0" borderId="0" xfId="0" applyFont="1" applyAlignment="1"/>
    <xf numFmtId="0" fontId="24" fillId="0" borderId="0" xfId="5" applyFont="1"/>
    <xf numFmtId="0" fontId="22" fillId="0" borderId="0" xfId="0" applyFont="1" applyBorder="1" applyAlignment="1">
      <alignment vertical="center"/>
    </xf>
    <xf numFmtId="0" fontId="23" fillId="0" borderId="0" xfId="0" applyFont="1" applyBorder="1" applyAlignment="1">
      <alignment vertical="center"/>
    </xf>
    <xf numFmtId="165" fontId="24" fillId="0" borderId="0" xfId="5" applyNumberFormat="1" applyFont="1"/>
    <xf numFmtId="0" fontId="11" fillId="0" borderId="5" xfId="0" applyFont="1" applyBorder="1" applyAlignment="1">
      <alignment vertical="center"/>
    </xf>
    <xf numFmtId="0" fontId="26" fillId="0" borderId="0" xfId="0" applyFont="1" applyAlignment="1"/>
    <xf numFmtId="0" fontId="25" fillId="0" borderId="0" xfId="0" applyFont="1" applyBorder="1" applyAlignment="1">
      <alignment horizontal="left" vertical="center"/>
    </xf>
    <xf numFmtId="168" fontId="7" fillId="2" borderId="0" xfId="4" applyNumberFormat="1" applyFont="1" applyFill="1" applyBorder="1" applyAlignment="1" applyProtection="1"/>
    <xf numFmtId="0" fontId="3" fillId="0" borderId="2" xfId="0" applyFont="1" applyFill="1" applyBorder="1" applyAlignment="1">
      <alignment horizontal="center" vertical="center"/>
    </xf>
    <xf numFmtId="0" fontId="12" fillId="0" borderId="4" xfId="0" applyFont="1" applyFill="1" applyBorder="1"/>
    <xf numFmtId="0" fontId="11" fillId="0" borderId="4" xfId="0" quotePrefix="1" applyFont="1" applyFill="1" applyBorder="1"/>
    <xf numFmtId="0" fontId="3" fillId="0" borderId="4" xfId="0" quotePrefix="1" applyFont="1" applyFill="1" applyBorder="1"/>
    <xf numFmtId="0" fontId="29" fillId="0" borderId="0" xfId="0" applyFont="1" applyFill="1" applyBorder="1"/>
    <xf numFmtId="0" fontId="3" fillId="0" borderId="4" xfId="0" applyFont="1" applyFill="1" applyBorder="1"/>
    <xf numFmtId="0" fontId="12" fillId="0" borderId="6" xfId="0" applyFont="1" applyFill="1" applyBorder="1"/>
    <xf numFmtId="41" fontId="11" fillId="0" borderId="0" xfId="27" applyFont="1" applyBorder="1" applyAlignment="1"/>
    <xf numFmtId="168" fontId="18" fillId="2" borderId="0" xfId="4" applyNumberFormat="1" applyFont="1" applyFill="1" applyBorder="1" applyAlignment="1" applyProtection="1">
      <alignment horizontal="left" wrapText="1"/>
    </xf>
    <xf numFmtId="41" fontId="11" fillId="0" borderId="0" xfId="27" applyFont="1" applyBorder="1" applyAlignment="1">
      <alignment vertical="center"/>
    </xf>
    <xf numFmtId="41" fontId="11" fillId="0" borderId="5" xfId="27" applyFont="1" applyBorder="1" applyAlignment="1">
      <alignment vertical="center"/>
    </xf>
    <xf numFmtId="41" fontId="11" fillId="0" borderId="5" xfId="27" applyFont="1" applyFill="1" applyBorder="1" applyAlignment="1">
      <alignment vertical="center" wrapText="1"/>
    </xf>
    <xf numFmtId="41" fontId="12" fillId="0" borderId="4" xfId="27" applyFont="1" applyFill="1" applyBorder="1" applyAlignment="1">
      <alignment vertical="center"/>
    </xf>
    <xf numFmtId="41" fontId="11" fillId="0" borderId="4" xfId="27" applyFont="1" applyBorder="1" applyAlignment="1">
      <alignment vertical="center"/>
    </xf>
    <xf numFmtId="41" fontId="11" fillId="0" borderId="5" xfId="27" applyFont="1" applyFill="1" applyBorder="1" applyAlignment="1">
      <alignment vertical="center"/>
    </xf>
    <xf numFmtId="41" fontId="12" fillId="0" borderId="4" xfId="27" applyFont="1" applyFill="1" applyBorder="1" applyAlignment="1">
      <alignment vertical="center" wrapText="1"/>
    </xf>
    <xf numFmtId="0" fontId="11" fillId="0" borderId="5" xfId="0" applyFont="1" applyBorder="1" applyAlignment="1">
      <alignment wrapText="1"/>
    </xf>
    <xf numFmtId="0" fontId="12" fillId="0" borderId="9" xfId="0" applyFont="1" applyFill="1" applyBorder="1" applyAlignment="1">
      <alignment horizontal="center" vertical="center" wrapText="1"/>
    </xf>
    <xf numFmtId="165" fontId="12" fillId="0" borderId="9" xfId="3" applyFont="1" applyFill="1" applyBorder="1" applyAlignment="1">
      <alignment vertical="center"/>
    </xf>
    <xf numFmtId="0" fontId="11" fillId="0" borderId="10" xfId="0" applyFont="1" applyFill="1" applyBorder="1" applyAlignment="1">
      <alignment vertical="center"/>
    </xf>
    <xf numFmtId="0" fontId="12" fillId="0" borderId="10" xfId="0" applyFont="1" applyFill="1" applyBorder="1" applyAlignment="1">
      <alignment wrapText="1"/>
    </xf>
    <xf numFmtId="165" fontId="12" fillId="0" borderId="10" xfId="3" applyFont="1" applyFill="1" applyBorder="1"/>
    <xf numFmtId="0" fontId="11" fillId="0" borderId="10" xfId="0" applyFont="1" applyFill="1" applyBorder="1" applyAlignment="1">
      <alignment wrapText="1"/>
    </xf>
    <xf numFmtId="165" fontId="12" fillId="0" borderId="11" xfId="3" applyFont="1" applyFill="1" applyBorder="1" applyAlignment="1">
      <alignment vertical="center"/>
    </xf>
    <xf numFmtId="0" fontId="11" fillId="0" borderId="0" xfId="0" applyFont="1" applyAlignment="1"/>
    <xf numFmtId="0" fontId="23" fillId="0" borderId="0" xfId="0" applyFont="1" applyAlignment="1">
      <alignment horizontal="center" wrapText="1"/>
    </xf>
    <xf numFmtId="0" fontId="22" fillId="0" borderId="0" xfId="0" applyFont="1" applyAlignment="1">
      <alignment horizontal="center" wrapText="1"/>
    </xf>
    <xf numFmtId="0" fontId="22" fillId="0" borderId="1" xfId="0" applyFont="1" applyBorder="1" applyAlignment="1">
      <alignment vertical="center"/>
    </xf>
    <xf numFmtId="0" fontId="22" fillId="0" borderId="0" xfId="0" applyFont="1" applyAlignment="1">
      <alignment wrapText="1"/>
    </xf>
    <xf numFmtId="0" fontId="22" fillId="0" borderId="0" xfId="0" applyFont="1" applyAlignment="1">
      <alignment vertical="center"/>
    </xf>
    <xf numFmtId="165" fontId="22" fillId="0" borderId="0" xfId="0" applyNumberFormat="1" applyFont="1" applyAlignment="1">
      <alignment vertical="center"/>
    </xf>
    <xf numFmtId="170"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Border="1" applyAlignment="1">
      <alignment wrapText="1"/>
    </xf>
    <xf numFmtId="169" fontId="22" fillId="0" borderId="0" xfId="22" applyNumberFormat="1" applyFont="1"/>
    <xf numFmtId="0" fontId="11" fillId="0" borderId="7" xfId="0" applyFont="1" applyFill="1" applyBorder="1" applyAlignment="1">
      <alignment vertical="center" wrapText="1"/>
    </xf>
    <xf numFmtId="0" fontId="11" fillId="0" borderId="6" xfId="0" applyFont="1" applyBorder="1" applyAlignment="1">
      <alignment vertical="center"/>
    </xf>
    <xf numFmtId="165" fontId="11" fillId="0" borderId="4" xfId="0" applyNumberFormat="1" applyFont="1" applyFill="1" applyBorder="1" applyAlignment="1">
      <alignment wrapText="1"/>
    </xf>
    <xf numFmtId="0" fontId="11" fillId="0" borderId="10" xfId="0" applyFont="1" applyBorder="1" applyAlignment="1">
      <alignment wrapText="1"/>
    </xf>
    <xf numFmtId="167" fontId="7" fillId="0" borderId="2" xfId="1" applyNumberFormat="1" applyFont="1" applyBorder="1" applyAlignment="1">
      <alignment vertical="center" wrapText="1"/>
    </xf>
    <xf numFmtId="0" fontId="27" fillId="0" borderId="0" xfId="0" applyFont="1" applyFill="1" applyBorder="1"/>
    <xf numFmtId="0" fontId="28" fillId="0" borderId="0" xfId="0" applyFont="1" applyFill="1" applyBorder="1"/>
    <xf numFmtId="0" fontId="27" fillId="0" borderId="5" xfId="0" applyFont="1" applyFill="1" applyBorder="1"/>
    <xf numFmtId="169" fontId="12" fillId="0" borderId="3" xfId="22" applyNumberFormat="1" applyFont="1" applyBorder="1" applyAlignment="1">
      <alignment horizontal="center" wrapText="1"/>
    </xf>
    <xf numFmtId="0" fontId="12" fillId="0" borderId="17" xfId="0" applyFont="1" applyFill="1" applyBorder="1" applyAlignment="1">
      <alignment wrapText="1"/>
    </xf>
    <xf numFmtId="0" fontId="12" fillId="0" borderId="7" xfId="0" applyFont="1" applyFill="1" applyBorder="1" applyAlignment="1">
      <alignment wrapText="1"/>
    </xf>
    <xf numFmtId="165" fontId="11" fillId="3" borderId="4" xfId="3" applyFont="1" applyFill="1" applyBorder="1" applyAlignment="1">
      <alignment vertical="center"/>
    </xf>
    <xf numFmtId="165" fontId="11" fillId="0" borderId="5" xfId="3" applyFont="1" applyBorder="1" applyAlignment="1">
      <alignment vertical="center"/>
    </xf>
    <xf numFmtId="165" fontId="11" fillId="0" borderId="8" xfId="3" applyFont="1" applyBorder="1" applyAlignment="1">
      <alignment vertical="center"/>
    </xf>
    <xf numFmtId="165" fontId="11" fillId="3" borderId="6" xfId="3" applyFont="1" applyFill="1" applyBorder="1" applyAlignment="1">
      <alignment vertical="center"/>
    </xf>
    <xf numFmtId="165" fontId="12" fillId="3" borderId="4" xfId="3" applyFont="1" applyFill="1" applyBorder="1" applyAlignment="1">
      <alignment vertical="center"/>
    </xf>
    <xf numFmtId="165" fontId="12" fillId="0" borderId="5" xfId="3" applyFont="1" applyBorder="1" applyAlignment="1">
      <alignment vertical="center"/>
    </xf>
    <xf numFmtId="0" fontId="12" fillId="3" borderId="4" xfId="0" applyFont="1" applyFill="1" applyBorder="1" applyAlignment="1">
      <alignment vertical="center" wrapText="1"/>
    </xf>
    <xf numFmtId="165" fontId="11" fillId="0" borderId="0" xfId="0" applyNumberFormat="1" applyFont="1" applyAlignment="1">
      <alignment vertical="center"/>
    </xf>
    <xf numFmtId="165" fontId="11" fillId="3" borderId="6" xfId="3" applyFont="1" applyFill="1" applyBorder="1" applyAlignment="1">
      <alignment vertical="center" wrapText="1"/>
    </xf>
    <xf numFmtId="0" fontId="12" fillId="0" borderId="11" xfId="0" applyFont="1" applyFill="1" applyBorder="1" applyAlignment="1">
      <alignment vertical="center" wrapText="1"/>
    </xf>
    <xf numFmtId="165" fontId="12" fillId="0" borderId="8" xfId="3" applyFont="1" applyBorder="1" applyAlignment="1">
      <alignment vertical="center"/>
    </xf>
    <xf numFmtId="0" fontId="11" fillId="0" borderId="0" xfId="0" applyFont="1" applyFill="1" applyAlignment="1">
      <alignment wrapText="1"/>
    </xf>
    <xf numFmtId="167" fontId="8" fillId="3" borderId="0" xfId="1" applyNumberFormat="1" applyFont="1" applyFill="1" applyBorder="1" applyAlignment="1">
      <alignment wrapText="1"/>
    </xf>
    <xf numFmtId="167" fontId="8" fillId="3" borderId="0" xfId="0" applyNumberFormat="1" applyFont="1" applyFill="1" applyBorder="1" applyAlignment="1"/>
    <xf numFmtId="167" fontId="8" fillId="0" borderId="0" xfId="0" applyNumberFormat="1" applyFont="1" applyBorder="1" applyAlignment="1">
      <alignment wrapText="1"/>
    </xf>
    <xf numFmtId="0" fontId="3" fillId="0" borderId="0" xfId="5" applyFont="1"/>
    <xf numFmtId="0" fontId="7" fillId="0" borderId="2" xfId="5" applyFont="1" applyBorder="1" applyAlignment="1">
      <alignment horizontal="center"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7" xfId="0" applyFont="1" applyBorder="1" applyAlignment="1">
      <alignment vertical="center" wrapText="1"/>
    </xf>
    <xf numFmtId="0" fontId="11" fillId="0" borderId="13" xfId="0" applyFont="1" applyBorder="1" applyAlignment="1">
      <alignment vertical="center" wrapText="1"/>
    </xf>
    <xf numFmtId="165" fontId="11" fillId="0" borderId="13" xfId="3" applyFont="1" applyBorder="1" applyAlignment="1">
      <alignment vertical="center"/>
    </xf>
    <xf numFmtId="165" fontId="11" fillId="0" borderId="7" xfId="3"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wrapText="1"/>
    </xf>
    <xf numFmtId="165" fontId="11" fillId="0" borderId="4" xfId="3" applyFont="1" applyBorder="1" applyAlignment="1">
      <alignment vertical="center"/>
    </xf>
    <xf numFmtId="165" fontId="11" fillId="0" borderId="10" xfId="3" applyFont="1" applyBorder="1" applyAlignment="1">
      <alignment vertical="center"/>
    </xf>
    <xf numFmtId="0" fontId="11" fillId="0" borderId="6" xfId="0" applyFont="1" applyBorder="1" applyAlignment="1">
      <alignment vertical="center" wrapText="1"/>
    </xf>
    <xf numFmtId="0" fontId="11" fillId="0" borderId="8" xfId="0" applyFont="1" applyBorder="1" applyAlignment="1">
      <alignment vertical="center" wrapText="1"/>
    </xf>
    <xf numFmtId="165" fontId="11" fillId="0" borderId="6" xfId="3" applyFont="1" applyBorder="1" applyAlignment="1">
      <alignment vertical="center"/>
    </xf>
    <xf numFmtId="165" fontId="11" fillId="0" borderId="11" xfId="3" applyFont="1" applyBorder="1" applyAlignment="1">
      <alignment vertical="center"/>
    </xf>
    <xf numFmtId="0" fontId="12" fillId="0" borderId="6" xfId="0" applyFont="1" applyBorder="1" applyAlignment="1">
      <alignment wrapText="1"/>
    </xf>
    <xf numFmtId="0" fontId="12" fillId="0" borderId="15" xfId="0" applyFont="1" applyBorder="1" applyAlignment="1">
      <alignment wrapText="1"/>
    </xf>
    <xf numFmtId="165" fontId="12" fillId="0" borderId="14" xfId="3" applyFont="1" applyBorder="1"/>
    <xf numFmtId="165" fontId="12" fillId="0" borderId="15" xfId="3" applyFont="1" applyBorder="1"/>
    <xf numFmtId="165" fontId="12" fillId="0" borderId="18" xfId="3" applyFont="1" applyBorder="1"/>
    <xf numFmtId="165" fontId="12" fillId="0" borderId="19" xfId="3" applyFont="1" applyBorder="1"/>
    <xf numFmtId="165" fontId="11" fillId="0" borderId="4" xfId="0" applyNumberFormat="1" applyFont="1" applyBorder="1"/>
    <xf numFmtId="165" fontId="11" fillId="0" borderId="16" xfId="3" applyFont="1" applyBorder="1"/>
    <xf numFmtId="165" fontId="11" fillId="0" borderId="4" xfId="3" applyFont="1" applyBorder="1"/>
    <xf numFmtId="165" fontId="11" fillId="0" borderId="5" xfId="3" applyFont="1" applyBorder="1"/>
    <xf numFmtId="41" fontId="11" fillId="0" borderId="5" xfId="27" applyFont="1" applyBorder="1" applyAlignment="1">
      <alignment wrapText="1"/>
    </xf>
    <xf numFmtId="165" fontId="12" fillId="0" borderId="7" xfId="3" applyFont="1" applyBorder="1"/>
    <xf numFmtId="0" fontId="3" fillId="0" borderId="0" xfId="5" applyFont="1" applyBorder="1"/>
    <xf numFmtId="165" fontId="12" fillId="0" borderId="0" xfId="3" applyFont="1" applyBorder="1"/>
    <xf numFmtId="165" fontId="12" fillId="0" borderId="4" xfId="3" applyFont="1" applyBorder="1"/>
    <xf numFmtId="165" fontId="12" fillId="0" borderId="6" xfId="3" applyFont="1" applyBorder="1"/>
    <xf numFmtId="165" fontId="11" fillId="0" borderId="8" xfId="3" applyFont="1" applyBorder="1"/>
    <xf numFmtId="165" fontId="11" fillId="0" borderId="6" xfId="3" applyFont="1" applyBorder="1"/>
    <xf numFmtId="41" fontId="3" fillId="0" borderId="0" xfId="27" applyFont="1"/>
    <xf numFmtId="165" fontId="3" fillId="0" borderId="0" xfId="5" applyNumberFormat="1" applyFont="1"/>
    <xf numFmtId="165" fontId="12" fillId="0" borderId="2" xfId="3" applyFont="1" applyBorder="1"/>
    <xf numFmtId="165" fontId="12" fillId="0" borderId="3" xfId="3" applyFont="1" applyBorder="1"/>
    <xf numFmtId="168" fontId="18" fillId="2" borderId="0" xfId="4" applyNumberFormat="1" applyFont="1" applyFill="1" applyBorder="1" applyAlignment="1" applyProtection="1">
      <alignment horizontal="left" wrapText="1"/>
    </xf>
    <xf numFmtId="41" fontId="11" fillId="0" borderId="0" xfId="27" applyFont="1" applyFill="1" applyBorder="1" applyAlignment="1">
      <alignment vertical="center" wrapText="1"/>
    </xf>
    <xf numFmtId="41" fontId="12" fillId="0" borderId="10" xfId="27" applyFont="1" applyFill="1" applyBorder="1" applyAlignment="1">
      <alignment vertical="center" wrapText="1"/>
    </xf>
    <xf numFmtId="41" fontId="12" fillId="0" borderId="10" xfId="27" applyFont="1" applyFill="1" applyBorder="1" applyAlignment="1">
      <alignment vertical="center"/>
    </xf>
    <xf numFmtId="41" fontId="11" fillId="0" borderId="4" xfId="27" applyFont="1" applyFill="1" applyBorder="1" applyAlignment="1">
      <alignment vertical="center" wrapText="1"/>
    </xf>
    <xf numFmtId="41" fontId="12" fillId="0" borderId="4" xfId="27" applyFont="1" applyFill="1" applyBorder="1"/>
    <xf numFmtId="41" fontId="11" fillId="0" borderId="4" xfId="27" quotePrefix="1" applyFont="1" applyFill="1" applyBorder="1"/>
    <xf numFmtId="41" fontId="11" fillId="3" borderId="4" xfId="27" applyFont="1" applyFill="1" applyBorder="1"/>
    <xf numFmtId="41" fontId="12" fillId="3" borderId="4" xfId="27" applyFont="1" applyFill="1" applyBorder="1"/>
    <xf numFmtId="168" fontId="18" fillId="2" borderId="0" xfId="4" applyNumberFormat="1" applyFont="1" applyFill="1" applyBorder="1" applyAlignment="1" applyProtection="1">
      <alignment horizontal="left"/>
    </xf>
    <xf numFmtId="0" fontId="11" fillId="0" borderId="4" xfId="0" quotePrefix="1" applyFont="1" applyFill="1" applyBorder="1" applyAlignment="1">
      <alignment horizontal="center"/>
    </xf>
    <xf numFmtId="165" fontId="11" fillId="0" borderId="4" xfId="27" quotePrefix="1" applyNumberFormat="1" applyFont="1" applyFill="1" applyBorder="1"/>
    <xf numFmtId="165" fontId="12" fillId="0" borderId="4" xfId="27" quotePrefix="1" applyNumberFormat="1" applyFont="1" applyFill="1" applyBorder="1"/>
    <xf numFmtId="0" fontId="3"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11" fillId="0" borderId="4" xfId="0" applyFont="1" applyFill="1" applyBorder="1" applyAlignment="1">
      <alignment horizontal="center"/>
    </xf>
    <xf numFmtId="165" fontId="12" fillId="0" borderId="4" xfId="0" applyNumberFormat="1" applyFont="1" applyFill="1" applyBorder="1" applyAlignment="1">
      <alignment vertical="center" wrapText="1"/>
    </xf>
    <xf numFmtId="41" fontId="11" fillId="0" borderId="0" xfId="0" applyNumberFormat="1" applyFont="1" applyAlignment="1">
      <alignment vertical="center"/>
    </xf>
    <xf numFmtId="41" fontId="17" fillId="4" borderId="0" xfId="27" applyFont="1" applyFill="1" applyBorder="1" applyAlignment="1">
      <alignment horizontal="center" vertical="center" wrapText="1"/>
    </xf>
    <xf numFmtId="167" fontId="11" fillId="0" borderId="0" xfId="0" applyNumberFormat="1" applyFont="1"/>
    <xf numFmtId="165" fontId="11" fillId="0" borderId="4" xfId="27" applyNumberFormat="1" applyFont="1" applyFill="1" applyBorder="1" applyAlignment="1">
      <alignment vertical="center" wrapText="1"/>
    </xf>
    <xf numFmtId="165" fontId="12" fillId="0" borderId="6" xfId="27" quotePrefix="1" applyNumberFormat="1" applyFont="1" applyFill="1" applyBorder="1"/>
    <xf numFmtId="0" fontId="25" fillId="0" borderId="0" xfId="0" applyFont="1" applyBorder="1" applyAlignment="1">
      <alignment vertical="center"/>
    </xf>
    <xf numFmtId="168" fontId="18" fillId="2" borderId="0" xfId="4" applyNumberFormat="1" applyFont="1" applyFill="1" applyBorder="1" applyAlignment="1" applyProtection="1"/>
    <xf numFmtId="0" fontId="11" fillId="3" borderId="11" xfId="0" applyFont="1" applyFill="1" applyBorder="1"/>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xf>
    <xf numFmtId="0" fontId="15" fillId="0" borderId="2" xfId="0" applyFont="1" applyBorder="1" applyAlignment="1">
      <alignment horizontal="right" vertical="center" wrapText="1"/>
    </xf>
    <xf numFmtId="3" fontId="15" fillId="0" borderId="2" xfId="0" applyNumberFormat="1" applyFont="1" applyBorder="1" applyAlignment="1">
      <alignment horizontal="right" vertical="center" wrapText="1"/>
    </xf>
    <xf numFmtId="0" fontId="15" fillId="4" borderId="2" xfId="0" applyFont="1" applyFill="1" applyBorder="1" applyAlignment="1">
      <alignment horizontal="center" vertical="center"/>
    </xf>
    <xf numFmtId="0" fontId="14" fillId="4" borderId="2" xfId="0" applyFont="1" applyFill="1" applyBorder="1" applyAlignment="1">
      <alignment vertical="center"/>
    </xf>
    <xf numFmtId="0" fontId="14" fillId="0" borderId="2" xfId="0" applyFont="1" applyBorder="1" applyAlignment="1">
      <alignment vertical="center" wrapText="1"/>
    </xf>
    <xf numFmtId="3" fontId="14" fillId="4" borderId="2" xfId="0" applyNumberFormat="1" applyFont="1" applyFill="1" applyBorder="1" applyAlignment="1">
      <alignment horizontal="right" vertical="center"/>
    </xf>
    <xf numFmtId="3" fontId="14" fillId="0" borderId="2" xfId="0" applyNumberFormat="1" applyFont="1" applyBorder="1" applyAlignment="1">
      <alignment horizontal="right" vertical="center" wrapText="1"/>
    </xf>
    <xf numFmtId="0" fontId="12" fillId="0" borderId="2" xfId="0" applyFont="1" applyBorder="1" applyAlignment="1">
      <alignment wrapText="1"/>
    </xf>
    <xf numFmtId="165" fontId="12" fillId="0" borderId="12" xfId="3" applyFont="1" applyBorder="1"/>
    <xf numFmtId="165" fontId="12" fillId="0" borderId="9" xfId="3" applyFont="1" applyBorder="1"/>
    <xf numFmtId="0" fontId="16"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vertical="center"/>
    </xf>
    <xf numFmtId="3" fontId="17" fillId="0" borderId="2" xfId="0" applyNumberFormat="1" applyFont="1" applyBorder="1" applyAlignment="1">
      <alignment horizontal="right" vertical="center"/>
    </xf>
    <xf numFmtId="3" fontId="16" fillId="0" borderId="2" xfId="0" applyNumberFormat="1" applyFont="1" applyBorder="1" applyAlignment="1">
      <alignment horizontal="right" vertical="center" wrapText="1"/>
    </xf>
    <xf numFmtId="0" fontId="17" fillId="0" borderId="2" xfId="0" applyFont="1" applyBorder="1" applyAlignment="1">
      <alignment horizontal="center" vertical="center" wrapText="1"/>
    </xf>
    <xf numFmtId="0" fontId="17" fillId="0" borderId="2" xfId="0" applyFont="1" applyBorder="1" applyAlignment="1">
      <alignment horizontal="right" vertical="center"/>
    </xf>
    <xf numFmtId="0" fontId="16" fillId="0" borderId="2" xfId="0" applyFont="1" applyBorder="1" applyAlignment="1">
      <alignment vertical="center"/>
    </xf>
    <xf numFmtId="167" fontId="31" fillId="0" borderId="0" xfId="1" applyNumberFormat="1" applyFont="1"/>
    <xf numFmtId="41" fontId="11" fillId="0" borderId="0" xfId="27" applyFont="1" applyAlignment="1">
      <alignment vertical="center"/>
    </xf>
    <xf numFmtId="165" fontId="12" fillId="3" borderId="7" xfId="3" applyFont="1" applyFill="1" applyBorder="1" applyAlignment="1">
      <alignment vertical="center"/>
    </xf>
    <xf numFmtId="165" fontId="11" fillId="3" borderId="10" xfId="3" applyFont="1" applyFill="1" applyBorder="1" applyAlignment="1">
      <alignment vertical="center"/>
    </xf>
    <xf numFmtId="0" fontId="12" fillId="3" borderId="10" xfId="0" applyFont="1" applyFill="1" applyBorder="1" applyAlignment="1">
      <alignment vertical="center" wrapText="1"/>
    </xf>
    <xf numFmtId="165" fontId="11" fillId="3" borderId="11" xfId="3" applyFont="1" applyFill="1" applyBorder="1" applyAlignment="1">
      <alignment vertical="center"/>
    </xf>
    <xf numFmtId="0" fontId="0" fillId="0" borderId="0" xfId="0"/>
    <xf numFmtId="165" fontId="12" fillId="0" borderId="4" xfId="3" applyFont="1" applyBorder="1" applyAlignment="1">
      <alignment vertical="center"/>
    </xf>
    <xf numFmtId="0" fontId="32"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horizontal="center"/>
    </xf>
    <xf numFmtId="0" fontId="0" fillId="0" borderId="0" xfId="0" applyAlignment="1">
      <alignment horizontal="left"/>
    </xf>
    <xf numFmtId="0" fontId="3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indent="5"/>
    </xf>
    <xf numFmtId="0" fontId="12" fillId="0" borderId="0" xfId="0" applyFont="1" applyAlignment="1">
      <alignment horizontal="left" vertical="center" indent="4"/>
    </xf>
    <xf numFmtId="0" fontId="11" fillId="0" borderId="0" xfId="0" applyFont="1" applyBorder="1" applyAlignment="1">
      <alignment horizontal="left" vertical="center"/>
    </xf>
    <xf numFmtId="0" fontId="11" fillId="0" borderId="0" xfId="0" applyFont="1" applyAlignment="1">
      <alignment horizontal="left" vertical="center" indent="4"/>
    </xf>
    <xf numFmtId="0" fontId="13" fillId="0" borderId="0" xfId="0" applyFont="1" applyAlignment="1">
      <alignment horizontal="left" vertical="center"/>
    </xf>
    <xf numFmtId="0" fontId="12" fillId="0" borderId="0" xfId="0" applyFont="1" applyAlignment="1">
      <alignment vertical="center"/>
    </xf>
    <xf numFmtId="10" fontId="30" fillId="0" borderId="2" xfId="2" applyNumberFormat="1" applyFont="1" applyBorder="1" applyAlignment="1">
      <alignment vertical="center"/>
    </xf>
    <xf numFmtId="0" fontId="13"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horizontal="left" vertical="top" wrapText="1"/>
    </xf>
    <xf numFmtId="0" fontId="35" fillId="0" borderId="0" xfId="0" applyFont="1" applyAlignment="1"/>
    <xf numFmtId="0" fontId="11" fillId="0" borderId="0" xfId="0" applyFont="1" applyAlignment="1">
      <alignment horizontal="left" vertical="center" wrapText="1"/>
    </xf>
    <xf numFmtId="0" fontId="35" fillId="0" borderId="0" xfId="0" applyFont="1" applyAlignment="1">
      <alignment vertical="center"/>
    </xf>
    <xf numFmtId="0" fontId="37" fillId="0" borderId="0" xfId="0" applyFont="1" applyAlignment="1">
      <alignment vertical="center"/>
    </xf>
    <xf numFmtId="0" fontId="15" fillId="0" borderId="0" xfId="0" applyFont="1" applyAlignment="1">
      <alignment vertical="center"/>
    </xf>
    <xf numFmtId="0" fontId="26" fillId="0" borderId="0" xfId="0" applyFont="1"/>
    <xf numFmtId="0" fontId="33" fillId="0" borderId="0" xfId="0" applyFont="1"/>
    <xf numFmtId="0" fontId="12" fillId="0" borderId="0" xfId="0" applyFont="1" applyAlignment="1">
      <alignment horizontal="justify" vertical="center"/>
    </xf>
    <xf numFmtId="0" fontId="12" fillId="0" borderId="0" xfId="0" applyFont="1" applyAlignment="1">
      <alignment horizontal="justify" vertical="center" wrapText="1"/>
    </xf>
    <xf numFmtId="0" fontId="13" fillId="0" borderId="0" xfId="0" applyFont="1" applyAlignment="1">
      <alignment horizontal="justify" vertical="center" wrapText="1"/>
    </xf>
    <xf numFmtId="0" fontId="11"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vertical="center"/>
    </xf>
    <xf numFmtId="4" fontId="14" fillId="0" borderId="0" xfId="0" applyNumberFormat="1" applyFont="1" applyAlignment="1">
      <alignment horizontal="right" vertical="center" wrapText="1"/>
    </xf>
    <xf numFmtId="0" fontId="17" fillId="4" borderId="0" xfId="0" applyFont="1" applyFill="1" applyBorder="1" applyAlignment="1">
      <alignment vertical="center" wrapText="1"/>
    </xf>
    <xf numFmtId="0" fontId="17" fillId="4" borderId="0" xfId="0" applyFont="1" applyFill="1" applyBorder="1" applyAlignment="1">
      <alignment horizontal="center" vertical="center"/>
    </xf>
    <xf numFmtId="171" fontId="17" fillId="4" borderId="0" xfId="27" applyNumberFormat="1" applyFont="1" applyFill="1" applyBorder="1" applyAlignment="1">
      <alignment horizontal="center" vertical="center"/>
    </xf>
    <xf numFmtId="3" fontId="17" fillId="4" borderId="0" xfId="0" applyNumberFormat="1" applyFont="1" applyFill="1" applyBorder="1" applyAlignment="1">
      <alignment horizontal="right" vertical="center"/>
    </xf>
    <xf numFmtId="171" fontId="17" fillId="4" borderId="0" xfId="27" applyNumberFormat="1" applyFont="1" applyFill="1" applyBorder="1" applyAlignment="1">
      <alignment horizontal="right" vertical="center"/>
    </xf>
    <xf numFmtId="41" fontId="17" fillId="4" borderId="0" xfId="27" applyFont="1" applyFill="1" applyBorder="1" applyAlignment="1">
      <alignment horizontal="right" vertical="center"/>
    </xf>
    <xf numFmtId="0" fontId="15" fillId="4" borderId="0" xfId="0" applyFont="1" applyFill="1" applyBorder="1" applyAlignment="1">
      <alignment horizontal="center" vertical="center"/>
    </xf>
    <xf numFmtId="0" fontId="14" fillId="4" borderId="0" xfId="0" applyFont="1" applyFill="1" applyBorder="1" applyAlignment="1">
      <alignment vertical="center"/>
    </xf>
    <xf numFmtId="3" fontId="14" fillId="4" borderId="6" xfId="0" applyNumberFormat="1" applyFont="1" applyFill="1" applyBorder="1" applyAlignment="1">
      <alignment horizontal="right" vertical="center"/>
    </xf>
    <xf numFmtId="41" fontId="14" fillId="4" borderId="0" xfId="27" applyFont="1" applyFill="1" applyBorder="1" applyAlignment="1">
      <alignment vertical="center"/>
    </xf>
    <xf numFmtId="3" fontId="15" fillId="4" borderId="2" xfId="0" applyNumberFormat="1" applyFont="1" applyFill="1" applyBorder="1" applyAlignment="1">
      <alignment horizontal="right" vertical="center"/>
    </xf>
    <xf numFmtId="41" fontId="15" fillId="4" borderId="0" xfId="27" applyFont="1" applyFill="1" applyBorder="1" applyAlignment="1">
      <alignment vertical="center"/>
    </xf>
    <xf numFmtId="0" fontId="39" fillId="0" borderId="0" xfId="0" applyFont="1" applyBorder="1" applyAlignment="1">
      <alignment horizontal="center" vertical="center"/>
    </xf>
    <xf numFmtId="3" fontId="15" fillId="4" borderId="0" xfId="0" applyNumberFormat="1" applyFont="1" applyFill="1" applyBorder="1" applyAlignment="1">
      <alignment vertical="center"/>
    </xf>
    <xf numFmtId="0" fontId="40" fillId="0" borderId="0" xfId="0" applyFont="1" applyBorder="1" applyAlignment="1">
      <alignment horizontal="right" vertical="center"/>
    </xf>
    <xf numFmtId="0" fontId="16" fillId="0" borderId="2" xfId="0" applyFont="1" applyBorder="1" applyAlignment="1">
      <alignment horizontal="center" vertical="center"/>
    </xf>
    <xf numFmtId="0" fontId="15" fillId="4"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0" xfId="0" applyFont="1" applyFill="1" applyBorder="1" applyAlignment="1">
      <alignment horizontal="center" vertical="center" wrapText="1"/>
    </xf>
    <xf numFmtId="3" fontId="14" fillId="4" borderId="2" xfId="0" applyNumberFormat="1" applyFont="1" applyFill="1" applyBorder="1" applyAlignment="1">
      <alignment horizontal="right" vertical="center" wrapText="1"/>
    </xf>
    <xf numFmtId="3" fontId="14" fillId="4" borderId="0" xfId="0" applyNumberFormat="1" applyFont="1" applyFill="1" applyBorder="1" applyAlignment="1">
      <alignment horizontal="right" vertical="center" wrapText="1"/>
    </xf>
    <xf numFmtId="3" fontId="15" fillId="4" borderId="0" xfId="0" applyNumberFormat="1" applyFont="1" applyFill="1" applyBorder="1" applyAlignment="1">
      <alignment horizontal="right" vertical="center" wrapText="1"/>
    </xf>
    <xf numFmtId="0" fontId="0" fillId="0" borderId="0" xfId="0" applyBorder="1"/>
    <xf numFmtId="0" fontId="15" fillId="4" borderId="2" xfId="0" applyFont="1" applyFill="1" applyBorder="1" applyAlignment="1">
      <alignment horizontal="justify" vertical="center"/>
    </xf>
    <xf numFmtId="3" fontId="14" fillId="4" borderId="0" xfId="0" applyNumberFormat="1" applyFont="1" applyFill="1" applyBorder="1" applyAlignment="1">
      <alignment horizontal="right" vertical="center"/>
    </xf>
    <xf numFmtId="0" fontId="11" fillId="0" borderId="0" xfId="0" applyFont="1" applyAlignment="1">
      <alignment horizontal="left" vertical="top"/>
    </xf>
    <xf numFmtId="0" fontId="15" fillId="0" borderId="0" xfId="0" applyFont="1" applyBorder="1" applyAlignment="1">
      <alignment vertical="center"/>
    </xf>
    <xf numFmtId="0" fontId="15" fillId="0" borderId="0" xfId="0" applyFont="1" applyBorder="1" applyAlignment="1">
      <alignment horizontal="right" vertical="center" wrapText="1"/>
    </xf>
    <xf numFmtId="3" fontId="15" fillId="0" borderId="0" xfId="0" applyNumberFormat="1" applyFont="1" applyBorder="1" applyAlignment="1">
      <alignment horizontal="right" vertical="center" wrapText="1"/>
    </xf>
    <xf numFmtId="0" fontId="41" fillId="0" borderId="2" xfId="0" applyFont="1" applyBorder="1" applyAlignment="1">
      <alignment vertical="center"/>
    </xf>
    <xf numFmtId="0" fontId="41" fillId="0" borderId="2" xfId="0" applyFont="1" applyBorder="1" applyAlignment="1">
      <alignment horizontal="center" vertical="center"/>
    </xf>
    <xf numFmtId="0" fontId="14" fillId="0" borderId="2" xfId="0" applyFont="1" applyBorder="1" applyAlignment="1">
      <alignment vertical="center"/>
    </xf>
    <xf numFmtId="3" fontId="14" fillId="0" borderId="2" xfId="0" applyNumberFormat="1" applyFont="1" applyBorder="1" applyAlignment="1">
      <alignment horizontal="right" vertical="center"/>
    </xf>
    <xf numFmtId="0" fontId="14" fillId="0" borderId="2" xfId="0" applyFont="1" applyBorder="1" applyAlignment="1">
      <alignment horizontal="right" vertical="center"/>
    </xf>
    <xf numFmtId="3" fontId="15" fillId="0" borderId="2" xfId="0" applyNumberFormat="1" applyFont="1" applyBorder="1" applyAlignment="1">
      <alignment horizontal="right" vertical="center"/>
    </xf>
    <xf numFmtId="3" fontId="14" fillId="4" borderId="2" xfId="0" applyNumberFormat="1" applyFont="1" applyFill="1" applyBorder="1" applyAlignment="1">
      <alignment vertical="center"/>
    </xf>
    <xf numFmtId="3" fontId="15" fillId="4" borderId="2" xfId="0" applyNumberFormat="1" applyFont="1" applyFill="1" applyBorder="1" applyAlignment="1">
      <alignment vertical="center"/>
    </xf>
    <xf numFmtId="0" fontId="15" fillId="4" borderId="0" xfId="0" applyFont="1" applyFill="1" applyBorder="1" applyAlignment="1">
      <alignment vertical="center"/>
    </xf>
    <xf numFmtId="0" fontId="12" fillId="0" borderId="0" xfId="0" applyFont="1" applyFill="1" applyBorder="1" applyAlignment="1">
      <alignment vertical="center"/>
    </xf>
    <xf numFmtId="3" fontId="11" fillId="0" borderId="2" xfId="0" applyNumberFormat="1" applyFont="1" applyBorder="1" applyAlignment="1">
      <alignment horizontal="right" vertical="center"/>
    </xf>
    <xf numFmtId="3" fontId="12" fillId="0" borderId="2" xfId="0" applyNumberFormat="1"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horizontal="justify" vertical="center"/>
    </xf>
    <xf numFmtId="0" fontId="14" fillId="0" borderId="0" xfId="0" applyFont="1" applyAlignment="1">
      <alignment horizontal="left" vertical="top"/>
    </xf>
    <xf numFmtId="0" fontId="15" fillId="0" borderId="0" xfId="0" applyFont="1" applyAlignment="1">
      <alignment horizontal="justify" vertical="center"/>
    </xf>
    <xf numFmtId="0" fontId="14" fillId="0" borderId="0" xfId="0" applyFont="1" applyAlignment="1">
      <alignment horizontal="left" vertical="top" wrapText="1"/>
    </xf>
    <xf numFmtId="0" fontId="33" fillId="0" borderId="0" xfId="0" applyFont="1" applyAlignment="1">
      <alignment horizontal="justify" vertical="center"/>
    </xf>
    <xf numFmtId="41" fontId="14" fillId="4" borderId="2" xfId="27" applyFont="1" applyFill="1" applyBorder="1" applyAlignment="1">
      <alignment horizontal="right" vertical="center" wrapText="1"/>
    </xf>
    <xf numFmtId="0" fontId="11" fillId="0" borderId="2" xfId="0" applyFont="1" applyFill="1" applyBorder="1" applyAlignment="1">
      <alignment wrapText="1"/>
    </xf>
    <xf numFmtId="41" fontId="22" fillId="0" borderId="0" xfId="0" applyNumberFormat="1" applyFont="1" applyBorder="1" applyAlignment="1">
      <alignment wrapText="1"/>
    </xf>
    <xf numFmtId="0" fontId="15" fillId="4" borderId="2" xfId="0" applyFont="1" applyFill="1" applyBorder="1" applyAlignment="1">
      <alignment horizontal="right" vertical="center"/>
    </xf>
    <xf numFmtId="41" fontId="42" fillId="0" borderId="0" xfId="0" applyNumberFormat="1" applyFont="1"/>
    <xf numFmtId="0" fontId="15" fillId="4" borderId="9" xfId="0" applyFont="1" applyFill="1" applyBorder="1" applyAlignment="1">
      <alignment vertical="center"/>
    </xf>
    <xf numFmtId="0" fontId="11" fillId="4" borderId="9" xfId="0" applyFont="1" applyFill="1" applyBorder="1" applyAlignment="1">
      <alignment vertical="center"/>
    </xf>
    <xf numFmtId="165" fontId="14" fillId="4" borderId="2" xfId="0" applyNumberFormat="1" applyFont="1" applyFill="1" applyBorder="1" applyAlignment="1">
      <alignment horizontal="right" vertical="center"/>
    </xf>
    <xf numFmtId="165" fontId="15" fillId="4" borderId="2" xfId="0" applyNumberFormat="1" applyFont="1" applyFill="1" applyBorder="1" applyAlignment="1">
      <alignment horizontal="right" vertical="center"/>
    </xf>
    <xf numFmtId="165" fontId="14" fillId="0" borderId="2" xfId="0" applyNumberFormat="1" applyFont="1" applyBorder="1" applyAlignment="1">
      <alignment horizontal="right" vertical="center"/>
    </xf>
    <xf numFmtId="165" fontId="15" fillId="0" borderId="2" xfId="0" applyNumberFormat="1" applyFont="1" applyBorder="1" applyAlignment="1">
      <alignment horizontal="right" vertical="center"/>
    </xf>
    <xf numFmtId="0" fontId="14" fillId="4" borderId="9" xfId="0" applyFont="1" applyFill="1" applyBorder="1" applyAlignment="1">
      <alignment vertical="center"/>
    </xf>
    <xf numFmtId="0" fontId="11" fillId="0" borderId="9" xfId="0" applyFont="1" applyBorder="1" applyAlignment="1">
      <alignment horizontal="justify" vertical="center"/>
    </xf>
    <xf numFmtId="0" fontId="12" fillId="0" borderId="9" xfId="0" applyFont="1" applyBorder="1" applyAlignment="1">
      <alignment horizontal="left" vertical="center"/>
    </xf>
    <xf numFmtId="0" fontId="13" fillId="5" borderId="0" xfId="0" applyFont="1" applyFill="1" applyAlignment="1"/>
    <xf numFmtId="0" fontId="11" fillId="5" borderId="0" xfId="0" applyFont="1" applyFill="1" applyAlignment="1"/>
    <xf numFmtId="41" fontId="11" fillId="5" borderId="0" xfId="27" applyFont="1" applyFill="1" applyAlignment="1"/>
    <xf numFmtId="0" fontId="11" fillId="5" borderId="0" xfId="0" applyFont="1" applyFill="1" applyAlignment="1">
      <alignment wrapText="1"/>
    </xf>
    <xf numFmtId="41" fontId="11" fillId="5" borderId="0" xfId="27" applyFont="1" applyFill="1" applyAlignment="1">
      <alignment wrapText="1"/>
    </xf>
    <xf numFmtId="0" fontId="12" fillId="5" borderId="0" xfId="0" applyFont="1" applyFill="1" applyAlignment="1">
      <alignment wrapText="1"/>
    </xf>
    <xf numFmtId="165" fontId="12" fillId="5" borderId="0" xfId="0" applyNumberFormat="1" applyFont="1" applyFill="1" applyBorder="1" applyAlignment="1">
      <alignment wrapText="1"/>
    </xf>
    <xf numFmtId="0" fontId="43" fillId="5" borderId="0" xfId="0" applyFont="1" applyFill="1" applyAlignment="1">
      <alignment wrapText="1"/>
    </xf>
    <xf numFmtId="0" fontId="22" fillId="5" borderId="0" xfId="0" applyFont="1" applyFill="1" applyBorder="1" applyAlignment="1">
      <alignment wrapText="1"/>
    </xf>
    <xf numFmtId="0" fontId="22" fillId="5" borderId="0" xfId="0" applyFont="1" applyFill="1" applyAlignment="1">
      <alignment wrapText="1"/>
    </xf>
    <xf numFmtId="165" fontId="22" fillId="5" borderId="0" xfId="0" applyNumberFormat="1" applyFont="1" applyFill="1" applyBorder="1" applyAlignment="1">
      <alignment wrapText="1"/>
    </xf>
    <xf numFmtId="0" fontId="12" fillId="0" borderId="6" xfId="0" applyFont="1" applyFill="1" applyBorder="1" applyAlignment="1">
      <alignment wrapText="1"/>
    </xf>
    <xf numFmtId="0" fontId="12" fillId="3" borderId="17" xfId="0" applyFont="1" applyFill="1" applyBorder="1" applyAlignment="1"/>
    <xf numFmtId="0" fontId="15" fillId="4" borderId="7" xfId="0" applyFont="1" applyFill="1" applyBorder="1" applyAlignment="1">
      <alignment horizontal="center" vertical="center"/>
    </xf>
    <xf numFmtId="0" fontId="12" fillId="3" borderId="10" xfId="0" applyFont="1" applyFill="1" applyBorder="1"/>
    <xf numFmtId="0" fontId="14" fillId="4" borderId="4" xfId="0" applyFont="1" applyFill="1" applyBorder="1" applyAlignment="1">
      <alignment horizontal="right" vertical="center"/>
    </xf>
    <xf numFmtId="0" fontId="14" fillId="4" borderId="13" xfId="0" applyFont="1" applyFill="1" applyBorder="1" applyAlignment="1">
      <alignment vertical="center"/>
    </xf>
    <xf numFmtId="3" fontId="14" fillId="4" borderId="8" xfId="0" applyNumberFormat="1" applyFont="1" applyFill="1" applyBorder="1" applyAlignment="1">
      <alignment vertical="center"/>
    </xf>
    <xf numFmtId="3" fontId="15" fillId="4" borderId="8" xfId="0" applyNumberFormat="1" applyFont="1" applyFill="1" applyBorder="1" applyAlignment="1">
      <alignment horizontal="right" vertical="center"/>
    </xf>
    <xf numFmtId="0" fontId="15" fillId="4" borderId="7" xfId="0" applyFont="1" applyFill="1" applyBorder="1" applyAlignment="1">
      <alignment vertical="center"/>
    </xf>
    <xf numFmtId="0" fontId="14" fillId="4" borderId="6" xfId="0" applyFont="1" applyFill="1" applyBorder="1" applyAlignment="1">
      <alignment vertical="center"/>
    </xf>
    <xf numFmtId="0" fontId="15" fillId="4" borderId="6" xfId="0" applyFont="1" applyFill="1" applyBorder="1" applyAlignment="1">
      <alignment vertical="center"/>
    </xf>
    <xf numFmtId="41" fontId="15" fillId="4" borderId="8" xfId="27" applyFont="1" applyFill="1" applyBorder="1" applyAlignment="1">
      <alignment horizontal="right" vertical="center"/>
    </xf>
    <xf numFmtId="0" fontId="30" fillId="0" borderId="2" xfId="0" applyFont="1" applyFill="1" applyBorder="1"/>
    <xf numFmtId="41" fontId="14" fillId="4" borderId="2" xfId="27" applyFont="1" applyFill="1" applyBorder="1" applyAlignment="1">
      <alignment horizontal="right" vertical="center"/>
    </xf>
    <xf numFmtId="0" fontId="14" fillId="4" borderId="2" xfId="0" applyFont="1" applyFill="1" applyBorder="1" applyAlignment="1">
      <alignment vertical="center" wrapText="1"/>
    </xf>
    <xf numFmtId="41" fontId="14" fillId="0" borderId="2" xfId="27" applyFont="1" applyBorder="1" applyAlignment="1">
      <alignment horizontal="right" vertical="center"/>
    </xf>
    <xf numFmtId="41" fontId="42" fillId="0" borderId="0" xfId="27" applyFont="1"/>
    <xf numFmtId="41" fontId="14" fillId="4" borderId="2" xfId="27" applyFont="1" applyFill="1" applyBorder="1" applyAlignment="1">
      <alignment vertical="center"/>
    </xf>
    <xf numFmtId="0" fontId="0" fillId="3" borderId="0" xfId="0" applyFill="1"/>
    <xf numFmtId="0" fontId="15" fillId="3" borderId="2" xfId="0" applyFont="1" applyFill="1" applyBorder="1" applyAlignment="1">
      <alignment vertical="center"/>
    </xf>
    <xf numFmtId="0" fontId="16" fillId="3" borderId="2" xfId="0" applyFont="1" applyFill="1" applyBorder="1" applyAlignment="1">
      <alignment horizontal="center" vertical="center" wrapText="1"/>
    </xf>
    <xf numFmtId="0" fontId="14" fillId="3" borderId="2" xfId="0" applyFont="1" applyFill="1" applyBorder="1" applyAlignment="1">
      <alignment vertical="center" wrapText="1"/>
    </xf>
    <xf numFmtId="4" fontId="14" fillId="3" borderId="2" xfId="0" applyNumberFormat="1" applyFont="1" applyFill="1" applyBorder="1" applyAlignment="1">
      <alignment horizontal="right" vertical="center" wrapText="1"/>
    </xf>
    <xf numFmtId="3" fontId="14" fillId="3" borderId="2" xfId="0" applyNumberFormat="1" applyFont="1" applyFill="1" applyBorder="1" applyAlignment="1">
      <alignment horizontal="right" vertical="center" wrapText="1"/>
    </xf>
    <xf numFmtId="165" fontId="14" fillId="3" borderId="2" xfId="0" applyNumberFormat="1" applyFont="1" applyFill="1" applyBorder="1" applyAlignment="1">
      <alignment horizontal="right" vertical="center" wrapText="1"/>
    </xf>
    <xf numFmtId="0" fontId="15" fillId="3" borderId="2" xfId="0" applyFont="1" applyFill="1" applyBorder="1" applyAlignment="1">
      <alignment vertical="center" wrapText="1"/>
    </xf>
    <xf numFmtId="0" fontId="14" fillId="3" borderId="2" xfId="0" applyFont="1" applyFill="1" applyBorder="1" applyAlignment="1">
      <alignment horizontal="right" vertical="center" wrapText="1"/>
    </xf>
    <xf numFmtId="0" fontId="15" fillId="3" borderId="2" xfId="0" applyFont="1" applyFill="1" applyBorder="1" applyAlignment="1">
      <alignment horizontal="right" vertical="center"/>
    </xf>
    <xf numFmtId="0" fontId="17" fillId="3" borderId="0" xfId="0" applyFont="1" applyFill="1" applyBorder="1" applyAlignment="1">
      <alignment horizontal="center" vertical="center" wrapText="1"/>
    </xf>
    <xf numFmtId="171" fontId="17" fillId="3" borderId="0" xfId="0" applyNumberFormat="1" applyFont="1" applyFill="1" applyBorder="1" applyAlignment="1">
      <alignment vertical="center" wrapText="1"/>
    </xf>
    <xf numFmtId="43" fontId="0" fillId="3" borderId="0" xfId="0" applyNumberFormat="1" applyFill="1"/>
    <xf numFmtId="171" fontId="17" fillId="3" borderId="0" xfId="27" applyNumberFormat="1" applyFont="1" applyFill="1" applyBorder="1" applyAlignment="1">
      <alignment horizontal="center" vertical="center" wrapText="1"/>
    </xf>
    <xf numFmtId="167" fontId="17" fillId="3" borderId="0" xfId="0" applyNumberFormat="1" applyFont="1" applyFill="1" applyBorder="1" applyAlignment="1">
      <alignment horizontal="center" vertical="center" wrapText="1"/>
    </xf>
    <xf numFmtId="0" fontId="17" fillId="3" borderId="10" xfId="0" applyFont="1" applyFill="1" applyBorder="1" applyAlignment="1">
      <alignment vertical="center" wrapText="1"/>
    </xf>
    <xf numFmtId="167" fontId="17" fillId="3" borderId="5" xfId="0" applyNumberFormat="1" applyFont="1" applyFill="1" applyBorder="1" applyAlignment="1">
      <alignment vertical="center" wrapText="1"/>
    </xf>
    <xf numFmtId="167" fontId="17" fillId="3" borderId="5" xfId="0" applyNumberFormat="1" applyFont="1" applyFill="1" applyBorder="1" applyAlignment="1">
      <alignment horizontal="center" vertical="center" wrapText="1"/>
    </xf>
    <xf numFmtId="0" fontId="17" fillId="3" borderId="11" xfId="0" applyFont="1" applyFill="1" applyBorder="1" applyAlignment="1">
      <alignment vertical="center" wrapText="1"/>
    </xf>
    <xf numFmtId="0" fontId="17" fillId="3" borderId="1" xfId="0" applyFont="1" applyFill="1" applyBorder="1" applyAlignment="1">
      <alignment horizontal="center" vertical="center"/>
    </xf>
    <xf numFmtId="171" fontId="17" fillId="3" borderId="1" xfId="27" applyNumberFormat="1" applyFont="1" applyFill="1" applyBorder="1" applyAlignment="1">
      <alignment horizontal="center" vertical="center"/>
    </xf>
    <xf numFmtId="41" fontId="17" fillId="3" borderId="1" xfId="27" applyFont="1" applyFill="1" applyBorder="1" applyAlignment="1">
      <alignment horizontal="center" vertical="center" wrapText="1"/>
    </xf>
    <xf numFmtId="41" fontId="17" fillId="3" borderId="8" xfId="27" applyFont="1" applyFill="1" applyBorder="1" applyAlignment="1">
      <alignment horizontal="center" vertical="center" wrapText="1"/>
    </xf>
    <xf numFmtId="0" fontId="16" fillId="3" borderId="1" xfId="0" applyFont="1" applyFill="1" applyBorder="1" applyAlignment="1">
      <alignment vertical="center" wrapText="1"/>
    </xf>
    <xf numFmtId="0" fontId="16" fillId="3" borderId="11" xfId="0" applyFont="1" applyFill="1" applyBorder="1" applyAlignment="1">
      <alignment vertical="center" wrapText="1"/>
    </xf>
    <xf numFmtId="0" fontId="16" fillId="3" borderId="8" xfId="0" applyFont="1" applyFill="1" applyBorder="1" applyAlignment="1">
      <alignment vertical="center" wrapText="1"/>
    </xf>
    <xf numFmtId="0" fontId="17" fillId="3" borderId="11" xfId="0" applyFont="1" applyFill="1" applyBorder="1" applyAlignment="1">
      <alignment vertical="center"/>
    </xf>
    <xf numFmtId="0" fontId="17" fillId="3" borderId="1" xfId="0" applyFont="1" applyFill="1" applyBorder="1" applyAlignment="1">
      <alignment horizontal="center" vertical="center" wrapText="1"/>
    </xf>
    <xf numFmtId="171" fontId="17" fillId="3" borderId="1" xfId="0" applyNumberFormat="1" applyFont="1" applyFill="1" applyBorder="1" applyAlignment="1">
      <alignment vertical="center" wrapText="1"/>
    </xf>
    <xf numFmtId="167" fontId="17" fillId="3" borderId="8" xfId="0" applyNumberFormat="1" applyFont="1" applyFill="1" applyBorder="1" applyAlignment="1">
      <alignment horizontal="center" vertical="center" wrapText="1"/>
    </xf>
    <xf numFmtId="41" fontId="17" fillId="3" borderId="8" xfId="0" applyNumberFormat="1" applyFont="1" applyFill="1" applyBorder="1" applyAlignment="1">
      <alignment vertical="center" wrapText="1"/>
    </xf>
    <xf numFmtId="171" fontId="17" fillId="3" borderId="0" xfId="27" applyNumberFormat="1" applyFont="1" applyFill="1" applyBorder="1" applyAlignment="1">
      <alignment vertical="center" wrapText="1"/>
    </xf>
    <xf numFmtId="41" fontId="17" fillId="3" borderId="0" xfId="0" applyNumberFormat="1" applyFont="1" applyFill="1" applyBorder="1" applyAlignment="1">
      <alignment vertical="center" wrapText="1"/>
    </xf>
    <xf numFmtId="0" fontId="16" fillId="3" borderId="11" xfId="0" applyFont="1" applyFill="1" applyBorder="1" applyAlignment="1">
      <alignment vertical="center"/>
    </xf>
    <xf numFmtId="0" fontId="16" fillId="3" borderId="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vertical="center"/>
    </xf>
    <xf numFmtId="0" fontId="16" fillId="3" borderId="12" xfId="0" applyFont="1" applyFill="1" applyBorder="1" applyAlignment="1">
      <alignment horizontal="center" vertical="center" wrapText="1"/>
    </xf>
    <xf numFmtId="0" fontId="16" fillId="3" borderId="3" xfId="0" applyFont="1" applyFill="1" applyBorder="1" applyAlignment="1">
      <alignment horizontal="center" vertical="center" wrapText="1"/>
    </xf>
    <xf numFmtId="9" fontId="11" fillId="0" borderId="0" xfId="2" applyFont="1" applyAlignment="1">
      <alignment vertical="center"/>
    </xf>
    <xf numFmtId="0" fontId="35" fillId="3" borderId="0" xfId="0" applyFont="1" applyFill="1" applyAlignment="1">
      <alignment horizontal="justify" vertical="center"/>
    </xf>
    <xf numFmtId="0" fontId="35" fillId="3" borderId="0" xfId="0" applyFont="1" applyFill="1" applyAlignment="1"/>
    <xf numFmtId="0" fontId="0" fillId="3" borderId="0" xfId="0" applyFill="1" applyAlignment="1">
      <alignment horizontal="left"/>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indent="1"/>
    </xf>
    <xf numFmtId="0" fontId="12" fillId="0" borderId="0" xfId="0" applyFont="1" applyFill="1" applyAlignment="1">
      <alignment vertical="center"/>
    </xf>
    <xf numFmtId="0" fontId="13" fillId="0" borderId="0" xfId="0" applyFont="1" applyFill="1" applyAlignment="1">
      <alignment horizontal="left" vertical="center"/>
    </xf>
    <xf numFmtId="0" fontId="15" fillId="0" borderId="0" xfId="0" applyFont="1" applyBorder="1" applyAlignment="1">
      <alignment horizontal="left" vertical="center" wrapText="1"/>
    </xf>
    <xf numFmtId="0" fontId="14" fillId="0" borderId="0" xfId="0" applyFont="1" applyBorder="1" applyAlignment="1">
      <alignment horizontal="left" vertical="center"/>
    </xf>
    <xf numFmtId="0" fontId="15" fillId="0" borderId="1" xfId="0" applyFont="1" applyBorder="1" applyAlignment="1">
      <alignment vertical="center" wrapText="1"/>
    </xf>
    <xf numFmtId="0" fontId="11" fillId="0" borderId="1" xfId="0" applyFont="1" applyBorder="1" applyAlignment="1">
      <alignment horizontal="left" vertical="center"/>
    </xf>
    <xf numFmtId="0" fontId="44" fillId="6" borderId="1" xfId="0" applyFont="1" applyFill="1" applyBorder="1" applyAlignment="1">
      <alignment horizontal="left" vertical="center" wrapText="1"/>
    </xf>
    <xf numFmtId="0" fontId="44" fillId="6" borderId="1" xfId="0" applyFont="1" applyFill="1" applyBorder="1" applyAlignment="1">
      <alignment horizontal="left" vertical="center"/>
    </xf>
    <xf numFmtId="0" fontId="0" fillId="0" borderId="1" xfId="0" applyBorder="1"/>
    <xf numFmtId="0" fontId="42" fillId="6" borderId="1" xfId="0" applyFont="1" applyFill="1" applyBorder="1"/>
    <xf numFmtId="41" fontId="11" fillId="0" borderId="0" xfId="27" applyFont="1" applyAlignment="1">
      <alignment horizontal="right" vertical="center"/>
    </xf>
    <xf numFmtId="0" fontId="0" fillId="0" borderId="0" xfId="0" applyAlignment="1">
      <alignment horizontal="right"/>
    </xf>
    <xf numFmtId="0" fontId="45" fillId="6" borderId="2" xfId="0" applyFont="1" applyFill="1" applyBorder="1" applyAlignment="1">
      <alignment horizontal="center" vertical="center" wrapText="1"/>
    </xf>
    <xf numFmtId="0" fontId="45" fillId="6" borderId="2" xfId="0" applyFont="1" applyFill="1" applyBorder="1" applyAlignment="1">
      <alignment vertical="center" wrapText="1"/>
    </xf>
    <xf numFmtId="0" fontId="17" fillId="7" borderId="2" xfId="0" applyFont="1" applyFill="1" applyBorder="1" applyAlignment="1">
      <alignment horizontal="center" vertical="center"/>
    </xf>
    <xf numFmtId="0" fontId="16" fillId="7" borderId="2" xfId="0" applyFont="1" applyFill="1" applyBorder="1" applyAlignment="1">
      <alignment vertical="center"/>
    </xf>
    <xf numFmtId="3" fontId="16" fillId="7" borderId="2" xfId="0" applyNumberFormat="1" applyFont="1" applyFill="1" applyBorder="1" applyAlignment="1">
      <alignment horizontal="right" vertical="center"/>
    </xf>
    <xf numFmtId="3" fontId="16" fillId="7" borderId="2" xfId="0" applyNumberFormat="1" applyFont="1" applyFill="1" applyBorder="1" applyAlignment="1">
      <alignment horizontal="right" vertical="center" wrapText="1"/>
    </xf>
    <xf numFmtId="9" fontId="16" fillId="7" borderId="2" xfId="0" applyNumberFormat="1" applyFont="1" applyFill="1" applyBorder="1" applyAlignment="1">
      <alignment horizontal="right" vertical="center"/>
    </xf>
    <xf numFmtId="0" fontId="17" fillId="7" borderId="2" xfId="0" applyFont="1" applyFill="1" applyBorder="1" applyAlignment="1">
      <alignment horizontal="center" vertical="center" wrapText="1"/>
    </xf>
    <xf numFmtId="0" fontId="46" fillId="7" borderId="2" xfId="0" applyFont="1" applyFill="1" applyBorder="1" applyAlignment="1">
      <alignment horizontal="center" wrapText="1"/>
    </xf>
    <xf numFmtId="41" fontId="30" fillId="0" borderId="2" xfId="27" applyFont="1" applyBorder="1"/>
    <xf numFmtId="9" fontId="30" fillId="0" borderId="2" xfId="2" applyFont="1" applyBorder="1" applyAlignment="1">
      <alignment horizontal="right"/>
    </xf>
    <xf numFmtId="0" fontId="0" fillId="0" borderId="2" xfId="0" applyBorder="1"/>
    <xf numFmtId="9" fontId="46" fillId="0" borderId="2" xfId="2" applyFont="1" applyBorder="1" applyAlignment="1"/>
    <xf numFmtId="41" fontId="30" fillId="0" borderId="2" xfId="27" applyFont="1" applyBorder="1" applyAlignment="1">
      <alignment horizontal="right"/>
    </xf>
    <xf numFmtId="10" fontId="30" fillId="0" borderId="2" xfId="2" applyNumberFormat="1" applyFont="1" applyBorder="1" applyAlignment="1">
      <alignment horizontal="right"/>
    </xf>
    <xf numFmtId="0" fontId="46" fillId="7" borderId="2" xfId="0" applyFont="1" applyFill="1" applyBorder="1" applyAlignment="1">
      <alignment vertical="center"/>
    </xf>
    <xf numFmtId="0" fontId="30" fillId="0" borderId="2" xfId="0" applyFont="1" applyBorder="1" applyAlignment="1">
      <alignment vertical="center" wrapText="1"/>
    </xf>
    <xf numFmtId="0" fontId="46" fillId="0" borderId="2" xfId="0" applyFont="1" applyBorder="1" applyAlignment="1">
      <alignment vertical="center" wrapText="1"/>
    </xf>
    <xf numFmtId="0" fontId="13" fillId="0" borderId="0" xfId="0" applyFont="1" applyAlignment="1">
      <alignment horizontal="center" vertical="center"/>
    </xf>
    <xf numFmtId="0" fontId="46" fillId="0" borderId="0" xfId="0" applyFont="1" applyBorder="1" applyAlignment="1">
      <alignment horizontal="left" vertical="center" wrapText="1"/>
    </xf>
    <xf numFmtId="9" fontId="46" fillId="0" borderId="0" xfId="2" applyFont="1" applyBorder="1" applyAlignment="1"/>
    <xf numFmtId="9" fontId="30" fillId="0" borderId="0" xfId="2" applyFont="1" applyBorder="1" applyAlignment="1"/>
    <xf numFmtId="168" fontId="18" fillId="2" borderId="0" xfId="4" applyNumberFormat="1" applyFont="1" applyFill="1" applyBorder="1" applyAlignment="1" applyProtection="1">
      <alignment horizontal="left"/>
    </xf>
    <xf numFmtId="41" fontId="3" fillId="0" borderId="2" xfId="27" applyFont="1" applyFill="1" applyBorder="1"/>
    <xf numFmtId="41" fontId="7" fillId="0" borderId="2" xfId="27" applyFont="1" applyFill="1" applyBorder="1"/>
    <xf numFmtId="165" fontId="12" fillId="0" borderId="3" xfId="3" applyFont="1" applyFill="1" applyBorder="1"/>
    <xf numFmtId="165" fontId="12" fillId="0" borderId="2" xfId="3" applyFont="1" applyFill="1" applyBorder="1"/>
    <xf numFmtId="167" fontId="11" fillId="5" borderId="0" xfId="0" applyNumberFormat="1" applyFont="1" applyFill="1" applyAlignment="1">
      <alignment wrapText="1"/>
    </xf>
    <xf numFmtId="165" fontId="15" fillId="3" borderId="2" xfId="0" applyNumberFormat="1" applyFont="1" applyFill="1" applyBorder="1" applyAlignment="1">
      <alignment horizontal="right" vertical="center" wrapText="1"/>
    </xf>
    <xf numFmtId="41" fontId="47" fillId="0" borderId="0" xfId="0" applyNumberFormat="1" applyFont="1"/>
    <xf numFmtId="41" fontId="30" fillId="0" borderId="2" xfId="27" applyFont="1" applyFill="1" applyBorder="1"/>
    <xf numFmtId="14" fontId="30" fillId="0" borderId="2" xfId="0" applyNumberFormat="1" applyFont="1" applyFill="1" applyBorder="1"/>
    <xf numFmtId="41" fontId="16" fillId="0" borderId="2" xfId="27" applyFont="1" applyBorder="1" applyAlignment="1">
      <alignment horizontal="center" vertical="center" wrapText="1"/>
    </xf>
    <xf numFmtId="0" fontId="30" fillId="0" borderId="0" xfId="0" applyFont="1"/>
    <xf numFmtId="41" fontId="30" fillId="0" borderId="0" xfId="27" applyFont="1"/>
    <xf numFmtId="9" fontId="30" fillId="0" borderId="0" xfId="2" applyFont="1"/>
    <xf numFmtId="3" fontId="30" fillId="0" borderId="0" xfId="0" applyNumberFormat="1" applyFont="1"/>
    <xf numFmtId="41" fontId="47" fillId="0" borderId="0" xfId="0" applyNumberFormat="1" applyFont="1" applyBorder="1"/>
    <xf numFmtId="41" fontId="15" fillId="4" borderId="2" xfId="27" applyFont="1" applyFill="1" applyBorder="1" applyAlignment="1">
      <alignment horizontal="right" vertical="center"/>
    </xf>
    <xf numFmtId="41" fontId="14" fillId="4" borderId="8" xfId="27" applyFont="1" applyFill="1" applyBorder="1" applyAlignment="1">
      <alignment vertical="center"/>
    </xf>
    <xf numFmtId="41" fontId="14" fillId="4" borderId="6" xfId="27" applyFont="1" applyFill="1" applyBorder="1" applyAlignment="1">
      <alignment horizontal="right" vertical="center"/>
    </xf>
    <xf numFmtId="0" fontId="15" fillId="4" borderId="7" xfId="0" applyFont="1" applyFill="1" applyBorder="1" applyAlignment="1">
      <alignment horizontal="left" vertical="center"/>
    </xf>
    <xf numFmtId="0" fontId="14" fillId="4" borderId="6" xfId="0" applyFont="1" applyFill="1" applyBorder="1" applyAlignment="1">
      <alignment horizontal="left" vertical="center"/>
    </xf>
    <xf numFmtId="0" fontId="15" fillId="4" borderId="6" xfId="0" applyFont="1" applyFill="1" applyBorder="1" applyAlignment="1">
      <alignment horizontal="left" vertical="center"/>
    </xf>
    <xf numFmtId="0" fontId="12" fillId="3" borderId="10" xfId="0" applyFont="1" applyFill="1" applyBorder="1" applyAlignment="1">
      <alignment horizontal="left"/>
    </xf>
    <xf numFmtId="41" fontId="11" fillId="3" borderId="11" xfId="27" applyFont="1" applyFill="1" applyBorder="1" applyAlignment="1">
      <alignment horizontal="left"/>
    </xf>
    <xf numFmtId="0" fontId="3" fillId="3" borderId="7" xfId="15" applyFont="1" applyFill="1" applyBorder="1"/>
    <xf numFmtId="165" fontId="3" fillId="3" borderId="10" xfId="28" applyFont="1" applyFill="1" applyBorder="1"/>
    <xf numFmtId="165" fontId="14" fillId="3" borderId="4" xfId="28" applyFont="1" applyFill="1" applyBorder="1" applyAlignment="1">
      <alignment vertical="center"/>
    </xf>
    <xf numFmtId="0" fontId="12" fillId="3" borderId="2" xfId="0" applyFont="1" applyFill="1" applyBorder="1"/>
    <xf numFmtId="165" fontId="15" fillId="3" borderId="9" xfId="28" applyFont="1" applyFill="1" applyBorder="1" applyAlignment="1">
      <alignment vertical="center"/>
    </xf>
    <xf numFmtId="165" fontId="15" fillId="3" borderId="2" xfId="28" applyFont="1" applyFill="1" applyBorder="1" applyAlignment="1">
      <alignment vertical="center"/>
    </xf>
    <xf numFmtId="41" fontId="47" fillId="0" borderId="0" xfId="27" applyFont="1"/>
    <xf numFmtId="41" fontId="0" fillId="0" borderId="0" xfId="0" applyNumberFormat="1"/>
    <xf numFmtId="41" fontId="15" fillId="0" borderId="2" xfId="27" applyFont="1" applyBorder="1" applyAlignment="1">
      <alignment horizontal="right" vertical="center"/>
    </xf>
    <xf numFmtId="0" fontId="35" fillId="0" borderId="0" xfId="0" applyFont="1" applyFill="1" applyAlignment="1">
      <alignment vertical="center"/>
    </xf>
    <xf numFmtId="0" fontId="11" fillId="0" borderId="0" xfId="0" applyFont="1" applyFill="1" applyAlignment="1">
      <alignment vertical="center"/>
    </xf>
    <xf numFmtId="0" fontId="0" fillId="0" borderId="0" xfId="0" applyFill="1"/>
    <xf numFmtId="0" fontId="11" fillId="0" borderId="0" xfId="0" applyFont="1" applyFill="1"/>
    <xf numFmtId="0" fontId="0" fillId="0" borderId="0" xfId="0" applyFill="1" applyAlignment="1">
      <alignment horizontal="left"/>
    </xf>
    <xf numFmtId="0" fontId="11" fillId="0" borderId="0" xfId="0" applyFont="1" applyAlignment="1">
      <alignment horizontal="left" vertical="center" wrapText="1"/>
    </xf>
    <xf numFmtId="0" fontId="11" fillId="0" borderId="0" xfId="0" applyFont="1" applyAlignment="1">
      <alignment horizontal="left" vertical="top" wrapText="1"/>
    </xf>
    <xf numFmtId="168" fontId="18" fillId="2" borderId="0" xfId="4" applyNumberFormat="1" applyFont="1" applyFill="1" applyBorder="1" applyAlignment="1" applyProtection="1">
      <alignment horizontal="left" wrapText="1"/>
    </xf>
    <xf numFmtId="168" fontId="18" fillId="2" borderId="0" xfId="4" applyNumberFormat="1" applyFont="1" applyFill="1" applyBorder="1" applyAlignment="1" applyProtection="1">
      <alignment horizontal="left"/>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7" fillId="0" borderId="9" xfId="5" applyFont="1" applyBorder="1" applyAlignment="1">
      <alignment horizontal="center" vertical="center"/>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center"/>
    </xf>
    <xf numFmtId="0" fontId="13" fillId="0" borderId="0" xfId="0" applyFont="1" applyAlignment="1">
      <alignment horizontal="center" vertical="center" wrapText="1"/>
    </xf>
    <xf numFmtId="0" fontId="14" fillId="3" borderId="0" xfId="0" applyFont="1" applyFill="1" applyAlignment="1">
      <alignment horizontal="left" vertical="top" wrapText="1"/>
    </xf>
    <xf numFmtId="0" fontId="14" fillId="0" borderId="0" xfId="0" applyFont="1" applyAlignment="1">
      <alignment horizontal="left" vertical="top" wrapText="1"/>
    </xf>
    <xf numFmtId="0" fontId="12" fillId="0" borderId="0" xfId="0" applyFont="1" applyAlignment="1">
      <alignment horizontal="left" vertical="center"/>
    </xf>
    <xf numFmtId="0" fontId="17" fillId="0" borderId="2" xfId="0" applyFont="1" applyFill="1" applyBorder="1" applyAlignment="1">
      <alignment vertical="center" wrapText="1"/>
    </xf>
    <xf numFmtId="0" fontId="30" fillId="0" borderId="2" xfId="0" applyFont="1" applyFill="1" applyBorder="1" applyAlignment="1">
      <alignment vertical="center" wrapText="1"/>
    </xf>
    <xf numFmtId="0" fontId="11" fillId="0" borderId="6" xfId="0" applyFont="1" applyFill="1" applyBorder="1" applyAlignment="1">
      <alignment vertical="center" wrapText="1"/>
    </xf>
  </cellXfs>
  <cellStyles count="58">
    <cellStyle name="Comma [0] 2" xfId="3"/>
    <cellStyle name="Comma [0] 2 2" xfId="10"/>
    <cellStyle name="Comma [0] 2 2 2" xfId="46"/>
    <cellStyle name="Comma [0] 2 3" xfId="45"/>
    <cellStyle name="Comma 2" xfId="11"/>
    <cellStyle name="Comma 2 2" xfId="26"/>
    <cellStyle name="Comma 2 2 2" xfId="29"/>
    <cellStyle name="Comma 2 2 2 2" xfId="52"/>
    <cellStyle name="Comma 2 2 3" xfId="49"/>
    <cellStyle name="Comma 2 3" xfId="47"/>
    <cellStyle name="Comma 3" xfId="22"/>
    <cellStyle name="Comma 4" xfId="23"/>
    <cellStyle name="Comma 5" xfId="9"/>
    <cellStyle name="Comma 6" xfId="19"/>
    <cellStyle name="Comma 7" xfId="24"/>
    <cellStyle name="Comma 8" xfId="25"/>
    <cellStyle name="Millares" xfId="1" builtinId="3"/>
    <cellStyle name="Millares [0]" xfId="27" builtinId="6"/>
    <cellStyle name="Millares [0] 2" xfId="28"/>
    <cellStyle name="Millares [0] 2 2" xfId="41"/>
    <cellStyle name="Millares [0] 2 2 2" xfId="55"/>
    <cellStyle name="Millares [0] 2 3" xfId="51"/>
    <cellStyle name="Millares [0] 3" xfId="39"/>
    <cellStyle name="Millares [0] 3 2" xfId="54"/>
    <cellStyle name="Millares [0] 4" xfId="50"/>
    <cellStyle name="Millares [0] 5" xfId="43"/>
    <cellStyle name="Millares [0] 6" xfId="56"/>
    <cellStyle name="Millares 19 2" xfId="36"/>
    <cellStyle name="Millares 19 2 2" xfId="53"/>
    <cellStyle name="Millares 2" xfId="12"/>
    <cellStyle name="Millares 2 2" xfId="13"/>
    <cellStyle name="Millares 2 2 2" xfId="48"/>
    <cellStyle name="Millares 2 3" xfId="35"/>
    <cellStyle name="Millares 2 4" xfId="40"/>
    <cellStyle name="Millares 3" xfId="14"/>
    <cellStyle name="Millares 4" xfId="34"/>
    <cellStyle name="Millares 5" xfId="33"/>
    <cellStyle name="Millares 6" xfId="42"/>
    <cellStyle name="Millares 7" xfId="44"/>
    <cellStyle name="Millares 9" xfId="32"/>
    <cellStyle name="Normal" xfId="0" builtinId="0"/>
    <cellStyle name="Normal 10" xfId="31"/>
    <cellStyle name="Normal 12" xfId="5"/>
    <cellStyle name="Normal 15" xfId="6"/>
    <cellStyle name="Normal 2" xfId="15"/>
    <cellStyle name="Normal 2 10" xfId="30"/>
    <cellStyle name="Normal 2 2" xfId="16"/>
    <cellStyle name="Normal 2 2 2" xfId="38"/>
    <cellStyle name="Normal 2 3" xfId="37"/>
    <cellStyle name="Normal 2 4" xfId="7"/>
    <cellStyle name="Normal 3" xfId="17"/>
    <cellStyle name="Normal 3 2" xfId="18"/>
    <cellStyle name="Normal 3 3" xfId="8"/>
    <cellStyle name="Normal 5" xfId="21"/>
    <cellStyle name="Normal_Estados Fiscal 1999" xfId="4"/>
    <cellStyle name="Porcentaje" xfId="2" builtinId="5"/>
    <cellStyle name="Porcentaje 2" xfId="57"/>
    <cellStyle name="Porcentual 2" xfId="20"/>
  </cellStyles>
  <dxfs count="0"/>
  <tableStyles count="0" defaultTableStyle="TableStyleMedium9"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54.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customXml" Target="../customXml/item1.xml"/><Relationship Id="rId8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calcChain" Target="calcChain.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762001</xdr:colOff>
      <xdr:row>0</xdr:row>
      <xdr:rowOff>153660</xdr:rowOff>
    </xdr:from>
    <xdr:to>
      <xdr:col>4</xdr:col>
      <xdr:colOff>1266826</xdr:colOff>
      <xdr:row>3</xdr:row>
      <xdr:rowOff>74790</xdr:rowOff>
    </xdr:to>
    <xdr:pic>
      <xdr:nvPicPr>
        <xdr:cNvPr id="2" name="Imagen 1"/>
        <xdr:cNvPicPr>
          <a:picLocks noChangeAspect="1"/>
        </xdr:cNvPicPr>
      </xdr:nvPicPr>
      <xdr:blipFill>
        <a:blip xmlns:r="http://schemas.openxmlformats.org/officeDocument/2006/relationships" r:embed="rId1"/>
        <a:stretch>
          <a:fillRect/>
        </a:stretch>
      </xdr:blipFill>
      <xdr:spPr>
        <a:xfrm>
          <a:off x="3114676" y="153660"/>
          <a:ext cx="1524000" cy="492630"/>
        </a:xfrm>
        <a:prstGeom prst="rect">
          <a:avLst/>
        </a:prstGeom>
      </xdr:spPr>
    </xdr:pic>
    <xdr:clientData/>
  </xdr:twoCellAnchor>
  <xdr:twoCellAnchor>
    <xdr:from>
      <xdr:col>2</xdr:col>
      <xdr:colOff>1514476</xdr:colOff>
      <xdr:row>3</xdr:row>
      <xdr:rowOff>180975</xdr:rowOff>
    </xdr:from>
    <xdr:to>
      <xdr:col>5</xdr:col>
      <xdr:colOff>533400</xdr:colOff>
      <xdr:row>6</xdr:row>
      <xdr:rowOff>142875</xdr:rowOff>
    </xdr:to>
    <xdr:sp macro="" textlink="">
      <xdr:nvSpPr>
        <xdr:cNvPr id="3" name="CuadroTexto 2"/>
        <xdr:cNvSpPr txBox="1"/>
      </xdr:nvSpPr>
      <xdr:spPr>
        <a:xfrm>
          <a:off x="2038351" y="752475"/>
          <a:ext cx="3381374"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PY" sz="1400" b="1">
              <a:latin typeface="Arial" panose="020B0604020202020204" pitchFamily="34" charset="0"/>
              <a:cs typeface="Arial" panose="020B0604020202020204" pitchFamily="34" charset="0"/>
            </a:rPr>
            <a:t>Información general de la Sociedad</a:t>
          </a:r>
        </a:p>
        <a:p>
          <a:pPr algn="ctr"/>
          <a:r>
            <a:rPr lang="es-PY" sz="1200">
              <a:latin typeface="Arial" panose="020B0604020202020204" pitchFamily="34" charset="0"/>
              <a:cs typeface="Arial" panose="020B0604020202020204" pitchFamily="34" charset="0"/>
            </a:rPr>
            <a:t>Información al 31 de marzo de 2021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444498</xdr:colOff>
      <xdr:row>1</xdr:row>
      <xdr:rowOff>42334</xdr:rowOff>
    </xdr:from>
    <xdr:to>
      <xdr:col>4</xdr:col>
      <xdr:colOff>550331</xdr:colOff>
      <xdr:row>6</xdr:row>
      <xdr:rowOff>18319</xdr:rowOff>
    </xdr:to>
    <xdr:pic>
      <xdr:nvPicPr>
        <xdr:cNvPr id="2" name="Imagen 1"/>
        <xdr:cNvPicPr>
          <a:picLocks noChangeAspect="1"/>
        </xdr:cNvPicPr>
      </xdr:nvPicPr>
      <xdr:blipFill>
        <a:blip xmlns:r="http://schemas.openxmlformats.org/officeDocument/2006/relationships" r:embed="rId1"/>
        <a:stretch>
          <a:fillRect/>
        </a:stretch>
      </xdr:blipFill>
      <xdr:spPr>
        <a:xfrm>
          <a:off x="3778248" y="201084"/>
          <a:ext cx="2381250" cy="7697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1830917</xdr:colOff>
      <xdr:row>0</xdr:row>
      <xdr:rowOff>105833</xdr:rowOff>
    </xdr:from>
    <xdr:to>
      <xdr:col>2</xdr:col>
      <xdr:colOff>4212167</xdr:colOff>
      <xdr:row>5</xdr:row>
      <xdr:rowOff>81818</xdr:rowOff>
    </xdr:to>
    <xdr:pic>
      <xdr:nvPicPr>
        <xdr:cNvPr id="2" name="Imagen 1"/>
        <xdr:cNvPicPr>
          <a:picLocks noChangeAspect="1"/>
        </xdr:cNvPicPr>
      </xdr:nvPicPr>
      <xdr:blipFill>
        <a:blip xmlns:r="http://schemas.openxmlformats.org/officeDocument/2006/relationships" r:embed="rId1"/>
        <a:stretch>
          <a:fillRect/>
        </a:stretch>
      </xdr:blipFill>
      <xdr:spPr>
        <a:xfrm>
          <a:off x="2180167" y="105833"/>
          <a:ext cx="2381250" cy="7697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2021418</xdr:colOff>
      <xdr:row>0</xdr:row>
      <xdr:rowOff>148168</xdr:rowOff>
    </xdr:from>
    <xdr:to>
      <xdr:col>1</xdr:col>
      <xdr:colOff>4402668</xdr:colOff>
      <xdr:row>5</xdr:row>
      <xdr:rowOff>20809</xdr:rowOff>
    </xdr:to>
    <xdr:pic>
      <xdr:nvPicPr>
        <xdr:cNvPr id="2" name="Imagen 1"/>
        <xdr:cNvPicPr>
          <a:picLocks noChangeAspect="1"/>
        </xdr:cNvPicPr>
      </xdr:nvPicPr>
      <xdr:blipFill>
        <a:blip xmlns:r="http://schemas.openxmlformats.org/officeDocument/2006/relationships" r:embed="rId1"/>
        <a:stretch>
          <a:fillRect/>
        </a:stretch>
      </xdr:blipFill>
      <xdr:spPr>
        <a:xfrm>
          <a:off x="2275418" y="148168"/>
          <a:ext cx="2381250" cy="772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105833</xdr:colOff>
      <xdr:row>0</xdr:row>
      <xdr:rowOff>105835</xdr:rowOff>
    </xdr:from>
    <xdr:to>
      <xdr:col>6</xdr:col>
      <xdr:colOff>222250</xdr:colOff>
      <xdr:row>4</xdr:row>
      <xdr:rowOff>155903</xdr:rowOff>
    </xdr:to>
    <xdr:pic>
      <xdr:nvPicPr>
        <xdr:cNvPr id="6" name="Imagen 5"/>
        <xdr:cNvPicPr>
          <a:picLocks noChangeAspect="1"/>
        </xdr:cNvPicPr>
      </xdr:nvPicPr>
      <xdr:blipFill>
        <a:blip xmlns:r="http://schemas.openxmlformats.org/officeDocument/2006/relationships" r:embed="rId1"/>
        <a:stretch>
          <a:fillRect/>
        </a:stretch>
      </xdr:blipFill>
      <xdr:spPr>
        <a:xfrm>
          <a:off x="4847166" y="105835"/>
          <a:ext cx="2381250" cy="7697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1914525</xdr:colOff>
      <xdr:row>0</xdr:row>
      <xdr:rowOff>0</xdr:rowOff>
    </xdr:from>
    <xdr:to>
      <xdr:col>2</xdr:col>
      <xdr:colOff>866775</xdr:colOff>
      <xdr:row>3</xdr:row>
      <xdr:rowOff>41209</xdr:rowOff>
    </xdr:to>
    <xdr:pic>
      <xdr:nvPicPr>
        <xdr:cNvPr id="2" name="Imagen 1"/>
        <xdr:cNvPicPr>
          <a:picLocks noChangeAspect="1"/>
        </xdr:cNvPicPr>
      </xdr:nvPicPr>
      <xdr:blipFill>
        <a:blip xmlns:r="http://schemas.openxmlformats.org/officeDocument/2006/relationships" r:embed="rId1"/>
        <a:stretch>
          <a:fillRect/>
        </a:stretch>
      </xdr:blipFill>
      <xdr:spPr>
        <a:xfrm>
          <a:off x="2228850" y="0"/>
          <a:ext cx="1895475" cy="6127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ACI/Privado/02-%20AFPISA/EEFF/111-BALANCE%2031.03.2021/1%20-%20AFPISA/3%20-%20Armado%20de%20los%20EEFF%20al%2031.03.2021%20-%20Final%20-%20AFPIS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-2.8330001831054687</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s>
    <sheetDataSet>
      <sheetData sheetId="0"/>
      <sheetData sheetId="1"/>
      <sheetData sheetId="2"/>
      <sheetData sheetId="3"/>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s>
    <sheetDataSet>
      <sheetData sheetId="0"/>
      <sheetData sheetId="1" refreshError="1"/>
      <sheetData sheetId="2"/>
      <sheetData sheetId="3"/>
      <sheetData sheetId="4"/>
      <sheetData sheetId="5"/>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s>
    <sheetDataSet>
      <sheetData sheetId="0" refreshError="1"/>
      <sheetData sheetId="1" refreshError="1"/>
      <sheetData sheetId="2"/>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FF"/>
      <sheetName val="EEFF "/>
      <sheetName val="EERR"/>
      <sheetName val="EFE"/>
      <sheetName val="EFE indirecto"/>
      <sheetName val="Armado EFE indirecto"/>
      <sheetName val="PN"/>
      <sheetName val="Aux CF"/>
      <sheetName val="Posición ME"/>
      <sheetName val="Inversiones"/>
      <sheetName val="Activo Fijo"/>
      <sheetName val="NOTAS"/>
      <sheetName val="Diferencia de cambio"/>
      <sheetName val="Balance detallado"/>
      <sheetName val="Balance 31.03"/>
      <sheetName val="Composición accionaria"/>
      <sheetName val="Gastos varios"/>
      <sheetName val="Balance 30.09.18"/>
      <sheetName val="Composiciones"/>
    </sheetNames>
    <sheetDataSet>
      <sheetData sheetId="0"/>
      <sheetData sheetId="1"/>
      <sheetData sheetId="2">
        <row r="11">
          <cell r="C11" t="str">
            <v>por el periodo finalizado el 31 de marzo de 2021</v>
          </cell>
        </row>
        <row r="12">
          <cell r="C12" t="str">
            <v>Presentando en forma comparativa con el mismo periodo del ejercicio anterior finalizado el 31 de marzo de 2020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4:F10"/>
  <sheetViews>
    <sheetView showGridLines="0" tabSelected="1" topLeftCell="A7" workbookViewId="0">
      <selection activeCell="J12" sqref="J12"/>
    </sheetView>
  </sheetViews>
  <sheetFormatPr baseColWidth="10" defaultRowHeight="15"/>
  <sheetData>
    <row r="4" spans="6:6" ht="26.25">
      <c r="F4" s="214" t="s">
        <v>187</v>
      </c>
    </row>
    <row r="5" spans="6:6" ht="26.25">
      <c r="F5" s="214" t="s">
        <v>188</v>
      </c>
    </row>
    <row r="6" spans="6:6" ht="26.25">
      <c r="F6" s="214" t="s">
        <v>189</v>
      </c>
    </row>
    <row r="7" spans="6:6">
      <c r="F7" s="212"/>
    </row>
    <row r="8" spans="6:6">
      <c r="F8" s="212"/>
    </row>
    <row r="9" spans="6:6">
      <c r="F9" s="215" t="s">
        <v>190</v>
      </c>
    </row>
    <row r="10" spans="6:6" ht="15.75">
      <c r="F10" s="216" t="s">
        <v>353</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142"/>
  <sheetViews>
    <sheetView showGridLines="0" workbookViewId="0">
      <selection activeCell="G23" sqref="G23"/>
    </sheetView>
  </sheetViews>
  <sheetFormatPr baseColWidth="10" defaultRowHeight="15"/>
  <cols>
    <col min="1" max="1" width="2.5703125" style="212" customWidth="1"/>
    <col min="2" max="2" width="5.28515625" style="3" customWidth="1"/>
    <col min="3" max="3" width="33.140625" style="212" customWidth="1"/>
    <col min="4" max="4" width="15.28515625" style="212" customWidth="1"/>
    <col min="5" max="5" width="25.7109375" style="212" customWidth="1"/>
    <col min="6" max="6" width="12" style="212" customWidth="1"/>
    <col min="7" max="7" width="11.42578125" style="212"/>
    <col min="8" max="8" width="20.28515625" style="212" customWidth="1"/>
    <col min="9" max="9" width="16.28515625" style="212" customWidth="1"/>
    <col min="10" max="10" width="13" style="212" customWidth="1"/>
    <col min="11" max="16384" width="11.42578125" style="212"/>
  </cols>
  <sheetData>
    <row r="5" spans="2:10" ht="18">
      <c r="E5" s="218"/>
      <c r="G5" s="217"/>
      <c r="H5" s="217"/>
      <c r="I5" s="217"/>
      <c r="J5" s="217"/>
    </row>
    <row r="6" spans="2:10">
      <c r="E6" s="219"/>
      <c r="G6" s="217"/>
      <c r="H6" s="217"/>
      <c r="I6" s="217"/>
      <c r="J6" s="217"/>
    </row>
    <row r="7" spans="2:10">
      <c r="C7" s="220"/>
      <c r="D7" s="220"/>
      <c r="E7" s="217"/>
      <c r="F7" s="217"/>
      <c r="G7" s="217"/>
      <c r="H7" s="217"/>
      <c r="I7" s="217"/>
      <c r="J7" s="217"/>
    </row>
    <row r="8" spans="2:10">
      <c r="B8" s="383" t="s">
        <v>354</v>
      </c>
      <c r="C8" s="227" t="s">
        <v>356</v>
      </c>
      <c r="D8" s="227"/>
      <c r="E8" s="217"/>
      <c r="F8" s="217"/>
      <c r="G8" s="217"/>
      <c r="H8" s="217"/>
      <c r="I8" s="217"/>
      <c r="J8" s="217"/>
    </row>
    <row r="9" spans="2:10">
      <c r="B9" s="383"/>
      <c r="C9" s="222"/>
      <c r="D9" s="381"/>
      <c r="E9" s="217"/>
      <c r="F9" s="217"/>
      <c r="G9" s="217"/>
      <c r="H9" s="217"/>
      <c r="I9" s="217"/>
      <c r="J9" s="217"/>
    </row>
    <row r="10" spans="2:10">
      <c r="B10" s="383" t="s">
        <v>357</v>
      </c>
      <c r="C10" s="384" t="s">
        <v>364</v>
      </c>
      <c r="D10" s="384"/>
      <c r="E10" s="217" t="s">
        <v>372</v>
      </c>
      <c r="F10" s="221"/>
      <c r="G10" s="217"/>
      <c r="H10" s="217"/>
      <c r="I10" s="217"/>
      <c r="J10" s="217"/>
    </row>
    <row r="11" spans="2:10">
      <c r="B11" s="383" t="s">
        <v>358</v>
      </c>
      <c r="C11" s="384" t="s">
        <v>365</v>
      </c>
      <c r="D11" s="384"/>
      <c r="E11" s="217" t="s">
        <v>373</v>
      </c>
      <c r="F11" s="221"/>
      <c r="G11" s="217"/>
      <c r="H11" s="217"/>
      <c r="I11" s="217"/>
      <c r="J11" s="217"/>
    </row>
    <row r="12" spans="2:10">
      <c r="B12" s="383" t="s">
        <v>359</v>
      </c>
      <c r="C12" s="384" t="s">
        <v>366</v>
      </c>
      <c r="D12" s="384"/>
      <c r="E12" s="217" t="s">
        <v>374</v>
      </c>
      <c r="F12" s="221"/>
      <c r="G12" s="217"/>
      <c r="H12" s="217"/>
      <c r="I12" s="217"/>
      <c r="J12" s="217"/>
    </row>
    <row r="13" spans="2:10">
      <c r="B13" s="383" t="s">
        <v>360</v>
      </c>
      <c r="C13" s="384" t="s">
        <v>367</v>
      </c>
      <c r="D13" s="384"/>
      <c r="E13" s="217" t="s">
        <v>375</v>
      </c>
      <c r="F13" s="221"/>
      <c r="G13" s="217"/>
      <c r="H13" s="217"/>
      <c r="I13" s="217"/>
      <c r="J13" s="217"/>
    </row>
    <row r="14" spans="2:10">
      <c r="B14" s="383" t="s">
        <v>361</v>
      </c>
      <c r="C14" s="384" t="s">
        <v>368</v>
      </c>
      <c r="D14" s="384"/>
      <c r="E14" s="217" t="s">
        <v>376</v>
      </c>
      <c r="F14" s="221"/>
      <c r="G14" s="217"/>
      <c r="H14" s="217"/>
      <c r="I14" s="217"/>
      <c r="J14" s="217"/>
    </row>
    <row r="15" spans="2:10">
      <c r="C15" s="3"/>
      <c r="D15" s="3"/>
      <c r="E15" s="217"/>
      <c r="F15" s="222"/>
      <c r="G15" s="217"/>
      <c r="H15" s="217"/>
      <c r="I15" s="217"/>
      <c r="J15" s="217"/>
    </row>
    <row r="16" spans="2:10">
      <c r="B16" s="383" t="s">
        <v>355</v>
      </c>
      <c r="C16" s="385" t="s">
        <v>371</v>
      </c>
      <c r="D16" s="385"/>
      <c r="E16" s="217"/>
      <c r="F16" s="221"/>
      <c r="G16" s="217"/>
      <c r="H16" s="217"/>
      <c r="I16" s="217"/>
      <c r="J16" s="217"/>
    </row>
    <row r="17" spans="2:10">
      <c r="B17" s="383"/>
      <c r="C17" s="3"/>
      <c r="D17" s="3"/>
      <c r="E17" s="217"/>
      <c r="F17" s="221"/>
      <c r="G17" s="217"/>
      <c r="H17" s="217"/>
      <c r="I17" s="217"/>
      <c r="J17" s="217"/>
    </row>
    <row r="18" spans="2:10">
      <c r="B18" s="383" t="s">
        <v>362</v>
      </c>
      <c r="C18" s="384" t="s">
        <v>369</v>
      </c>
      <c r="D18" s="384"/>
      <c r="E18" s="217" t="s">
        <v>377</v>
      </c>
      <c r="F18" s="221"/>
      <c r="G18" s="217"/>
      <c r="H18" s="217"/>
      <c r="I18" s="217"/>
      <c r="J18" s="217"/>
    </row>
    <row r="19" spans="2:10">
      <c r="B19" s="383" t="s">
        <v>363</v>
      </c>
      <c r="C19" s="384" t="s">
        <v>370</v>
      </c>
      <c r="D19" s="384"/>
      <c r="E19" s="217" t="s">
        <v>378</v>
      </c>
      <c r="F19" s="221"/>
      <c r="G19" s="217"/>
      <c r="H19" s="217"/>
      <c r="I19" s="217"/>
      <c r="J19" s="217"/>
    </row>
    <row r="20" spans="2:10">
      <c r="C20" s="223"/>
      <c r="D20" s="223"/>
      <c r="E20" s="217"/>
      <c r="F20" s="217"/>
      <c r="G20" s="217"/>
      <c r="H20" s="217"/>
      <c r="I20" s="217"/>
      <c r="J20" s="217"/>
    </row>
    <row r="21" spans="2:10">
      <c r="B21" s="383" t="s">
        <v>379</v>
      </c>
      <c r="C21" s="230" t="s">
        <v>380</v>
      </c>
      <c r="D21" s="230"/>
      <c r="E21" s="217"/>
      <c r="F21" s="217"/>
      <c r="G21" s="217"/>
      <c r="H21" s="217"/>
      <c r="I21" s="217"/>
      <c r="J21" s="217"/>
    </row>
    <row r="22" spans="2:10">
      <c r="C22" s="224"/>
      <c r="D22" s="224"/>
      <c r="E22" s="217"/>
      <c r="F22" s="217"/>
      <c r="G22" s="217"/>
      <c r="H22" s="217"/>
      <c r="I22" s="217"/>
      <c r="J22" s="217"/>
    </row>
    <row r="23" spans="2:10">
      <c r="C23" s="390" t="s">
        <v>191</v>
      </c>
      <c r="D23" s="393"/>
      <c r="E23" s="391" t="s">
        <v>192</v>
      </c>
      <c r="F23" s="217"/>
      <c r="G23" s="217"/>
      <c r="H23" s="217"/>
      <c r="I23" s="217"/>
      <c r="J23" s="217"/>
    </row>
    <row r="24" spans="2:10">
      <c r="C24" s="386" t="s">
        <v>193</v>
      </c>
      <c r="E24" s="387" t="s">
        <v>194</v>
      </c>
      <c r="F24" s="217"/>
      <c r="G24" s="217"/>
      <c r="H24" s="217"/>
      <c r="I24" s="217"/>
      <c r="J24" s="217"/>
    </row>
    <row r="25" spans="2:10">
      <c r="C25" s="386" t="s">
        <v>195</v>
      </c>
      <c r="E25" s="387" t="s">
        <v>194</v>
      </c>
      <c r="F25" s="217"/>
      <c r="G25" s="217"/>
      <c r="H25" s="217"/>
      <c r="I25" s="217"/>
      <c r="J25" s="217"/>
    </row>
    <row r="26" spans="2:10">
      <c r="C26" s="386" t="s">
        <v>196</v>
      </c>
      <c r="E26" s="387" t="s">
        <v>197</v>
      </c>
      <c r="F26" s="217"/>
      <c r="G26" s="217"/>
      <c r="H26" s="217"/>
      <c r="I26" s="217"/>
      <c r="J26" s="217"/>
    </row>
    <row r="27" spans="2:10">
      <c r="C27" s="386" t="s">
        <v>198</v>
      </c>
      <c r="E27" s="387" t="s">
        <v>161</v>
      </c>
      <c r="F27" s="217"/>
      <c r="G27" s="217"/>
      <c r="H27" s="217"/>
      <c r="I27" s="217"/>
      <c r="J27" s="217"/>
    </row>
    <row r="28" spans="2:10">
      <c r="C28" s="386" t="s">
        <v>199</v>
      </c>
      <c r="E28" s="387" t="s">
        <v>200</v>
      </c>
      <c r="F28" s="217"/>
      <c r="G28" s="217"/>
      <c r="H28" s="217"/>
      <c r="I28" s="217"/>
      <c r="J28" s="217"/>
    </row>
    <row r="29" spans="2:10">
      <c r="C29" s="386" t="s">
        <v>201</v>
      </c>
      <c r="E29" s="225" t="s">
        <v>202</v>
      </c>
      <c r="F29" s="217"/>
      <c r="G29" s="217"/>
      <c r="H29" s="217"/>
      <c r="I29" s="217"/>
      <c r="J29" s="217"/>
    </row>
    <row r="30" spans="2:10">
      <c r="C30" s="388" t="s">
        <v>381</v>
      </c>
      <c r="D30" s="392"/>
      <c r="E30" s="389" t="s">
        <v>203</v>
      </c>
      <c r="F30" s="217"/>
      <c r="G30" s="217"/>
      <c r="H30" s="217"/>
      <c r="I30" s="217"/>
      <c r="J30" s="217"/>
    </row>
    <row r="31" spans="2:10">
      <c r="E31" s="225"/>
      <c r="F31" s="217"/>
      <c r="G31" s="217"/>
      <c r="H31" s="217"/>
      <c r="I31" s="217"/>
      <c r="J31" s="217"/>
    </row>
    <row r="32" spans="2:10">
      <c r="C32" s="226" t="s">
        <v>204</v>
      </c>
      <c r="D32" s="226"/>
      <c r="E32" s="217"/>
      <c r="F32" s="217"/>
      <c r="G32" s="217"/>
      <c r="H32" s="217"/>
      <c r="I32" s="217"/>
      <c r="J32" s="217"/>
    </row>
    <row r="33" spans="2:10">
      <c r="B33" s="383" t="s">
        <v>382</v>
      </c>
      <c r="C33" s="227" t="s">
        <v>383</v>
      </c>
      <c r="D33" s="227"/>
      <c r="E33" s="217"/>
      <c r="F33" s="217"/>
      <c r="G33" s="217"/>
      <c r="H33" s="217"/>
      <c r="I33" s="217"/>
      <c r="J33" s="217"/>
    </row>
    <row r="34" spans="2:10">
      <c r="C34" s="224"/>
      <c r="D34" s="224"/>
      <c r="E34" s="217"/>
      <c r="F34" s="217"/>
      <c r="G34" s="217"/>
      <c r="H34" s="217"/>
      <c r="I34" s="217"/>
      <c r="J34" s="217"/>
    </row>
    <row r="35" spans="2:10">
      <c r="C35" s="222" t="s">
        <v>205</v>
      </c>
      <c r="D35" s="381"/>
      <c r="E35" s="217"/>
      <c r="F35" s="217"/>
      <c r="G35" s="217"/>
      <c r="H35" s="217"/>
      <c r="I35" s="217"/>
      <c r="J35" s="217"/>
    </row>
    <row r="36" spans="2:10">
      <c r="C36" s="381"/>
      <c r="D36" s="381"/>
      <c r="E36" s="217"/>
      <c r="F36" s="217"/>
      <c r="G36" s="217"/>
      <c r="H36" s="217"/>
      <c r="I36" s="217"/>
      <c r="J36" s="217"/>
    </row>
    <row r="37" spans="2:10">
      <c r="C37" s="222" t="s">
        <v>384</v>
      </c>
      <c r="D37" s="395"/>
      <c r="E37" s="394">
        <v>4960000000</v>
      </c>
      <c r="F37" s="217"/>
      <c r="G37" s="217"/>
      <c r="H37" s="217"/>
      <c r="I37" s="217"/>
      <c r="J37" s="217"/>
    </row>
    <row r="38" spans="2:10">
      <c r="C38" s="222" t="s">
        <v>385</v>
      </c>
      <c r="D38" s="395"/>
      <c r="E38" s="394">
        <v>4960000000</v>
      </c>
      <c r="F38" s="217"/>
      <c r="G38" s="217"/>
      <c r="H38" s="217"/>
      <c r="I38" s="217"/>
      <c r="J38" s="217"/>
    </row>
    <row r="39" spans="2:10">
      <c r="C39" s="222" t="s">
        <v>386</v>
      </c>
      <c r="D39" s="395"/>
      <c r="E39" s="394">
        <v>4960000000</v>
      </c>
      <c r="F39" s="217"/>
      <c r="G39" s="217"/>
      <c r="H39" s="217"/>
      <c r="I39" s="217"/>
      <c r="J39" s="217"/>
    </row>
    <row r="40" spans="2:10">
      <c r="C40" s="222" t="s">
        <v>387</v>
      </c>
      <c r="D40" s="395"/>
      <c r="E40" s="394">
        <v>1000000</v>
      </c>
      <c r="F40" s="217"/>
      <c r="G40" s="217"/>
      <c r="H40" s="217"/>
      <c r="I40" s="217"/>
      <c r="J40" s="217"/>
    </row>
    <row r="41" spans="2:10">
      <c r="C41" s="222"/>
      <c r="D41" s="381"/>
      <c r="E41" s="217"/>
      <c r="F41" s="217"/>
      <c r="G41" s="217"/>
      <c r="H41" s="217"/>
      <c r="I41" s="217"/>
      <c r="J41" s="217"/>
    </row>
    <row r="42" spans="2:10">
      <c r="C42" s="228" t="s">
        <v>206</v>
      </c>
      <c r="D42" s="228"/>
      <c r="E42" s="217"/>
      <c r="F42" s="217"/>
      <c r="G42" s="217"/>
      <c r="H42" s="217"/>
      <c r="I42" s="217"/>
      <c r="J42" s="217"/>
    </row>
    <row r="43" spans="2:10">
      <c r="C43" s="224"/>
      <c r="D43" s="224"/>
      <c r="E43" s="217"/>
      <c r="F43" s="217"/>
      <c r="G43" s="217"/>
      <c r="H43" s="217"/>
      <c r="I43" s="217"/>
      <c r="J43" s="217"/>
    </row>
    <row r="44" spans="2:10" ht="24.75" customHeight="1">
      <c r="B44" s="396" t="s">
        <v>162</v>
      </c>
      <c r="C44" s="396" t="s">
        <v>163</v>
      </c>
      <c r="D44" s="396" t="s">
        <v>388</v>
      </c>
      <c r="E44" s="396" t="s">
        <v>164</v>
      </c>
      <c r="F44" s="396" t="s">
        <v>165</v>
      </c>
      <c r="G44" s="396" t="s">
        <v>166</v>
      </c>
      <c r="H44" s="396" t="s">
        <v>348</v>
      </c>
      <c r="I44" s="396" t="s">
        <v>167</v>
      </c>
      <c r="J44" s="397" t="s">
        <v>168</v>
      </c>
    </row>
    <row r="45" spans="2:10" ht="27" customHeight="1">
      <c r="B45" s="199">
        <v>1</v>
      </c>
      <c r="C45" s="200" t="s">
        <v>169</v>
      </c>
      <c r="D45" s="199" t="s">
        <v>207</v>
      </c>
      <c r="E45" s="200" t="s">
        <v>170</v>
      </c>
      <c r="F45" s="201">
        <v>2826</v>
      </c>
      <c r="G45" s="201">
        <v>2826</v>
      </c>
      <c r="H45" s="202">
        <v>2826000000</v>
      </c>
      <c r="I45" s="229">
        <v>0.56975806451612898</v>
      </c>
      <c r="J45" s="203" t="s">
        <v>207</v>
      </c>
    </row>
    <row r="46" spans="2:10" ht="27" customHeight="1">
      <c r="B46" s="199">
        <v>2</v>
      </c>
      <c r="C46" s="200" t="s">
        <v>171</v>
      </c>
      <c r="D46" s="199" t="s">
        <v>207</v>
      </c>
      <c r="E46" s="200" t="s">
        <v>172</v>
      </c>
      <c r="F46" s="204">
        <v>150</v>
      </c>
      <c r="G46" s="204">
        <v>150</v>
      </c>
      <c r="H46" s="202">
        <v>150000000</v>
      </c>
      <c r="I46" s="229">
        <v>3.0241935483870969E-2</v>
      </c>
      <c r="J46" s="203" t="s">
        <v>207</v>
      </c>
    </row>
    <row r="47" spans="2:10" ht="36.75" customHeight="1">
      <c r="B47" s="199">
        <v>3</v>
      </c>
      <c r="C47" s="473" t="s">
        <v>349</v>
      </c>
      <c r="D47" s="199" t="s">
        <v>207</v>
      </c>
      <c r="E47" s="200" t="s">
        <v>173</v>
      </c>
      <c r="F47" s="204">
        <v>496</v>
      </c>
      <c r="G47" s="204">
        <v>496</v>
      </c>
      <c r="H47" s="202">
        <v>496000000</v>
      </c>
      <c r="I47" s="229">
        <v>0.1</v>
      </c>
      <c r="J47" s="203" t="s">
        <v>207</v>
      </c>
    </row>
    <row r="48" spans="2:10" ht="36.75" customHeight="1">
      <c r="B48" s="199">
        <v>4</v>
      </c>
      <c r="C48" s="473" t="s">
        <v>349</v>
      </c>
      <c r="D48" s="199" t="s">
        <v>207</v>
      </c>
      <c r="E48" s="200" t="s">
        <v>174</v>
      </c>
      <c r="F48" s="204">
        <v>496</v>
      </c>
      <c r="G48" s="204">
        <v>496</v>
      </c>
      <c r="H48" s="202">
        <v>496000000</v>
      </c>
      <c r="I48" s="229">
        <v>0.1</v>
      </c>
      <c r="J48" s="203" t="s">
        <v>207</v>
      </c>
    </row>
    <row r="49" spans="2:10" ht="36.75" customHeight="1">
      <c r="B49" s="199">
        <v>5</v>
      </c>
      <c r="C49" s="473" t="s">
        <v>349</v>
      </c>
      <c r="D49" s="199" t="s">
        <v>207</v>
      </c>
      <c r="E49" s="200" t="s">
        <v>175</v>
      </c>
      <c r="F49" s="204">
        <v>496</v>
      </c>
      <c r="G49" s="204">
        <v>496</v>
      </c>
      <c r="H49" s="202">
        <v>496000000</v>
      </c>
      <c r="I49" s="229">
        <v>0.1</v>
      </c>
      <c r="J49" s="203" t="s">
        <v>207</v>
      </c>
    </row>
    <row r="50" spans="2:10" ht="36.75" customHeight="1">
      <c r="B50" s="199">
        <v>6</v>
      </c>
      <c r="C50" s="473" t="s">
        <v>349</v>
      </c>
      <c r="D50" s="199" t="s">
        <v>207</v>
      </c>
      <c r="E50" s="200" t="s">
        <v>176</v>
      </c>
      <c r="F50" s="204">
        <v>496</v>
      </c>
      <c r="G50" s="204">
        <v>496</v>
      </c>
      <c r="H50" s="202">
        <v>496000000</v>
      </c>
      <c r="I50" s="229">
        <v>0.1</v>
      </c>
      <c r="J50" s="203" t="s">
        <v>207</v>
      </c>
    </row>
    <row r="51" spans="2:10" ht="17.25" customHeight="1">
      <c r="B51" s="398"/>
      <c r="C51" s="399" t="s">
        <v>8</v>
      </c>
      <c r="D51" s="398"/>
      <c r="E51" s="398"/>
      <c r="F51" s="400">
        <v>4960</v>
      </c>
      <c r="G51" s="400">
        <v>4960</v>
      </c>
      <c r="H51" s="401">
        <v>4960000000</v>
      </c>
      <c r="I51" s="402">
        <f>+SUM(I45:I50)</f>
        <v>0.99999999999999989</v>
      </c>
      <c r="J51" s="403" t="s">
        <v>207</v>
      </c>
    </row>
    <row r="52" spans="2:10">
      <c r="C52" s="221"/>
      <c r="D52" s="382"/>
      <c r="E52" s="217"/>
      <c r="F52" s="217"/>
      <c r="G52" s="217"/>
      <c r="H52" s="217"/>
      <c r="I52" s="217"/>
      <c r="J52" s="217"/>
    </row>
    <row r="53" spans="2:10">
      <c r="B53" s="212"/>
      <c r="C53" s="382" t="s">
        <v>389</v>
      </c>
      <c r="D53" s="217"/>
      <c r="E53" s="217"/>
      <c r="F53" s="217"/>
      <c r="G53" s="217"/>
      <c r="H53" s="217"/>
      <c r="I53" s="217"/>
      <c r="J53" s="217"/>
    </row>
    <row r="54" spans="2:10">
      <c r="B54" s="212"/>
      <c r="C54" s="227" t="s">
        <v>169</v>
      </c>
      <c r="D54" s="217"/>
      <c r="E54" s="217"/>
      <c r="F54" s="217"/>
      <c r="G54" s="217"/>
      <c r="H54" s="217"/>
      <c r="I54" s="217"/>
      <c r="J54" s="217"/>
    </row>
    <row r="55" spans="2:10" ht="24.75">
      <c r="B55" s="212"/>
      <c r="C55" s="411" t="s">
        <v>390</v>
      </c>
      <c r="D55" s="404" t="s">
        <v>391</v>
      </c>
      <c r="E55" s="404" t="s">
        <v>392</v>
      </c>
      <c r="F55" s="217"/>
      <c r="G55" s="217"/>
      <c r="H55" s="217"/>
      <c r="I55" s="217"/>
      <c r="J55" s="217"/>
    </row>
    <row r="56" spans="2:10" ht="15" customHeight="1">
      <c r="B56" s="212"/>
      <c r="C56" s="412" t="s">
        <v>393</v>
      </c>
      <c r="D56" s="405">
        <v>216424910011</v>
      </c>
      <c r="E56" s="406">
        <v>0.6</v>
      </c>
      <c r="F56" s="217"/>
      <c r="G56" s="217"/>
      <c r="H56" s="217"/>
      <c r="I56" s="217"/>
      <c r="J56" s="217"/>
    </row>
    <row r="57" spans="2:10" ht="15" customHeight="1">
      <c r="B57" s="212"/>
      <c r="C57" s="412" t="s">
        <v>394</v>
      </c>
      <c r="D57" s="405">
        <v>217341350017</v>
      </c>
      <c r="E57" s="406">
        <v>0.4</v>
      </c>
      <c r="F57" s="217"/>
      <c r="G57" s="217"/>
      <c r="H57" s="217"/>
      <c r="I57" s="217"/>
      <c r="J57" s="217"/>
    </row>
    <row r="58" spans="2:10">
      <c r="B58" s="212"/>
      <c r="C58" s="413" t="s">
        <v>8</v>
      </c>
      <c r="D58" s="407"/>
      <c r="E58" s="408">
        <v>1</v>
      </c>
      <c r="F58" s="217"/>
      <c r="G58" s="217"/>
      <c r="H58" s="217"/>
      <c r="I58" s="217"/>
      <c r="J58" s="217"/>
    </row>
    <row r="59" spans="2:10">
      <c r="B59" s="382"/>
      <c r="E59" s="217"/>
      <c r="F59" s="217"/>
      <c r="G59" s="217"/>
      <c r="H59" s="217"/>
      <c r="I59" s="217"/>
      <c r="J59" s="217"/>
    </row>
    <row r="60" spans="2:10">
      <c r="B60" s="212"/>
      <c r="C60" s="227" t="s">
        <v>171</v>
      </c>
      <c r="E60" s="217"/>
      <c r="F60" s="217"/>
      <c r="G60" s="217"/>
      <c r="H60" s="217"/>
      <c r="I60" s="217"/>
      <c r="J60" s="217"/>
    </row>
    <row r="61" spans="2:10" ht="24.75">
      <c r="B61" s="212"/>
      <c r="C61" s="411" t="s">
        <v>390</v>
      </c>
      <c r="D61" s="404" t="s">
        <v>391</v>
      </c>
      <c r="E61" s="404" t="s">
        <v>392</v>
      </c>
      <c r="F61" s="217"/>
      <c r="G61" s="217"/>
      <c r="H61" s="217"/>
      <c r="I61" s="217"/>
      <c r="J61" s="217"/>
    </row>
    <row r="62" spans="2:10" ht="15" customHeight="1">
      <c r="B62" s="212"/>
      <c r="C62" s="412" t="s">
        <v>169</v>
      </c>
      <c r="D62" s="405">
        <v>9362341</v>
      </c>
      <c r="E62" s="406">
        <v>1</v>
      </c>
      <c r="F62" s="217"/>
      <c r="G62" s="217"/>
      <c r="H62" s="217"/>
      <c r="I62" s="217"/>
      <c r="J62" s="217"/>
    </row>
    <row r="63" spans="2:10">
      <c r="B63" s="212"/>
      <c r="C63" s="413" t="s">
        <v>8</v>
      </c>
      <c r="D63" s="407"/>
      <c r="E63" s="408">
        <v>1</v>
      </c>
      <c r="F63" s="217"/>
      <c r="G63" s="217"/>
      <c r="H63" s="217"/>
      <c r="I63" s="217"/>
      <c r="J63" s="217"/>
    </row>
    <row r="64" spans="2:10">
      <c r="B64" s="382"/>
      <c r="E64" s="217"/>
      <c r="F64" s="217"/>
      <c r="G64" s="217"/>
      <c r="H64" s="217"/>
      <c r="I64" s="217"/>
      <c r="J64" s="217"/>
    </row>
    <row r="65" spans="2:10">
      <c r="B65" s="212"/>
      <c r="C65" s="227" t="s">
        <v>395</v>
      </c>
      <c r="E65" s="217"/>
      <c r="F65" s="217"/>
      <c r="G65" s="217"/>
      <c r="H65" s="217"/>
      <c r="I65" s="217"/>
      <c r="J65" s="217"/>
    </row>
    <row r="66" spans="2:10" ht="24.75">
      <c r="B66" s="212"/>
      <c r="C66" s="411" t="s">
        <v>390</v>
      </c>
      <c r="D66" s="404" t="s">
        <v>391</v>
      </c>
      <c r="E66" s="404" t="s">
        <v>392</v>
      </c>
      <c r="F66" s="217"/>
      <c r="G66" s="217"/>
      <c r="H66" s="217"/>
      <c r="I66" s="217"/>
      <c r="J66" s="217"/>
    </row>
    <row r="67" spans="2:10" ht="26.25" customHeight="1">
      <c r="B67" s="212"/>
      <c r="C67" s="412" t="s">
        <v>396</v>
      </c>
      <c r="D67" s="409" t="s">
        <v>397</v>
      </c>
      <c r="E67" s="406">
        <v>1</v>
      </c>
      <c r="F67" s="217"/>
      <c r="G67" s="217"/>
      <c r="H67" s="217"/>
      <c r="I67" s="217"/>
      <c r="J67" s="217"/>
    </row>
    <row r="68" spans="2:10">
      <c r="B68" s="212"/>
      <c r="C68" s="413" t="s">
        <v>8</v>
      </c>
      <c r="D68" s="407"/>
      <c r="E68" s="408">
        <v>1</v>
      </c>
      <c r="F68" s="217"/>
      <c r="G68" s="217"/>
      <c r="H68" s="217"/>
      <c r="I68" s="217"/>
      <c r="J68" s="217"/>
    </row>
    <row r="69" spans="2:10">
      <c r="B69" s="382"/>
      <c r="E69" s="217"/>
      <c r="F69" s="217"/>
      <c r="G69" s="217"/>
      <c r="H69" s="217"/>
      <c r="I69" s="217"/>
      <c r="J69" s="217"/>
    </row>
    <row r="70" spans="2:10">
      <c r="B70" s="212"/>
      <c r="C70" s="227" t="s">
        <v>396</v>
      </c>
      <c r="E70" s="217"/>
      <c r="F70" s="217"/>
      <c r="G70" s="217"/>
      <c r="H70" s="217"/>
      <c r="I70" s="217"/>
      <c r="J70" s="217"/>
    </row>
    <row r="71" spans="2:10" ht="24.75">
      <c r="B71" s="212"/>
      <c r="C71" s="411" t="s">
        <v>390</v>
      </c>
      <c r="D71" s="404" t="s">
        <v>391</v>
      </c>
      <c r="E71" s="404" t="s">
        <v>398</v>
      </c>
      <c r="F71" s="217"/>
      <c r="G71" s="217"/>
      <c r="H71" s="217"/>
      <c r="I71" s="217"/>
      <c r="J71" s="217"/>
    </row>
    <row r="72" spans="2:10" ht="15" customHeight="1">
      <c r="B72" s="212"/>
      <c r="C72" s="412" t="s">
        <v>169</v>
      </c>
      <c r="D72" s="405">
        <v>9362341</v>
      </c>
      <c r="E72" s="406">
        <v>1</v>
      </c>
      <c r="F72" s="217"/>
      <c r="G72" s="217"/>
      <c r="H72" s="217"/>
      <c r="I72" s="217"/>
      <c r="J72" s="217"/>
    </row>
    <row r="73" spans="2:10">
      <c r="B73" s="212"/>
      <c r="C73" s="413" t="s">
        <v>8</v>
      </c>
      <c r="D73" s="407"/>
      <c r="E73" s="408">
        <v>1</v>
      </c>
      <c r="F73" s="217"/>
      <c r="G73" s="217"/>
      <c r="H73" s="217"/>
      <c r="I73" s="217"/>
      <c r="J73" s="217"/>
    </row>
    <row r="74" spans="2:10">
      <c r="B74" s="382"/>
      <c r="E74" s="217"/>
      <c r="F74" s="217"/>
      <c r="G74" s="217"/>
      <c r="H74" s="217"/>
      <c r="I74" s="217"/>
      <c r="J74" s="217"/>
    </row>
    <row r="75" spans="2:10">
      <c r="B75" s="212"/>
      <c r="C75" s="414" t="s">
        <v>393</v>
      </c>
      <c r="E75" s="217"/>
      <c r="F75" s="217"/>
      <c r="G75" s="217"/>
      <c r="H75" s="217"/>
      <c r="I75" s="217"/>
      <c r="J75" s="217"/>
    </row>
    <row r="76" spans="2:10" ht="24.75">
      <c r="B76" s="212"/>
      <c r="C76" s="411" t="s">
        <v>390</v>
      </c>
      <c r="D76" s="404" t="s">
        <v>391</v>
      </c>
      <c r="E76" s="404" t="s">
        <v>392</v>
      </c>
      <c r="F76" s="217"/>
      <c r="G76" s="217"/>
      <c r="H76" s="217"/>
      <c r="I76" s="217"/>
      <c r="J76" s="217"/>
    </row>
    <row r="77" spans="2:10" ht="15" customHeight="1">
      <c r="B77" s="212"/>
      <c r="C77" s="412" t="s">
        <v>194</v>
      </c>
      <c r="D77" s="405">
        <v>8115054</v>
      </c>
      <c r="E77" s="406">
        <v>1</v>
      </c>
      <c r="F77" s="217"/>
      <c r="G77" s="217"/>
      <c r="H77" s="217"/>
      <c r="I77" s="217"/>
      <c r="J77" s="217"/>
    </row>
    <row r="78" spans="2:10">
      <c r="B78" s="212"/>
      <c r="C78" s="413" t="s">
        <v>8</v>
      </c>
      <c r="D78" s="407"/>
      <c r="E78" s="408">
        <v>1</v>
      </c>
      <c r="F78" s="217"/>
      <c r="G78" s="217"/>
      <c r="H78" s="217"/>
      <c r="I78" s="217"/>
      <c r="J78" s="217"/>
    </row>
    <row r="79" spans="2:10">
      <c r="B79" s="382"/>
      <c r="E79" s="217"/>
      <c r="F79" s="217"/>
      <c r="G79" s="217"/>
      <c r="H79" s="217"/>
      <c r="I79" s="217"/>
      <c r="J79" s="217"/>
    </row>
    <row r="80" spans="2:10">
      <c r="B80" s="212"/>
      <c r="C80" s="227" t="s">
        <v>394</v>
      </c>
      <c r="D80" s="217"/>
      <c r="E80" s="217"/>
      <c r="F80" s="217"/>
      <c r="G80" s="217"/>
      <c r="H80" s="217"/>
      <c r="I80" s="217"/>
      <c r="J80" s="217"/>
    </row>
    <row r="81" spans="2:10" ht="24.75">
      <c r="B81" s="212"/>
      <c r="C81" s="411" t="s">
        <v>390</v>
      </c>
      <c r="D81" s="404" t="s">
        <v>391</v>
      </c>
      <c r="E81" s="404" t="s">
        <v>392</v>
      </c>
      <c r="F81" s="217"/>
      <c r="G81" s="217"/>
      <c r="H81" s="217"/>
      <c r="I81" s="217"/>
      <c r="J81" s="217"/>
    </row>
    <row r="82" spans="2:10" ht="15" customHeight="1">
      <c r="B82" s="212"/>
      <c r="C82" s="412" t="s">
        <v>399</v>
      </c>
      <c r="D82" s="405">
        <v>25895608</v>
      </c>
      <c r="E82" s="410">
        <v>0.17419999999999999</v>
      </c>
      <c r="F82" s="217"/>
      <c r="G82" s="217"/>
      <c r="H82" s="217"/>
      <c r="I82" s="217"/>
      <c r="J82" s="217"/>
    </row>
    <row r="83" spans="2:10" ht="15" customHeight="1">
      <c r="B83" s="212"/>
      <c r="C83" s="474" t="s">
        <v>462</v>
      </c>
      <c r="D83" s="405">
        <v>30720946</v>
      </c>
      <c r="E83" s="410">
        <v>0.17419999999999999</v>
      </c>
      <c r="F83" s="217"/>
      <c r="G83" s="217"/>
      <c r="H83" s="217"/>
      <c r="I83" s="217"/>
      <c r="J83" s="217"/>
    </row>
    <row r="84" spans="2:10" ht="15" customHeight="1">
      <c r="B84" s="212"/>
      <c r="C84" s="412" t="s">
        <v>400</v>
      </c>
      <c r="D84" s="405">
        <v>30594036</v>
      </c>
      <c r="E84" s="410">
        <v>0.17419999999999999</v>
      </c>
      <c r="F84" s="217"/>
      <c r="G84" s="217"/>
      <c r="H84" s="217"/>
      <c r="I84" s="217"/>
      <c r="J84" s="217"/>
    </row>
    <row r="85" spans="2:10" ht="15" customHeight="1">
      <c r="B85" s="212"/>
      <c r="C85" s="412" t="s">
        <v>401</v>
      </c>
      <c r="D85" s="405">
        <v>25989934</v>
      </c>
      <c r="E85" s="410">
        <v>0.112</v>
      </c>
      <c r="F85" s="217"/>
      <c r="G85" s="217"/>
      <c r="H85" s="217"/>
      <c r="I85" s="217"/>
      <c r="J85" s="217"/>
    </row>
    <row r="86" spans="2:10" ht="15" customHeight="1">
      <c r="B86" s="212"/>
      <c r="C86" s="412" t="s">
        <v>402</v>
      </c>
      <c r="D86" s="405">
        <v>28911401</v>
      </c>
      <c r="E86" s="410">
        <v>0.112</v>
      </c>
      <c r="F86" s="217"/>
      <c r="G86" s="217"/>
      <c r="H86" s="217"/>
      <c r="I86" s="217"/>
      <c r="J86" s="217"/>
    </row>
    <row r="87" spans="2:10" ht="15" customHeight="1">
      <c r="B87" s="212"/>
      <c r="C87" s="412" t="s">
        <v>393</v>
      </c>
      <c r="D87" s="405">
        <v>216424910011</v>
      </c>
      <c r="E87" s="410">
        <v>1.5800000000000002E-2</v>
      </c>
      <c r="F87" s="217"/>
      <c r="G87" s="217"/>
      <c r="H87" s="217"/>
      <c r="I87" s="217"/>
      <c r="J87" s="217"/>
    </row>
    <row r="88" spans="2:10" ht="24">
      <c r="B88" s="212"/>
      <c r="C88" s="412" t="s">
        <v>403</v>
      </c>
      <c r="D88" s="405" t="s">
        <v>404</v>
      </c>
      <c r="E88" s="410">
        <v>0.23760000000000001</v>
      </c>
      <c r="F88" s="217"/>
      <c r="G88" s="217"/>
      <c r="H88" s="217"/>
      <c r="I88" s="217"/>
      <c r="J88" s="217"/>
    </row>
    <row r="89" spans="2:10">
      <c r="B89" s="212"/>
      <c r="C89" s="413" t="s">
        <v>8</v>
      </c>
      <c r="D89" s="407"/>
      <c r="E89" s="408">
        <v>1</v>
      </c>
      <c r="F89" s="217"/>
      <c r="G89" s="217"/>
      <c r="H89" s="217"/>
      <c r="I89" s="217"/>
      <c r="J89" s="217"/>
    </row>
    <row r="90" spans="2:10">
      <c r="B90" s="415"/>
      <c r="C90" s="415"/>
      <c r="D90" s="269"/>
      <c r="E90" s="416"/>
      <c r="F90" s="217"/>
      <c r="G90" s="217"/>
      <c r="H90" s="217"/>
      <c r="I90" s="217"/>
      <c r="J90" s="217"/>
    </row>
    <row r="91" spans="2:10">
      <c r="B91" s="383" t="s">
        <v>405</v>
      </c>
      <c r="C91" s="230" t="s">
        <v>406</v>
      </c>
      <c r="D91" s="269"/>
      <c r="E91" s="416"/>
      <c r="F91" s="217"/>
      <c r="G91" s="217"/>
      <c r="H91" s="217"/>
      <c r="I91" s="217"/>
      <c r="J91" s="217"/>
    </row>
    <row r="92" spans="2:10">
      <c r="B92" s="415"/>
      <c r="C92" s="228"/>
      <c r="D92" s="269"/>
      <c r="E92" s="416"/>
      <c r="F92" s="217"/>
      <c r="G92" s="217"/>
      <c r="H92" s="217"/>
      <c r="I92" s="217"/>
      <c r="J92" s="217"/>
    </row>
    <row r="93" spans="2:10">
      <c r="B93" s="415" t="s">
        <v>407</v>
      </c>
      <c r="C93" s="228" t="s">
        <v>409</v>
      </c>
      <c r="D93" s="269"/>
      <c r="E93" s="417" t="s">
        <v>410</v>
      </c>
      <c r="F93" s="217"/>
      <c r="G93" s="217"/>
      <c r="H93" s="217"/>
      <c r="I93" s="217"/>
      <c r="J93" s="217"/>
    </row>
    <row r="94" spans="2:10">
      <c r="B94" s="415" t="s">
        <v>408</v>
      </c>
      <c r="C94" s="228" t="s">
        <v>411</v>
      </c>
      <c r="D94" s="228"/>
      <c r="E94" s="217" t="s">
        <v>412</v>
      </c>
      <c r="F94" s="217"/>
      <c r="G94" s="217"/>
      <c r="H94" s="217"/>
      <c r="I94" s="217"/>
      <c r="J94" s="217"/>
    </row>
    <row r="95" spans="2:10">
      <c r="C95" s="228"/>
      <c r="D95" s="228"/>
      <c r="E95" s="217"/>
      <c r="F95" s="217"/>
      <c r="G95" s="217"/>
      <c r="H95" s="217"/>
      <c r="I95" s="217"/>
      <c r="J95" s="217"/>
    </row>
    <row r="96" spans="2:10">
      <c r="B96" s="383" t="s">
        <v>413</v>
      </c>
      <c r="C96" s="230" t="s">
        <v>414</v>
      </c>
      <c r="D96" s="228"/>
      <c r="E96" s="217"/>
      <c r="F96" s="217"/>
      <c r="G96" s="217"/>
      <c r="H96" s="217"/>
      <c r="I96" s="217"/>
      <c r="J96" s="217"/>
    </row>
    <row r="97" spans="3:11">
      <c r="C97" s="230" t="s">
        <v>208</v>
      </c>
      <c r="D97" s="230"/>
      <c r="E97" s="217"/>
      <c r="F97" s="217"/>
      <c r="G97" s="217"/>
      <c r="H97" s="217"/>
      <c r="I97" s="217"/>
      <c r="J97" s="217"/>
    </row>
    <row r="98" spans="3:11">
      <c r="C98" s="231"/>
      <c r="D98" s="231"/>
      <c r="E98" s="232"/>
      <c r="F98" s="232"/>
      <c r="G98" s="232"/>
      <c r="H98" s="232"/>
      <c r="I98" s="232"/>
      <c r="J98" s="232"/>
    </row>
    <row r="99" spans="3:11">
      <c r="C99" s="233" t="s">
        <v>209</v>
      </c>
      <c r="D99" s="233"/>
      <c r="E99" s="217"/>
      <c r="F99" s="217"/>
      <c r="G99" s="217"/>
      <c r="H99" s="217"/>
      <c r="I99" s="217"/>
      <c r="J99" s="217"/>
    </row>
    <row r="100" spans="3:11" ht="15" customHeight="1">
      <c r="C100" s="217" t="s">
        <v>210</v>
      </c>
      <c r="D100" s="217"/>
      <c r="E100" s="217"/>
      <c r="F100" s="217"/>
      <c r="G100" s="217"/>
      <c r="H100" s="217"/>
      <c r="I100" s="217"/>
      <c r="J100" s="217"/>
      <c r="K100" s="232"/>
    </row>
    <row r="101" spans="3:11" ht="32.25" customHeight="1">
      <c r="C101" s="456" t="s">
        <v>211</v>
      </c>
      <c r="D101" s="456"/>
      <c r="E101" s="456"/>
      <c r="F101" s="456"/>
      <c r="G101" s="456"/>
      <c r="H101" s="456"/>
      <c r="I101" s="456"/>
      <c r="J101" s="456"/>
    </row>
    <row r="102" spans="3:11">
      <c r="C102" s="234"/>
      <c r="D102" s="380"/>
      <c r="E102" s="234"/>
      <c r="F102" s="234"/>
      <c r="G102" s="234"/>
      <c r="H102" s="234"/>
      <c r="I102" s="234"/>
      <c r="J102" s="234"/>
    </row>
    <row r="103" spans="3:11">
      <c r="C103" s="233" t="s">
        <v>212</v>
      </c>
      <c r="D103" s="233"/>
      <c r="E103" s="232"/>
      <c r="F103" s="232"/>
      <c r="G103" s="232"/>
      <c r="H103" s="232"/>
      <c r="I103" s="232"/>
      <c r="J103" s="232"/>
    </row>
    <row r="104" spans="3:11" ht="15.75" customHeight="1">
      <c r="C104" s="217" t="s">
        <v>213</v>
      </c>
      <c r="D104" s="217"/>
      <c r="E104" s="217"/>
      <c r="F104" s="217"/>
      <c r="G104" s="217"/>
      <c r="H104" s="217"/>
      <c r="I104" s="217"/>
      <c r="J104" s="217"/>
    </row>
    <row r="105" spans="3:11" ht="36" customHeight="1">
      <c r="C105" s="457" t="s">
        <v>214</v>
      </c>
      <c r="D105" s="457"/>
      <c r="E105" s="457"/>
      <c r="F105" s="457"/>
      <c r="G105" s="457"/>
      <c r="H105" s="457"/>
      <c r="I105" s="457"/>
      <c r="J105" s="457"/>
      <c r="K105" s="232"/>
    </row>
    <row r="106" spans="3:11">
      <c r="C106" s="377"/>
      <c r="D106" s="377"/>
      <c r="E106" s="379"/>
      <c r="F106" s="379"/>
      <c r="G106" s="217"/>
      <c r="H106" s="217"/>
      <c r="I106" s="217"/>
      <c r="J106" s="217"/>
      <c r="K106" s="232"/>
    </row>
    <row r="107" spans="3:11">
      <c r="C107" s="378" t="s">
        <v>350</v>
      </c>
      <c r="D107" s="378"/>
      <c r="E107" s="379"/>
      <c r="F107" s="379"/>
      <c r="G107" s="217"/>
      <c r="H107" s="217"/>
      <c r="I107" s="217"/>
      <c r="J107" s="217"/>
    </row>
    <row r="108" spans="3:11">
      <c r="C108" s="228"/>
      <c r="D108" s="228"/>
      <c r="E108" s="217"/>
      <c r="F108" s="217"/>
      <c r="G108" s="217"/>
      <c r="H108" s="217"/>
      <c r="I108" s="217"/>
      <c r="J108" s="217"/>
    </row>
    <row r="109" spans="3:11">
      <c r="C109" s="230" t="s">
        <v>215</v>
      </c>
      <c r="D109" s="230"/>
      <c r="E109" s="217"/>
      <c r="F109" s="217"/>
      <c r="G109" s="217"/>
      <c r="H109" s="217"/>
      <c r="I109" s="217"/>
      <c r="J109" s="217"/>
    </row>
    <row r="110" spans="3:11">
      <c r="C110" s="228"/>
      <c r="D110" s="228"/>
      <c r="E110" s="217"/>
      <c r="F110" s="217"/>
      <c r="G110" s="217"/>
      <c r="H110" s="217"/>
      <c r="I110" s="217"/>
      <c r="J110" s="217"/>
    </row>
    <row r="111" spans="3:11">
      <c r="C111" s="235" t="s">
        <v>216</v>
      </c>
      <c r="D111" s="235"/>
      <c r="E111" s="217"/>
      <c r="F111" s="217"/>
      <c r="G111" s="217"/>
      <c r="H111" s="217"/>
      <c r="I111" s="217"/>
      <c r="J111" s="217"/>
    </row>
    <row r="112" spans="3:11">
      <c r="C112" s="235" t="s">
        <v>217</v>
      </c>
      <c r="D112" s="235"/>
      <c r="E112" s="217"/>
      <c r="F112" s="217"/>
      <c r="G112" s="217"/>
      <c r="H112" s="217"/>
      <c r="I112" s="217"/>
      <c r="J112" s="217"/>
    </row>
    <row r="113" spans="3:10">
      <c r="C113" s="235" t="s">
        <v>218</v>
      </c>
      <c r="D113" s="235"/>
      <c r="E113" s="217"/>
      <c r="F113" s="217"/>
      <c r="G113" s="217"/>
      <c r="H113" s="217"/>
      <c r="I113" s="217"/>
      <c r="J113" s="217"/>
    </row>
    <row r="114" spans="3:10">
      <c r="C114" s="236" t="s">
        <v>219</v>
      </c>
      <c r="D114" s="236"/>
      <c r="E114" s="217"/>
      <c r="F114" s="217"/>
      <c r="G114" s="217"/>
      <c r="H114" s="217"/>
      <c r="I114" s="217"/>
      <c r="J114" s="217"/>
    </row>
    <row r="115" spans="3:10">
      <c r="C115" s="236" t="s">
        <v>220</v>
      </c>
      <c r="D115" s="236"/>
      <c r="E115" s="217"/>
      <c r="F115" s="217"/>
      <c r="G115" s="217"/>
      <c r="H115" s="217"/>
      <c r="I115" s="217"/>
      <c r="J115" s="217"/>
    </row>
    <row r="116" spans="3:10">
      <c r="C116" s="228"/>
      <c r="D116" s="228"/>
      <c r="E116" s="217"/>
      <c r="F116" s="217"/>
      <c r="G116" s="217"/>
      <c r="H116" s="217"/>
      <c r="I116" s="217"/>
      <c r="J116" s="217"/>
    </row>
    <row r="117" spans="3:10">
      <c r="C117" s="230" t="s">
        <v>221</v>
      </c>
      <c r="D117" s="230"/>
      <c r="E117" s="217"/>
      <c r="F117" s="217"/>
      <c r="G117" s="217"/>
      <c r="H117" s="217"/>
      <c r="I117" s="217"/>
      <c r="J117" s="217"/>
    </row>
    <row r="118" spans="3:10">
      <c r="C118" s="228"/>
      <c r="D118" s="228"/>
      <c r="E118" s="217"/>
      <c r="F118" s="217"/>
      <c r="G118" s="217"/>
      <c r="H118" s="217"/>
      <c r="I118" s="217"/>
      <c r="J118" s="217"/>
    </row>
    <row r="119" spans="3:10">
      <c r="C119" s="235" t="s">
        <v>222</v>
      </c>
      <c r="D119" s="235"/>
      <c r="E119" s="217"/>
      <c r="F119" s="217"/>
      <c r="G119" s="217"/>
      <c r="H119" s="217"/>
      <c r="I119" s="217"/>
      <c r="J119" s="217"/>
    </row>
    <row r="120" spans="3:10">
      <c r="C120" s="235" t="s">
        <v>223</v>
      </c>
      <c r="D120" s="235"/>
      <c r="E120" s="217"/>
      <c r="F120" s="217"/>
      <c r="G120" s="217"/>
      <c r="H120" s="217"/>
      <c r="I120" s="217"/>
      <c r="J120" s="217"/>
    </row>
    <row r="121" spans="3:10">
      <c r="C121" s="235" t="s">
        <v>224</v>
      </c>
      <c r="D121" s="235"/>
      <c r="E121" s="217"/>
      <c r="F121" s="217"/>
      <c r="G121" s="217"/>
      <c r="H121" s="217"/>
      <c r="I121" s="217"/>
      <c r="J121" s="217"/>
    </row>
    <row r="122" spans="3:10">
      <c r="C122" s="235" t="s">
        <v>225</v>
      </c>
      <c r="D122" s="235"/>
      <c r="E122" s="217"/>
      <c r="F122" s="217"/>
      <c r="G122" s="217"/>
      <c r="H122" s="217"/>
      <c r="I122" s="217"/>
      <c r="J122" s="217"/>
    </row>
    <row r="123" spans="3:10">
      <c r="C123" s="235" t="s">
        <v>230</v>
      </c>
      <c r="D123" s="235"/>
      <c r="E123" s="217"/>
      <c r="F123" s="217"/>
      <c r="G123" s="217"/>
      <c r="H123" s="217"/>
      <c r="I123" s="217"/>
      <c r="J123" s="217"/>
    </row>
    <row r="124" spans="3:10">
      <c r="C124" s="451" t="s">
        <v>468</v>
      </c>
      <c r="D124" s="235"/>
      <c r="E124" s="217"/>
      <c r="F124" s="217"/>
      <c r="G124" s="217"/>
      <c r="H124" s="217"/>
      <c r="I124" s="217"/>
      <c r="J124" s="217"/>
    </row>
    <row r="125" spans="3:10">
      <c r="C125" s="237"/>
      <c r="D125" s="237"/>
      <c r="E125" s="217"/>
      <c r="F125" s="217"/>
      <c r="G125" s="217"/>
      <c r="H125" s="217"/>
      <c r="I125" s="217"/>
      <c r="J125" s="217"/>
    </row>
    <row r="126" spans="3:10">
      <c r="C126" s="230" t="s">
        <v>5</v>
      </c>
      <c r="D126" s="230"/>
      <c r="E126" s="217"/>
      <c r="F126" s="217"/>
      <c r="G126" s="217"/>
      <c r="H126" s="217"/>
      <c r="I126" s="217"/>
      <c r="J126" s="217"/>
    </row>
    <row r="127" spans="3:10">
      <c r="C127" s="228"/>
      <c r="D127" s="228"/>
      <c r="E127" s="217"/>
      <c r="F127" s="217"/>
      <c r="G127" s="217"/>
      <c r="H127" s="217"/>
      <c r="I127" s="217"/>
      <c r="J127" s="217"/>
    </row>
    <row r="128" spans="3:10">
      <c r="C128" s="235" t="s">
        <v>226</v>
      </c>
      <c r="D128" s="235"/>
      <c r="E128" s="217"/>
      <c r="F128" s="217"/>
      <c r="G128" s="217"/>
      <c r="H128" s="217"/>
      <c r="I128" s="217"/>
      <c r="J128" s="217"/>
    </row>
    <row r="129" spans="2:10">
      <c r="C129" s="235" t="s">
        <v>227</v>
      </c>
      <c r="D129" s="235"/>
      <c r="E129" s="217"/>
      <c r="F129" s="217"/>
      <c r="G129" s="217"/>
      <c r="H129" s="217"/>
      <c r="I129" s="217"/>
      <c r="J129" s="217"/>
    </row>
    <row r="130" spans="2:10">
      <c r="C130" s="451" t="s">
        <v>466</v>
      </c>
      <c r="D130" s="235"/>
      <c r="E130" s="217"/>
      <c r="F130" s="217"/>
      <c r="G130" s="217"/>
      <c r="H130" s="217"/>
      <c r="I130" s="217"/>
      <c r="J130" s="217"/>
    </row>
    <row r="131" spans="2:10">
      <c r="C131" s="235" t="s">
        <v>228</v>
      </c>
      <c r="D131" s="235"/>
      <c r="E131" s="217"/>
      <c r="F131" s="217"/>
      <c r="G131" s="217"/>
      <c r="H131" s="217"/>
      <c r="I131" s="217"/>
      <c r="J131" s="217"/>
    </row>
    <row r="132" spans="2:10">
      <c r="C132" s="451" t="s">
        <v>459</v>
      </c>
      <c r="D132" s="235"/>
      <c r="E132" s="217"/>
      <c r="F132" s="217"/>
      <c r="G132" s="217"/>
      <c r="H132" s="217"/>
      <c r="I132" s="217"/>
      <c r="J132" s="217"/>
    </row>
    <row r="133" spans="2:10">
      <c r="C133" s="451" t="s">
        <v>460</v>
      </c>
      <c r="D133" s="235"/>
      <c r="E133" s="217"/>
      <c r="F133" s="217"/>
      <c r="G133" s="217"/>
      <c r="H133" s="217"/>
      <c r="I133" s="217"/>
      <c r="J133" s="217"/>
    </row>
    <row r="134" spans="2:10">
      <c r="C134" s="451" t="s">
        <v>461</v>
      </c>
      <c r="D134" s="235"/>
      <c r="E134" s="217"/>
      <c r="F134" s="217"/>
      <c r="G134" s="217"/>
      <c r="H134" s="217"/>
      <c r="I134" s="217"/>
      <c r="J134" s="217"/>
    </row>
    <row r="135" spans="2:10">
      <c r="C135" s="451" t="s">
        <v>467</v>
      </c>
      <c r="D135" s="21"/>
      <c r="E135" s="217"/>
      <c r="F135" s="217"/>
      <c r="G135" s="217"/>
      <c r="H135" s="217"/>
      <c r="I135" s="217"/>
      <c r="J135" s="217"/>
    </row>
    <row r="136" spans="2:10" s="453" customFormat="1">
      <c r="B136" s="454"/>
      <c r="C136" s="452"/>
      <c r="D136" s="452"/>
      <c r="E136" s="455"/>
      <c r="F136" s="455"/>
      <c r="G136" s="455"/>
      <c r="H136" s="455"/>
      <c r="I136" s="455"/>
      <c r="J136" s="455"/>
    </row>
    <row r="137" spans="2:10">
      <c r="C137" s="230" t="s">
        <v>229</v>
      </c>
      <c r="D137" s="230"/>
      <c r="E137" s="217"/>
      <c r="F137" s="217"/>
      <c r="G137" s="217"/>
      <c r="H137" s="217"/>
      <c r="I137" s="217"/>
      <c r="J137" s="217"/>
    </row>
    <row r="138" spans="2:10">
      <c r="C138" s="228"/>
      <c r="D138" s="228"/>
      <c r="E138" s="217"/>
      <c r="F138" s="217"/>
      <c r="G138" s="217"/>
      <c r="H138" s="217"/>
      <c r="I138" s="217"/>
      <c r="J138" s="217"/>
    </row>
    <row r="139" spans="2:10">
      <c r="C139" s="235" t="s">
        <v>302</v>
      </c>
      <c r="D139" s="235"/>
      <c r="E139" s="217"/>
      <c r="F139" s="217"/>
      <c r="G139" s="217"/>
      <c r="H139" s="217"/>
      <c r="I139" s="217"/>
      <c r="J139" s="217"/>
    </row>
    <row r="140" spans="2:10">
      <c r="C140" s="21"/>
      <c r="D140" s="21"/>
      <c r="E140" s="217"/>
      <c r="F140" s="217"/>
      <c r="G140" s="217"/>
      <c r="H140" s="217"/>
      <c r="I140" s="217"/>
      <c r="J140" s="217"/>
    </row>
    <row r="141" spans="2:10">
      <c r="C141" s="228"/>
      <c r="D141" s="228"/>
      <c r="E141" s="217"/>
      <c r="F141" s="217"/>
      <c r="G141" s="217"/>
      <c r="H141" s="217"/>
      <c r="I141" s="217"/>
      <c r="J141" s="217"/>
    </row>
    <row r="142" spans="2:10">
      <c r="C142" s="228"/>
      <c r="D142" s="228"/>
    </row>
  </sheetData>
  <mergeCells count="2">
    <mergeCell ref="C101:J101"/>
    <mergeCell ref="C105:J10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144"/>
  <sheetViews>
    <sheetView showGridLines="0" view="pageBreakPreview" topLeftCell="A26" zoomScale="90" zoomScaleNormal="90" zoomScaleSheetLayoutView="90" workbookViewId="0">
      <selection activeCell="A73" sqref="A73:XFD81"/>
    </sheetView>
  </sheetViews>
  <sheetFormatPr baseColWidth="10" defaultColWidth="11.42578125" defaultRowHeight="12.75"/>
  <cols>
    <col min="1" max="1" width="2.28515625" style="3" customWidth="1"/>
    <col min="2" max="2" width="37" style="17" customWidth="1"/>
    <col min="3" max="3" width="17.42578125" style="17" customWidth="1"/>
    <col min="4" max="4" width="16.7109375" style="17" customWidth="1"/>
    <col min="5" max="5" width="43.42578125" style="17" customWidth="1"/>
    <col min="6" max="6" width="16.5703125" style="17" customWidth="1"/>
    <col min="7" max="7" width="16.140625" style="3" customWidth="1"/>
    <col min="8" max="8" width="1.85546875" style="3" customWidth="1"/>
    <col min="9" max="9" width="11.42578125" style="3"/>
    <col min="10" max="10" width="14.5703125" style="3" bestFit="1" customWidth="1"/>
    <col min="11" max="16384" width="11.42578125" style="3"/>
  </cols>
  <sheetData>
    <row r="4" spans="2:7">
      <c r="B4" s="10"/>
      <c r="C4" s="10"/>
      <c r="D4" s="10"/>
      <c r="E4" s="10"/>
      <c r="F4" s="10"/>
    </row>
    <row r="5" spans="2:7">
      <c r="B5" s="10"/>
      <c r="C5" s="10"/>
      <c r="D5" s="10"/>
      <c r="E5" s="10"/>
      <c r="F5" s="10"/>
    </row>
    <row r="6" spans="2:7">
      <c r="B6" s="10"/>
      <c r="C6" s="10"/>
      <c r="D6" s="10"/>
      <c r="E6" s="10"/>
      <c r="F6" s="10"/>
    </row>
    <row r="7" spans="2:7">
      <c r="B7" s="10"/>
      <c r="C7" s="10"/>
      <c r="D7" s="10"/>
      <c r="E7" s="10"/>
      <c r="F7" s="10"/>
    </row>
    <row r="8" spans="2:7">
      <c r="B8" s="10"/>
      <c r="C8" s="10"/>
      <c r="D8" s="10"/>
      <c r="E8" s="10"/>
      <c r="F8" s="10"/>
    </row>
    <row r="9" spans="2:7">
      <c r="B9" s="10"/>
      <c r="C9" s="10"/>
      <c r="D9" s="10"/>
      <c r="E9" s="10"/>
      <c r="F9" s="10"/>
    </row>
    <row r="10" spans="2:7" s="12" customFormat="1" ht="25.5">
      <c r="B10" s="458" t="s">
        <v>107</v>
      </c>
      <c r="C10" s="458"/>
      <c r="D10" s="458"/>
      <c r="E10" s="458"/>
      <c r="F10" s="11"/>
    </row>
    <row r="11" spans="2:7" s="12" customFormat="1" ht="25.5">
      <c r="B11" s="418" t="s">
        <v>415</v>
      </c>
      <c r="C11" s="68"/>
      <c r="D11" s="159"/>
      <c r="E11" s="68"/>
      <c r="F11" s="11"/>
    </row>
    <row r="12" spans="2:7" s="12" customFormat="1" ht="22.5" customHeight="1">
      <c r="B12" s="182" t="s">
        <v>416</v>
      </c>
      <c r="C12" s="182"/>
      <c r="D12" s="182"/>
      <c r="E12" s="182"/>
      <c r="F12" s="13"/>
    </row>
    <row r="13" spans="2:7" s="12" customFormat="1" ht="22.15" customHeight="1">
      <c r="B13" s="14" t="s">
        <v>99</v>
      </c>
      <c r="C13" s="14"/>
      <c r="D13" s="14"/>
      <c r="E13" s="13"/>
      <c r="F13" s="13"/>
    </row>
    <row r="14" spans="2:7" ht="13.5" customHeight="1">
      <c r="B14" s="15"/>
      <c r="C14" s="16"/>
      <c r="D14" s="16"/>
    </row>
    <row r="15" spans="2:7" s="21" customFormat="1" ht="24" customHeight="1">
      <c r="B15" s="18" t="s">
        <v>9</v>
      </c>
      <c r="C15" s="77" t="s">
        <v>417</v>
      </c>
      <c r="D15" s="77" t="s">
        <v>328</v>
      </c>
      <c r="E15" s="19" t="s">
        <v>10</v>
      </c>
      <c r="F15" s="77" t="str">
        <f>+C15</f>
        <v>31.03.2021</v>
      </c>
      <c r="G15" s="19" t="str">
        <f>+D15</f>
        <v>31.12.2020</v>
      </c>
    </row>
    <row r="16" spans="2:7" s="21" customFormat="1" ht="8.25" customHeight="1">
      <c r="B16" s="22"/>
      <c r="C16" s="31"/>
      <c r="D16" s="31"/>
      <c r="E16" s="95"/>
      <c r="F16" s="23"/>
      <c r="G16" s="23"/>
    </row>
    <row r="17" spans="2:13" s="21" customFormat="1">
      <c r="B17" s="24" t="s">
        <v>11</v>
      </c>
      <c r="C17" s="48"/>
      <c r="D17" s="48"/>
      <c r="E17" s="24" t="s">
        <v>12</v>
      </c>
      <c r="F17" s="25"/>
      <c r="G17" s="25"/>
    </row>
    <row r="18" spans="2:13" s="21" customFormat="1" ht="5.25" customHeight="1">
      <c r="B18" s="24"/>
      <c r="C18" s="161"/>
      <c r="D18" s="161"/>
      <c r="E18" s="24"/>
      <c r="F18" s="25"/>
      <c r="G18" s="25"/>
    </row>
    <row r="19" spans="2:13" s="21" customFormat="1">
      <c r="B19" s="24" t="s">
        <v>110</v>
      </c>
      <c r="C19" s="162">
        <f>+C20+C21</f>
        <v>336701367</v>
      </c>
      <c r="D19" s="162">
        <f>+D20+D21</f>
        <v>233652565</v>
      </c>
      <c r="E19" s="24" t="s">
        <v>133</v>
      </c>
      <c r="F19" s="26">
        <f>+SUM(F20:F23)</f>
        <v>680427598</v>
      </c>
      <c r="G19" s="26">
        <f>+SUM(G20:G23)</f>
        <v>590016795</v>
      </c>
      <c r="J19" s="177"/>
    </row>
    <row r="20" spans="2:13" s="21" customFormat="1" ht="23.25" customHeight="1">
      <c r="B20" s="22" t="s">
        <v>13</v>
      </c>
      <c r="C20" s="163">
        <v>57584717</v>
      </c>
      <c r="D20" s="163">
        <v>56300779</v>
      </c>
      <c r="E20" s="22" t="s">
        <v>305</v>
      </c>
      <c r="F20" s="163">
        <v>62967645</v>
      </c>
      <c r="G20" s="163">
        <v>52260627</v>
      </c>
    </row>
    <row r="21" spans="2:13" s="21" customFormat="1" ht="23.25" customHeight="1">
      <c r="B21" s="22" t="s">
        <v>179</v>
      </c>
      <c r="C21" s="163">
        <v>279116650</v>
      </c>
      <c r="D21" s="163">
        <v>177351786</v>
      </c>
      <c r="E21" s="22" t="s">
        <v>306</v>
      </c>
      <c r="F21" s="163">
        <v>447953378</v>
      </c>
      <c r="G21" s="163">
        <v>360440461</v>
      </c>
      <c r="J21" s="376"/>
    </row>
    <row r="22" spans="2:13" s="21" customFormat="1">
      <c r="B22" s="22"/>
      <c r="C22" s="163"/>
      <c r="D22" s="160"/>
      <c r="E22" s="27" t="s">
        <v>307</v>
      </c>
      <c r="F22" s="163">
        <v>65688277</v>
      </c>
      <c r="G22" s="163">
        <v>159104674</v>
      </c>
    </row>
    <row r="23" spans="2:13" s="21" customFormat="1" ht="13.5" customHeight="1">
      <c r="B23" s="24" t="s">
        <v>123</v>
      </c>
      <c r="C23" s="72">
        <f>+C24</f>
        <v>8864270149</v>
      </c>
      <c r="D23" s="72">
        <f>+D24</f>
        <v>9534139749</v>
      </c>
      <c r="E23" s="27" t="s">
        <v>182</v>
      </c>
      <c r="F23" s="163">
        <v>103818298</v>
      </c>
      <c r="G23" s="163">
        <v>18211033</v>
      </c>
    </row>
    <row r="24" spans="2:13" s="21" customFormat="1" ht="13.5" customHeight="1">
      <c r="B24" s="22" t="s">
        <v>14</v>
      </c>
      <c r="C24" s="163">
        <v>8864270149</v>
      </c>
      <c r="D24" s="163">
        <v>9534139749</v>
      </c>
      <c r="E24" s="24"/>
      <c r="F24" s="72"/>
      <c r="G24" s="72"/>
      <c r="M24" s="207"/>
    </row>
    <row r="25" spans="2:13" s="21" customFormat="1" ht="25.5" hidden="1">
      <c r="B25" s="31" t="s">
        <v>2</v>
      </c>
      <c r="C25" s="163">
        <v>0</v>
      </c>
      <c r="D25" s="163">
        <v>0</v>
      </c>
      <c r="E25" s="27"/>
      <c r="F25" s="73"/>
      <c r="G25" s="73"/>
    </row>
    <row r="26" spans="2:13" s="21" customFormat="1">
      <c r="B26" s="28"/>
      <c r="C26" s="73"/>
      <c r="D26" s="73"/>
      <c r="E26" s="22"/>
      <c r="F26" s="71"/>
      <c r="G26" s="71"/>
    </row>
    <row r="27" spans="2:13" s="21" customFormat="1" ht="12.75" customHeight="1">
      <c r="B27" s="48" t="s">
        <v>124</v>
      </c>
      <c r="C27" s="72">
        <f>+C29</f>
        <v>788970767</v>
      </c>
      <c r="D27" s="72">
        <f>+D29</f>
        <v>579129619</v>
      </c>
      <c r="E27" s="22"/>
      <c r="F27" s="71"/>
      <c r="G27" s="71"/>
    </row>
    <row r="28" spans="2:13" s="21" customFormat="1" hidden="1">
      <c r="B28" s="31"/>
      <c r="C28" s="163"/>
      <c r="D28" s="163"/>
      <c r="E28" s="29"/>
      <c r="F28" s="71"/>
      <c r="G28" s="71"/>
    </row>
    <row r="29" spans="2:13" s="21" customFormat="1">
      <c r="B29" s="31" t="s">
        <v>93</v>
      </c>
      <c r="C29" s="163">
        <v>788970767</v>
      </c>
      <c r="D29" s="163">
        <v>579129619</v>
      </c>
      <c r="E29" s="22"/>
      <c r="F29" s="71"/>
      <c r="G29" s="71"/>
    </row>
    <row r="30" spans="2:13" s="21" customFormat="1" hidden="1">
      <c r="B30" s="30" t="s">
        <v>65</v>
      </c>
      <c r="C30" s="163">
        <v>0</v>
      </c>
      <c r="D30" s="163">
        <v>0</v>
      </c>
      <c r="E30" s="22"/>
      <c r="F30" s="71"/>
      <c r="G30" s="71"/>
    </row>
    <row r="31" spans="2:13" s="21" customFormat="1" ht="25.5" hidden="1">
      <c r="B31" s="22" t="s">
        <v>15</v>
      </c>
      <c r="C31" s="163">
        <v>0</v>
      </c>
      <c r="D31" s="163">
        <v>0</v>
      </c>
      <c r="E31" s="29"/>
      <c r="F31" s="71"/>
      <c r="G31" s="71"/>
    </row>
    <row r="32" spans="2:13" s="21" customFormat="1" hidden="1">
      <c r="B32" s="22"/>
      <c r="C32" s="163"/>
      <c r="D32" s="163"/>
      <c r="E32" s="22"/>
      <c r="F32" s="71"/>
      <c r="G32" s="71"/>
    </row>
    <row r="33" spans="2:10" s="21" customFormat="1" hidden="1">
      <c r="B33" s="27"/>
      <c r="C33" s="27"/>
      <c r="D33" s="27"/>
      <c r="E33" s="27"/>
      <c r="F33" s="73"/>
      <c r="G33" s="73"/>
    </row>
    <row r="34" spans="2:10" s="21" customFormat="1">
      <c r="B34" s="27"/>
      <c r="C34" s="27"/>
      <c r="D34" s="27"/>
      <c r="E34" s="29"/>
      <c r="F34" s="74"/>
      <c r="G34" s="74"/>
    </row>
    <row r="35" spans="2:10" s="21" customFormat="1">
      <c r="B35" s="24" t="s">
        <v>125</v>
      </c>
      <c r="C35" s="26">
        <f>+SUM(C36:C37)</f>
        <v>288615508</v>
      </c>
      <c r="D35" s="26">
        <f>+D36</f>
        <v>54135196</v>
      </c>
      <c r="E35" s="24"/>
      <c r="F35" s="75"/>
      <c r="G35" s="75"/>
    </row>
    <row r="36" spans="2:10" s="21" customFormat="1">
      <c r="B36" s="22" t="s">
        <v>1</v>
      </c>
      <c r="C36" s="163">
        <v>0</v>
      </c>
      <c r="D36" s="163">
        <v>54135196</v>
      </c>
      <c r="E36" s="22"/>
      <c r="F36" s="71"/>
      <c r="G36" s="71"/>
    </row>
    <row r="37" spans="2:10" s="21" customFormat="1">
      <c r="B37" s="28" t="s">
        <v>450</v>
      </c>
      <c r="C37" s="73">
        <v>288615508</v>
      </c>
      <c r="D37" s="69">
        <v>0</v>
      </c>
      <c r="E37" s="27"/>
      <c r="F37" s="70"/>
      <c r="G37" s="70"/>
    </row>
    <row r="38" spans="2:10" s="21" customFormat="1" hidden="1">
      <c r="B38" s="22"/>
      <c r="C38" s="31"/>
      <c r="D38" s="31"/>
      <c r="E38" s="27"/>
      <c r="F38" s="56"/>
      <c r="G38" s="56"/>
    </row>
    <row r="39" spans="2:10" s="21" customFormat="1">
      <c r="B39" s="22"/>
      <c r="C39" s="31"/>
      <c r="D39" s="31"/>
      <c r="E39" s="96"/>
      <c r="F39" s="56"/>
      <c r="G39" s="56"/>
    </row>
    <row r="40" spans="2:10" s="21" customFormat="1" ht="21" customHeight="1">
      <c r="B40" s="32" t="s">
        <v>16</v>
      </c>
      <c r="C40" s="78">
        <f>+C19+C23+C27+C35</f>
        <v>10278557791</v>
      </c>
      <c r="D40" s="78">
        <f>+D19+D23+D27+D35</f>
        <v>10401057129</v>
      </c>
      <c r="E40" s="32" t="s">
        <v>17</v>
      </c>
      <c r="F40" s="33">
        <f>+F19</f>
        <v>680427598</v>
      </c>
      <c r="G40" s="33">
        <f>+G19</f>
        <v>590016795</v>
      </c>
      <c r="J40" s="207"/>
    </row>
    <row r="41" spans="2:10" s="21" customFormat="1" ht="9" customHeight="1">
      <c r="B41" s="29"/>
      <c r="C41" s="79"/>
      <c r="D41" s="79"/>
      <c r="E41" s="27"/>
      <c r="F41" s="56"/>
      <c r="G41" s="56"/>
    </row>
    <row r="42" spans="2:10" s="21" customFormat="1">
      <c r="B42" s="34" t="s">
        <v>18</v>
      </c>
      <c r="C42" s="80"/>
      <c r="D42" s="80"/>
      <c r="E42" s="27"/>
      <c r="F42" s="56"/>
      <c r="G42" s="56"/>
    </row>
    <row r="43" spans="2:10" s="21" customFormat="1" ht="6" customHeight="1">
      <c r="B43" s="34"/>
      <c r="C43" s="80"/>
      <c r="D43" s="80"/>
      <c r="E43" s="28"/>
      <c r="F43" s="34"/>
      <c r="G43" s="34"/>
    </row>
    <row r="44" spans="2:10" s="21" customFormat="1" hidden="1">
      <c r="B44" s="34" t="s">
        <v>32</v>
      </c>
      <c r="C44" s="81">
        <v>0</v>
      </c>
      <c r="D44" s="81">
        <v>0</v>
      </c>
      <c r="E44" s="28"/>
      <c r="F44" s="27"/>
      <c r="G44" s="27"/>
    </row>
    <row r="45" spans="2:10" hidden="1">
      <c r="B45" s="35" t="s">
        <v>19</v>
      </c>
      <c r="C45" s="163">
        <v>0</v>
      </c>
      <c r="D45" s="49">
        <v>0</v>
      </c>
      <c r="E45" s="34"/>
      <c r="F45" s="36"/>
      <c r="G45" s="36"/>
    </row>
    <row r="46" spans="2:10" hidden="1">
      <c r="B46" s="35" t="s">
        <v>3</v>
      </c>
      <c r="C46" s="163">
        <v>0</v>
      </c>
      <c r="D46" s="49">
        <v>0</v>
      </c>
      <c r="E46" s="35"/>
      <c r="F46" s="37"/>
      <c r="G46" s="37"/>
    </row>
    <row r="47" spans="2:10" hidden="1">
      <c r="B47" s="35" t="s">
        <v>95</v>
      </c>
      <c r="C47" s="163">
        <v>0</v>
      </c>
      <c r="D47" s="49">
        <v>0</v>
      </c>
      <c r="E47" s="35"/>
      <c r="F47" s="37"/>
      <c r="G47" s="37"/>
    </row>
    <row r="48" spans="2:10" ht="12" hidden="1" customHeight="1">
      <c r="B48" s="34"/>
      <c r="C48" s="80"/>
      <c r="D48" s="80"/>
      <c r="E48" s="35"/>
      <c r="F48" s="37"/>
      <c r="G48" s="37"/>
    </row>
    <row r="49" spans="2:13" hidden="1">
      <c r="B49" s="34" t="s">
        <v>98</v>
      </c>
      <c r="C49" s="81">
        <v>0</v>
      </c>
      <c r="D49" s="81">
        <v>0</v>
      </c>
      <c r="E49" s="35"/>
      <c r="F49" s="37"/>
      <c r="G49" s="37"/>
    </row>
    <row r="50" spans="2:13" hidden="1">
      <c r="B50" s="35" t="s">
        <v>20</v>
      </c>
      <c r="C50" s="163">
        <v>0</v>
      </c>
      <c r="D50" s="49">
        <v>0</v>
      </c>
      <c r="E50" s="35"/>
      <c r="F50" s="37"/>
      <c r="G50" s="37"/>
    </row>
    <row r="51" spans="2:13" hidden="1">
      <c r="B51" s="38" t="s">
        <v>66</v>
      </c>
      <c r="C51" s="163">
        <v>0</v>
      </c>
      <c r="D51" s="49">
        <v>0</v>
      </c>
      <c r="E51" s="97"/>
      <c r="F51" s="37"/>
      <c r="G51" s="37"/>
    </row>
    <row r="52" spans="2:13" hidden="1">
      <c r="B52" s="35" t="s">
        <v>21</v>
      </c>
      <c r="C52" s="163">
        <v>0</v>
      </c>
      <c r="D52" s="49">
        <v>0</v>
      </c>
      <c r="E52" s="35"/>
      <c r="F52" s="37"/>
      <c r="G52" s="37"/>
    </row>
    <row r="53" spans="2:13" hidden="1">
      <c r="B53" s="35" t="s">
        <v>22</v>
      </c>
      <c r="C53" s="163">
        <v>0</v>
      </c>
      <c r="D53" s="49">
        <v>0</v>
      </c>
      <c r="E53" s="39"/>
      <c r="F53" s="40"/>
      <c r="G53" s="40"/>
    </row>
    <row r="54" spans="2:13" hidden="1">
      <c r="B54" s="35" t="s">
        <v>23</v>
      </c>
      <c r="C54" s="163">
        <v>0</v>
      </c>
      <c r="D54" s="49">
        <v>0</v>
      </c>
      <c r="E54" s="39"/>
      <c r="F54" s="40"/>
      <c r="G54" s="40"/>
    </row>
    <row r="55" spans="2:13" hidden="1">
      <c r="B55" s="35" t="s">
        <v>24</v>
      </c>
      <c r="C55" s="163">
        <v>0</v>
      </c>
      <c r="D55" s="49">
        <v>0</v>
      </c>
      <c r="E55" s="39"/>
      <c r="F55" s="40"/>
      <c r="G55" s="40"/>
    </row>
    <row r="56" spans="2:13" ht="0.75" customHeight="1">
      <c r="B56" s="35"/>
      <c r="C56" s="49"/>
      <c r="D56" s="49"/>
      <c r="E56" s="39"/>
      <c r="F56" s="40"/>
      <c r="G56" s="40"/>
    </row>
    <row r="57" spans="2:13">
      <c r="B57" s="34" t="s">
        <v>130</v>
      </c>
      <c r="C57" s="81">
        <f>+C58+C59</f>
        <v>137485643</v>
      </c>
      <c r="D57" s="81">
        <f>+D58+D59</f>
        <v>162652166</v>
      </c>
      <c r="E57" s="39"/>
      <c r="F57" s="40"/>
      <c r="G57" s="40"/>
    </row>
    <row r="58" spans="2:13">
      <c r="B58" s="35" t="s">
        <v>303</v>
      </c>
      <c r="C58" s="163">
        <v>22930222</v>
      </c>
      <c r="D58" s="163">
        <v>27229636</v>
      </c>
      <c r="E58" s="34"/>
      <c r="F58" s="36"/>
      <c r="G58" s="36"/>
      <c r="J58" s="179"/>
    </row>
    <row r="59" spans="2:13">
      <c r="B59" s="35" t="s">
        <v>304</v>
      </c>
      <c r="C59" s="163">
        <v>114555421</v>
      </c>
      <c r="D59" s="163">
        <v>135422530</v>
      </c>
      <c r="E59" s="39"/>
      <c r="F59" s="40"/>
      <c r="G59" s="40"/>
    </row>
    <row r="60" spans="2:13" hidden="1">
      <c r="B60" s="35" t="s">
        <v>114</v>
      </c>
      <c r="C60" s="180">
        <v>0</v>
      </c>
      <c r="D60" s="180">
        <v>0</v>
      </c>
      <c r="E60" s="30"/>
      <c r="F60" s="36"/>
      <c r="G60" s="36"/>
    </row>
    <row r="61" spans="2:13" hidden="1"/>
    <row r="62" spans="2:13" hidden="1">
      <c r="B62" s="35" t="s">
        <v>26</v>
      </c>
      <c r="C62" s="163">
        <v>0</v>
      </c>
      <c r="D62" s="163">
        <v>0</v>
      </c>
      <c r="E62" s="98"/>
      <c r="F62" s="37"/>
      <c r="G62" s="37"/>
    </row>
    <row r="63" spans="2:13">
      <c r="B63" s="35"/>
      <c r="C63" s="82"/>
      <c r="D63" s="82"/>
      <c r="E63" s="41"/>
      <c r="F63" s="42"/>
      <c r="G63" s="42"/>
    </row>
    <row r="64" spans="2:13" ht="23.25" customHeight="1">
      <c r="B64" s="32" t="s">
        <v>27</v>
      </c>
      <c r="C64" s="78">
        <f>+C57</f>
        <v>137485643</v>
      </c>
      <c r="D64" s="78">
        <f>+D57</f>
        <v>162652166</v>
      </c>
      <c r="E64" s="32" t="s">
        <v>111</v>
      </c>
      <c r="F64" s="43">
        <f>+PN!$L$37</f>
        <v>9735615836</v>
      </c>
      <c r="G64" s="43">
        <v>9973692500</v>
      </c>
      <c r="M64" s="7"/>
    </row>
    <row r="65" spans="2:13" ht="24.75" customHeight="1">
      <c r="B65" s="41" t="s">
        <v>28</v>
      </c>
      <c r="C65" s="83">
        <f>+C64+C40</f>
        <v>10416043434</v>
      </c>
      <c r="D65" s="83">
        <f>+D64+D40</f>
        <v>10563709295</v>
      </c>
      <c r="E65" s="99" t="s">
        <v>29</v>
      </c>
      <c r="F65" s="33">
        <f>+F64+F40</f>
        <v>10416043434</v>
      </c>
      <c r="G65" s="33">
        <f>+G64+G40</f>
        <v>10563709295</v>
      </c>
      <c r="M65" s="7"/>
    </row>
    <row r="66" spans="2:13">
      <c r="M66" s="7"/>
    </row>
    <row r="67" spans="2:13">
      <c r="B67" s="3"/>
      <c r="M67" s="7"/>
    </row>
    <row r="68" spans="2:13">
      <c r="B68" s="84" t="s">
        <v>109</v>
      </c>
    </row>
    <row r="72" spans="2:13">
      <c r="C72" s="45"/>
    </row>
    <row r="73" spans="2:13" hidden="1"/>
    <row r="74" spans="2:13" hidden="1">
      <c r="B74" s="308" t="s">
        <v>329</v>
      </c>
      <c r="C74" s="308"/>
      <c r="D74" s="311"/>
    </row>
    <row r="75" spans="2:13" hidden="1">
      <c r="B75" s="309"/>
      <c r="C75" s="309"/>
      <c r="D75" s="311"/>
    </row>
    <row r="76" spans="2:13" hidden="1">
      <c r="B76" s="309" t="s">
        <v>330</v>
      </c>
      <c r="C76" s="310">
        <f>+C65-F65</f>
        <v>0</v>
      </c>
      <c r="D76" s="423">
        <f>+D65-G65</f>
        <v>0</v>
      </c>
    </row>
    <row r="77" spans="2:13" hidden="1">
      <c r="B77" s="309"/>
      <c r="C77" s="310"/>
      <c r="D77" s="311"/>
    </row>
    <row r="78" spans="2:13" hidden="1">
      <c r="B78" s="309" t="s">
        <v>331</v>
      </c>
      <c r="C78" s="310">
        <f>+F64-PN!L37</f>
        <v>0</v>
      </c>
      <c r="D78" s="423">
        <f>+G64-SUM(PN!$C$29:$K$29)</f>
        <v>0</v>
      </c>
    </row>
    <row r="79" spans="2:13" hidden="1">
      <c r="B79" s="309"/>
      <c r="C79" s="310"/>
      <c r="D79" s="311"/>
    </row>
    <row r="80" spans="2:13" hidden="1">
      <c r="B80" s="311" t="s">
        <v>332</v>
      </c>
      <c r="C80" s="312">
        <f>+F40+F64-F65</f>
        <v>0</v>
      </c>
      <c r="D80" s="312">
        <f>+G40+G64-G65</f>
        <v>0</v>
      </c>
    </row>
    <row r="81" hidden="1"/>
    <row r="116" spans="2:6">
      <c r="E116" s="21"/>
      <c r="F116" s="21"/>
    </row>
    <row r="117" spans="2:6">
      <c r="B117" s="17" t="s">
        <v>7</v>
      </c>
      <c r="E117" s="21"/>
      <c r="F117" s="21"/>
    </row>
    <row r="118" spans="2:6">
      <c r="E118" s="21"/>
      <c r="F118" s="21"/>
    </row>
    <row r="119" spans="2:6">
      <c r="B119" s="17" t="s">
        <v>35</v>
      </c>
      <c r="E119" s="21"/>
      <c r="F119" s="21"/>
    </row>
    <row r="120" spans="2:6">
      <c r="B120" s="17" t="s">
        <v>34</v>
      </c>
      <c r="E120" s="21"/>
      <c r="F120" s="21"/>
    </row>
    <row r="121" spans="2:6">
      <c r="E121" s="21"/>
      <c r="F121" s="21"/>
    </row>
    <row r="122" spans="2:6">
      <c r="E122" s="21"/>
      <c r="F122" s="21"/>
    </row>
    <row r="123" spans="2:6">
      <c r="E123" s="16"/>
      <c r="F123" s="16"/>
    </row>
    <row r="124" spans="2:6">
      <c r="E124" s="3"/>
      <c r="F124" s="3"/>
    </row>
    <row r="125" spans="2:6">
      <c r="E125" s="3"/>
      <c r="F125" s="3"/>
    </row>
    <row r="126" spans="2:6">
      <c r="E126" s="3"/>
      <c r="F126" s="3"/>
    </row>
    <row r="127" spans="2:6">
      <c r="E127" s="3"/>
      <c r="F127" s="3"/>
    </row>
    <row r="128" spans="2:6">
      <c r="E128" s="3"/>
      <c r="F128" s="3"/>
    </row>
    <row r="129" spans="5:6">
      <c r="E129" s="3"/>
      <c r="F129" s="3"/>
    </row>
    <row r="130" spans="5:6">
      <c r="E130" s="3"/>
      <c r="F130" s="3"/>
    </row>
    <row r="131" spans="5:6">
      <c r="E131" s="3"/>
      <c r="F131" s="3"/>
    </row>
    <row r="132" spans="5:6">
      <c r="E132" s="3"/>
      <c r="F132" s="3"/>
    </row>
    <row r="133" spans="5:6">
      <c r="E133" s="3"/>
      <c r="F133" s="3"/>
    </row>
    <row r="134" spans="5:6">
      <c r="E134" s="3"/>
      <c r="F134" s="3"/>
    </row>
    <row r="135" spans="5:6">
      <c r="E135" s="3"/>
      <c r="F135" s="3"/>
    </row>
    <row r="136" spans="5:6">
      <c r="E136" s="3"/>
      <c r="F136" s="3"/>
    </row>
    <row r="137" spans="5:6">
      <c r="E137" s="3"/>
      <c r="F137" s="3"/>
    </row>
    <row r="138" spans="5:6">
      <c r="E138" s="3"/>
      <c r="F138" s="3"/>
    </row>
    <row r="139" spans="5:6">
      <c r="E139" s="3"/>
      <c r="F139" s="3"/>
    </row>
    <row r="140" spans="5:6">
      <c r="E140" s="3"/>
      <c r="F140" s="3"/>
    </row>
    <row r="141" spans="5:6">
      <c r="E141" s="3"/>
      <c r="F141" s="3"/>
    </row>
    <row r="142" spans="5:6">
      <c r="E142" s="3"/>
      <c r="F142" s="3"/>
    </row>
    <row r="143" spans="5:6">
      <c r="E143" s="21"/>
      <c r="F143" s="21"/>
    </row>
    <row r="144" spans="5:6">
      <c r="E144" s="46"/>
      <c r="F144" s="46"/>
    </row>
  </sheetData>
  <mergeCells count="1">
    <mergeCell ref="B10:E10"/>
  </mergeCells>
  <pageMargins left="0.78740157480314965" right="0.78740157480314965"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M44"/>
  <sheetViews>
    <sheetView showGridLines="0" view="pageBreakPreview" zoomScale="90" zoomScaleNormal="90" zoomScaleSheetLayoutView="90" workbookViewId="0">
      <selection activeCell="C37" sqref="C37"/>
    </sheetView>
  </sheetViews>
  <sheetFormatPr baseColWidth="10" defaultColWidth="11.42578125" defaultRowHeight="12.75"/>
  <cols>
    <col min="1" max="1" width="1.42578125" style="3" customWidth="1"/>
    <col min="2" max="2" width="2.28515625" style="3" customWidth="1"/>
    <col min="3" max="3" width="77.85546875" style="3" customWidth="1"/>
    <col min="4" max="4" width="3.140625" style="3" hidden="1" customWidth="1"/>
    <col min="5" max="5" width="21" style="5" customWidth="1"/>
    <col min="6" max="6" width="18.85546875" style="3" customWidth="1"/>
    <col min="7" max="7" width="2" style="3" customWidth="1"/>
    <col min="8" max="9" width="12.140625" style="3" bestFit="1" customWidth="1"/>
    <col min="10" max="11" width="11.85546875" style="3" bestFit="1" customWidth="1"/>
    <col min="12" max="12" width="15.140625" style="3" bestFit="1" customWidth="1"/>
    <col min="13" max="16384" width="11.42578125" style="3"/>
  </cols>
  <sheetData>
    <row r="8" spans="1:11">
      <c r="E8" s="59"/>
    </row>
    <row r="9" spans="1:11">
      <c r="E9" s="59"/>
    </row>
    <row r="10" spans="1:11" ht="25.5">
      <c r="C10" s="458" t="s">
        <v>106</v>
      </c>
      <c r="D10" s="458"/>
      <c r="E10" s="458"/>
    </row>
    <row r="11" spans="1:11" ht="25.5">
      <c r="C11" s="418" t="s">
        <v>418</v>
      </c>
      <c r="D11" s="168"/>
      <c r="E11" s="47"/>
    </row>
    <row r="12" spans="1:11" ht="25.15" customHeight="1">
      <c r="C12" s="182" t="s">
        <v>419</v>
      </c>
      <c r="D12" s="182"/>
      <c r="E12" s="182"/>
    </row>
    <row r="13" spans="1:11" ht="21" customHeight="1">
      <c r="A13" s="5"/>
      <c r="C13" s="53" t="s">
        <v>99</v>
      </c>
      <c r="D13" s="53"/>
      <c r="E13" s="53"/>
    </row>
    <row r="14" spans="1:11" ht="12" customHeight="1">
      <c r="A14" s="5"/>
      <c r="C14" s="16"/>
      <c r="D14" s="16"/>
      <c r="E14" s="16"/>
      <c r="K14" s="8"/>
    </row>
    <row r="15" spans="1:11" ht="23.25" customHeight="1">
      <c r="A15" s="5"/>
      <c r="C15" s="60"/>
      <c r="D15" s="20" t="s">
        <v>115</v>
      </c>
      <c r="E15" s="20" t="s">
        <v>417</v>
      </c>
      <c r="F15" s="20" t="s">
        <v>420</v>
      </c>
      <c r="K15" s="8"/>
    </row>
    <row r="16" spans="1:11" ht="7.5" customHeight="1">
      <c r="A16" s="5"/>
      <c r="C16" s="172"/>
      <c r="D16" s="173"/>
      <c r="E16" s="174"/>
      <c r="F16" s="174"/>
      <c r="K16" s="8"/>
    </row>
    <row r="17" spans="1:13">
      <c r="A17" s="5"/>
      <c r="B17" s="100"/>
      <c r="C17" s="61" t="s">
        <v>134</v>
      </c>
      <c r="D17" s="61"/>
      <c r="E17" s="164">
        <f>+E19+E20</f>
        <v>1952296011</v>
      </c>
      <c r="F17" s="164">
        <f>+F19+F20</f>
        <v>802928758</v>
      </c>
      <c r="K17" s="7"/>
    </row>
    <row r="18" spans="1:13" ht="6" customHeight="1">
      <c r="A18" s="5"/>
      <c r="B18" s="100"/>
      <c r="C18" s="61"/>
      <c r="D18" s="61"/>
      <c r="E18" s="164"/>
      <c r="F18" s="164"/>
    </row>
    <row r="19" spans="1:13">
      <c r="A19" s="5"/>
      <c r="B19" s="100"/>
      <c r="C19" s="39" t="s">
        <v>308</v>
      </c>
      <c r="D19" s="39"/>
      <c r="E19" s="165">
        <v>1868444882</v>
      </c>
      <c r="F19" s="165">
        <v>641260741</v>
      </c>
    </row>
    <row r="20" spans="1:13">
      <c r="A20" s="5"/>
      <c r="B20" s="100"/>
      <c r="C20" s="62" t="s">
        <v>309</v>
      </c>
      <c r="D20" s="169" t="s">
        <v>116</v>
      </c>
      <c r="E20" s="170">
        <v>83851129</v>
      </c>
      <c r="F20" s="165">
        <v>161668017</v>
      </c>
    </row>
    <row r="21" spans="1:13" hidden="1">
      <c r="A21" s="5"/>
      <c r="B21" s="100"/>
      <c r="C21" s="63" t="s">
        <v>96</v>
      </c>
      <c r="D21" s="63"/>
      <c r="E21" s="165">
        <v>0</v>
      </c>
      <c r="F21" s="165">
        <v>0</v>
      </c>
    </row>
    <row r="22" spans="1:13" hidden="1">
      <c r="A22" s="5"/>
      <c r="B22" s="100"/>
      <c r="C22" s="62" t="s">
        <v>63</v>
      </c>
      <c r="D22" s="62"/>
      <c r="E22" s="165">
        <v>0</v>
      </c>
      <c r="F22" s="165">
        <v>0</v>
      </c>
    </row>
    <row r="23" spans="1:13">
      <c r="A23" s="5"/>
      <c r="B23" s="101"/>
      <c r="C23" s="39"/>
      <c r="D23" s="39"/>
      <c r="E23" s="166"/>
      <c r="F23" s="166"/>
    </row>
    <row r="24" spans="1:13">
      <c r="A24" s="5"/>
      <c r="B24" s="100"/>
      <c r="C24" s="61" t="s">
        <v>102</v>
      </c>
      <c r="D24" s="61"/>
      <c r="E24" s="171">
        <f>+SUM(E27:E31)</f>
        <v>-2161147618</v>
      </c>
      <c r="F24" s="171">
        <f>+SUM(F27:F31)</f>
        <v>-563873270</v>
      </c>
    </row>
    <row r="25" spans="1:13" ht="8.25" customHeight="1">
      <c r="A25" s="5"/>
      <c r="B25" s="101"/>
      <c r="C25" s="39"/>
      <c r="D25" s="39"/>
      <c r="E25" s="165"/>
      <c r="F25" s="165"/>
    </row>
    <row r="26" spans="1:13" hidden="1">
      <c r="A26" s="5"/>
      <c r="B26" s="101"/>
      <c r="C26" s="39" t="s">
        <v>100</v>
      </c>
      <c r="D26" s="39"/>
      <c r="E26" s="170">
        <v>0</v>
      </c>
      <c r="F26" s="165">
        <v>0</v>
      </c>
    </row>
    <row r="27" spans="1:13">
      <c r="A27" s="5"/>
      <c r="B27" s="101"/>
      <c r="C27" s="39" t="s">
        <v>310</v>
      </c>
      <c r="D27" s="175" t="s">
        <v>117</v>
      </c>
      <c r="E27" s="170">
        <v>-198031445</v>
      </c>
      <c r="F27" s="170">
        <v>-96321561</v>
      </c>
    </row>
    <row r="28" spans="1:13" ht="12.75" hidden="1" customHeight="1">
      <c r="A28" s="5"/>
      <c r="B28" s="101"/>
      <c r="C28" s="39" t="s">
        <v>101</v>
      </c>
      <c r="D28" s="39"/>
      <c r="E28" s="170">
        <v>0</v>
      </c>
      <c r="F28" s="165">
        <v>0</v>
      </c>
    </row>
    <row r="29" spans="1:13">
      <c r="A29" s="5"/>
      <c r="B29" s="101"/>
      <c r="C29" s="39" t="s">
        <v>311</v>
      </c>
      <c r="D29" s="175" t="s">
        <v>118</v>
      </c>
      <c r="E29" s="170">
        <v>-875802663</v>
      </c>
      <c r="F29" s="170">
        <v>-1856329</v>
      </c>
    </row>
    <row r="30" spans="1:13">
      <c r="A30" s="5"/>
      <c r="B30" s="101"/>
      <c r="C30" s="63" t="s">
        <v>312</v>
      </c>
      <c r="D30" s="63"/>
      <c r="E30" s="170">
        <v>-1087313510</v>
      </c>
      <c r="F30" s="170">
        <v>-465695380</v>
      </c>
    </row>
    <row r="31" spans="1:13" hidden="1">
      <c r="A31" s="5"/>
      <c r="B31" s="101"/>
      <c r="C31" s="65" t="s">
        <v>64</v>
      </c>
      <c r="D31" s="65"/>
      <c r="E31" s="165">
        <v>0</v>
      </c>
      <c r="F31" s="165">
        <v>0</v>
      </c>
      <c r="G31" s="64"/>
      <c r="H31" s="64"/>
      <c r="I31" s="64"/>
      <c r="J31" s="64"/>
      <c r="K31" s="64"/>
      <c r="L31" s="64"/>
      <c r="M31" s="64"/>
    </row>
    <row r="32" spans="1:13">
      <c r="A32" s="5"/>
      <c r="B32" s="101"/>
      <c r="C32" s="39"/>
      <c r="D32" s="39"/>
      <c r="E32" s="166"/>
      <c r="F32" s="166"/>
      <c r="G32" s="9"/>
      <c r="I32" s="64"/>
      <c r="J32" s="64"/>
    </row>
    <row r="33" spans="1:10">
      <c r="A33" s="5"/>
      <c r="B33" s="100"/>
      <c r="C33" s="61" t="s">
        <v>103</v>
      </c>
      <c r="D33" s="61"/>
      <c r="E33" s="171">
        <f>+E17+E24</f>
        <v>-208851607</v>
      </c>
      <c r="F33" s="171">
        <f>+F17+F24</f>
        <v>239055488</v>
      </c>
      <c r="I33" s="64"/>
      <c r="J33" s="64"/>
    </row>
    <row r="34" spans="1:10" ht="7.5" customHeight="1">
      <c r="A34" s="5"/>
      <c r="B34" s="100"/>
      <c r="C34" s="61"/>
      <c r="D34" s="61"/>
      <c r="E34" s="167"/>
      <c r="F34" s="167"/>
    </row>
    <row r="35" spans="1:10">
      <c r="A35" s="5"/>
      <c r="B35" s="100"/>
      <c r="C35" s="39" t="s">
        <v>85</v>
      </c>
      <c r="D35" s="39"/>
      <c r="E35" s="170">
        <v>-29225057</v>
      </c>
      <c r="F35" s="170">
        <v>-23966653</v>
      </c>
    </row>
    <row r="36" spans="1:10" ht="7.5" customHeight="1">
      <c r="A36" s="5"/>
      <c r="B36" s="100"/>
      <c r="C36" s="61"/>
      <c r="D36" s="61"/>
      <c r="E36" s="167"/>
      <c r="F36" s="167"/>
    </row>
    <row r="37" spans="1:10">
      <c r="A37" s="5"/>
      <c r="B37" s="102"/>
      <c r="C37" s="66" t="s">
        <v>464</v>
      </c>
      <c r="D37" s="66"/>
      <c r="E37" s="181">
        <f>+E33+E35</f>
        <v>-238076664</v>
      </c>
      <c r="F37" s="181">
        <f>+F33+F35</f>
        <v>215088835</v>
      </c>
    </row>
    <row r="38" spans="1:10">
      <c r="A38" s="5"/>
    </row>
    <row r="39" spans="1:10">
      <c r="E39" s="67"/>
    </row>
    <row r="40" spans="1:10">
      <c r="C40" s="84" t="s">
        <v>109</v>
      </c>
      <c r="D40" s="84"/>
      <c r="E40" s="67"/>
    </row>
    <row r="41" spans="1:10">
      <c r="E41" s="67"/>
    </row>
    <row r="42" spans="1:10">
      <c r="E42" s="67"/>
    </row>
    <row r="44" spans="1:10">
      <c r="C44" s="313"/>
      <c r="D44" s="313"/>
      <c r="E44" s="314"/>
      <c r="F44" s="314"/>
    </row>
  </sheetData>
  <mergeCells count="1">
    <mergeCell ref="C10:E10"/>
  </mergeCells>
  <printOptions horizontalCentered="1"/>
  <pageMargins left="0.78740157480314965" right="0.78740157480314965" top="0.74803149606299213" bottom="0.74803149606299213" header="0.31496062992125984" footer="0.31496062992125984"/>
  <pageSetup paperSize="9" scale="69" orientation="portrait" r:id="rId1"/>
  <ignoredErrors>
    <ignoredError sqref="E24:F2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G49"/>
  <sheetViews>
    <sheetView showGridLines="0" view="pageBreakPreview" zoomScale="90" zoomScaleNormal="90" zoomScaleSheetLayoutView="90" workbookViewId="0">
      <selection activeCell="G29" sqref="G29"/>
    </sheetView>
  </sheetViews>
  <sheetFormatPr baseColWidth="10" defaultColWidth="11.42578125" defaultRowHeight="14.25"/>
  <cols>
    <col min="1" max="1" width="1.5703125" style="12" customWidth="1"/>
    <col min="2" max="2" width="70.85546875" style="88" customWidth="1"/>
    <col min="3" max="3" width="25.42578125" style="93" customWidth="1"/>
    <col min="4" max="4" width="22.85546875" style="94" customWidth="1"/>
    <col min="5" max="5" width="2" style="12" customWidth="1"/>
    <col min="6" max="6" width="16.42578125" style="12" customWidth="1"/>
    <col min="7" max="7" width="18.7109375" style="12" bestFit="1" customWidth="1"/>
    <col min="8" max="16384" width="11.42578125" style="12"/>
  </cols>
  <sheetData>
    <row r="9" spans="2:6" ht="25.5">
      <c r="B9" s="459" t="s">
        <v>104</v>
      </c>
      <c r="C9" s="459"/>
      <c r="D9" s="459"/>
      <c r="E9" s="85"/>
      <c r="F9" s="85"/>
    </row>
    <row r="10" spans="2:6" ht="25.5">
      <c r="B10" s="459" t="str">
        <f>+[66]EERR!$C$11</f>
        <v>por el periodo finalizado el 31 de marzo de 2021</v>
      </c>
      <c r="C10" s="459"/>
      <c r="D10" s="459"/>
      <c r="E10" s="86"/>
      <c r="F10" s="86"/>
    </row>
    <row r="11" spans="2:6" ht="23.25" customHeight="1">
      <c r="B11" s="182" t="str">
        <f>+[66]EERR!$C$12</f>
        <v>Presentando en forma comparativa con el mismo periodo del ejercicio anterior finalizado el 31 de marzo de 2020</v>
      </c>
      <c r="C11" s="182"/>
      <c r="D11" s="182"/>
      <c r="E11" s="86"/>
      <c r="F11" s="86"/>
    </row>
    <row r="12" spans="2:6" ht="20.25" customHeight="1">
      <c r="B12" s="53" t="s">
        <v>99</v>
      </c>
      <c r="C12" s="58"/>
      <c r="D12" s="50"/>
      <c r="E12" s="86"/>
      <c r="F12" s="86"/>
    </row>
    <row r="13" spans="2:6">
      <c r="B13" s="14"/>
      <c r="C13" s="14"/>
      <c r="D13" s="87"/>
      <c r="E13" s="88"/>
    </row>
    <row r="14" spans="2:6" ht="17.25" customHeight="1">
      <c r="B14" s="295"/>
      <c r="C14" s="103" t="str">
        <f>+EERR!$E$15</f>
        <v>31.03.2021</v>
      </c>
      <c r="D14" s="103" t="str">
        <f>+EERR!$F$15</f>
        <v>31.03.2020</v>
      </c>
      <c r="E14" s="3"/>
    </row>
    <row r="15" spans="2:6">
      <c r="B15" s="104" t="s">
        <v>42</v>
      </c>
      <c r="C15" s="105"/>
      <c r="D15" s="105"/>
      <c r="E15" s="3"/>
    </row>
    <row r="16" spans="2:6" s="89" customFormat="1" hidden="1">
      <c r="B16" s="31" t="s">
        <v>120</v>
      </c>
      <c r="C16" s="106">
        <v>0</v>
      </c>
      <c r="D16" s="106">
        <v>0</v>
      </c>
      <c r="E16" s="21"/>
    </row>
    <row r="17" spans="2:7" s="89" customFormat="1" hidden="1">
      <c r="B17" s="31" t="s">
        <v>59</v>
      </c>
      <c r="C17" s="106">
        <v>0</v>
      </c>
      <c r="D17" s="106"/>
      <c r="E17" s="21"/>
    </row>
    <row r="18" spans="2:7" s="89" customFormat="1" hidden="1">
      <c r="B18" s="31" t="s">
        <v>43</v>
      </c>
      <c r="C18" s="106">
        <v>0</v>
      </c>
      <c r="D18" s="106">
        <v>0</v>
      </c>
      <c r="E18" s="21"/>
    </row>
    <row r="19" spans="2:7" s="89" customFormat="1">
      <c r="B19" s="31" t="s">
        <v>121</v>
      </c>
      <c r="C19" s="109">
        <v>197885986</v>
      </c>
      <c r="D19" s="109">
        <v>97850953</v>
      </c>
      <c r="E19" s="28"/>
      <c r="G19" s="90"/>
    </row>
    <row r="20" spans="2:7" s="89" customFormat="1">
      <c r="B20" s="48" t="s">
        <v>44</v>
      </c>
      <c r="C20" s="110">
        <f>+C19</f>
        <v>197885986</v>
      </c>
      <c r="D20" s="110">
        <f>+D19</f>
        <v>97850953</v>
      </c>
      <c r="E20" s="21"/>
      <c r="F20" s="91"/>
    </row>
    <row r="21" spans="2:7" s="89" customFormat="1" ht="7.5" customHeight="1">
      <c r="B21" s="48"/>
      <c r="C21" s="112"/>
      <c r="D21" s="111"/>
      <c r="E21" s="21"/>
      <c r="F21" s="91"/>
    </row>
    <row r="22" spans="2:7" s="89" customFormat="1">
      <c r="B22" s="48" t="s">
        <v>45</v>
      </c>
      <c r="C22" s="112"/>
      <c r="D22" s="107"/>
      <c r="E22" s="21"/>
      <c r="F22" s="91"/>
    </row>
    <row r="23" spans="2:7" s="89" customFormat="1">
      <c r="B23" s="31" t="s">
        <v>82</v>
      </c>
      <c r="C23" s="106">
        <v>-178688313</v>
      </c>
      <c r="D23" s="107">
        <v>20686085</v>
      </c>
      <c r="E23" s="21"/>
      <c r="F23" s="91"/>
    </row>
    <row r="24" spans="2:7" s="89" customFormat="1" hidden="1">
      <c r="B24" s="31" t="s">
        <v>46</v>
      </c>
      <c r="C24" s="106">
        <v>0</v>
      </c>
      <c r="D24" s="107">
        <v>0</v>
      </c>
      <c r="E24" s="21"/>
      <c r="F24" s="91"/>
    </row>
    <row r="25" spans="2:7" s="89" customFormat="1" hidden="1">
      <c r="B25" s="31" t="s">
        <v>151</v>
      </c>
      <c r="C25" s="106">
        <v>0</v>
      </c>
      <c r="D25" s="107">
        <v>0</v>
      </c>
      <c r="E25" s="113"/>
      <c r="F25" s="91"/>
    </row>
    <row r="26" spans="2:7" s="89" customFormat="1" hidden="1">
      <c r="B26" s="31" t="s">
        <v>150</v>
      </c>
      <c r="C26" s="106">
        <v>0</v>
      </c>
      <c r="D26" s="107">
        <v>0</v>
      </c>
      <c r="E26" s="113"/>
      <c r="F26" s="91"/>
    </row>
    <row r="27" spans="2:7" s="89" customFormat="1">
      <c r="B27" s="31" t="s">
        <v>55</v>
      </c>
      <c r="C27" s="109">
        <v>83851129</v>
      </c>
      <c r="D27" s="135">
        <v>67285775</v>
      </c>
      <c r="E27" s="113"/>
      <c r="F27" s="91"/>
    </row>
    <row r="28" spans="2:7" s="89" customFormat="1" hidden="1">
      <c r="B28" s="31" t="s">
        <v>62</v>
      </c>
      <c r="C28" s="114">
        <v>0</v>
      </c>
      <c r="D28" s="135">
        <v>0</v>
      </c>
      <c r="E28" s="21"/>
    </row>
    <row r="29" spans="2:7" s="89" customFormat="1">
      <c r="B29" s="48" t="s">
        <v>83</v>
      </c>
      <c r="C29" s="208">
        <f>+SUM(C23:C27)</f>
        <v>-94837184</v>
      </c>
      <c r="D29" s="208">
        <f>+SUM(D23:D27)</f>
        <v>87971860</v>
      </c>
      <c r="E29" s="21"/>
    </row>
    <row r="30" spans="2:7" s="89" customFormat="1" ht="7.5" customHeight="1">
      <c r="B30" s="48"/>
      <c r="C30" s="210"/>
      <c r="D30" s="213"/>
      <c r="E30" s="21"/>
    </row>
    <row r="31" spans="2:7" s="89" customFormat="1">
      <c r="B31" s="48" t="s">
        <v>47</v>
      </c>
      <c r="C31" s="210"/>
      <c r="D31" s="131"/>
      <c r="E31" s="21"/>
    </row>
    <row r="32" spans="2:7" s="89" customFormat="1" ht="8.25" customHeight="1">
      <c r="B32" s="48"/>
      <c r="C32" s="210"/>
      <c r="D32" s="131"/>
      <c r="E32" s="21"/>
    </row>
    <row r="33" spans="2:6" s="89" customFormat="1" hidden="1">
      <c r="B33" s="31" t="s">
        <v>97</v>
      </c>
      <c r="C33" s="209">
        <v>0</v>
      </c>
      <c r="D33" s="106">
        <v>0</v>
      </c>
      <c r="E33" s="21"/>
    </row>
    <row r="34" spans="2:6" s="89" customFormat="1" hidden="1">
      <c r="B34" s="31" t="s">
        <v>48</v>
      </c>
      <c r="C34" s="209">
        <v>0</v>
      </c>
      <c r="D34" s="131">
        <v>0</v>
      </c>
      <c r="E34" s="21"/>
    </row>
    <row r="35" spans="2:6" s="89" customFormat="1" hidden="1">
      <c r="B35" s="31" t="s">
        <v>53</v>
      </c>
      <c r="C35" s="109">
        <v>0</v>
      </c>
      <c r="D35" s="135">
        <v>0</v>
      </c>
      <c r="E35" s="21"/>
      <c r="F35" s="92"/>
    </row>
    <row r="36" spans="2:6" s="89" customFormat="1" hidden="1">
      <c r="B36" s="31" t="s">
        <v>56</v>
      </c>
      <c r="C36" s="211">
        <v>0</v>
      </c>
      <c r="D36" s="135">
        <v>0</v>
      </c>
      <c r="E36" s="21"/>
      <c r="F36" s="90"/>
    </row>
    <row r="37" spans="2:6" s="89" customFormat="1">
      <c r="B37" s="48" t="s">
        <v>49</v>
      </c>
      <c r="C37" s="26">
        <f>+SUM(C33:C35)</f>
        <v>0</v>
      </c>
      <c r="D37" s="26">
        <v>0</v>
      </c>
      <c r="E37" s="21"/>
      <c r="F37" s="90"/>
    </row>
    <row r="38" spans="2:6" s="89" customFormat="1" ht="7.5" customHeight="1">
      <c r="B38" s="48"/>
      <c r="C38" s="24"/>
      <c r="D38" s="107"/>
      <c r="E38" s="21"/>
    </row>
    <row r="39" spans="2:6" s="89" customFormat="1">
      <c r="B39" s="48" t="s">
        <v>50</v>
      </c>
      <c r="C39" s="26">
        <f>+C37+C29+C20</f>
        <v>103048802</v>
      </c>
      <c r="D39" s="26">
        <f>+D37+D29+D20</f>
        <v>185822813</v>
      </c>
      <c r="E39" s="21"/>
    </row>
    <row r="40" spans="2:6" s="89" customFormat="1">
      <c r="B40" s="48" t="s">
        <v>51</v>
      </c>
      <c r="C40" s="176">
        <v>233652565</v>
      </c>
      <c r="D40" s="111">
        <v>186296458</v>
      </c>
      <c r="E40" s="21"/>
    </row>
    <row r="41" spans="2:6" s="89" customFormat="1">
      <c r="B41" s="115" t="s">
        <v>52</v>
      </c>
      <c r="C41" s="44">
        <f>+C39+C40</f>
        <v>336701367</v>
      </c>
      <c r="D41" s="116">
        <f>+D39+D40</f>
        <v>372119271</v>
      </c>
      <c r="E41" s="21"/>
    </row>
    <row r="42" spans="2:6">
      <c r="B42" s="117"/>
      <c r="C42" s="118"/>
      <c r="D42" s="3"/>
      <c r="E42" s="3"/>
    </row>
    <row r="43" spans="2:6">
      <c r="B43" s="117"/>
      <c r="C43" s="118"/>
      <c r="D43" s="3"/>
      <c r="E43" s="3"/>
    </row>
    <row r="44" spans="2:6">
      <c r="B44" s="84" t="s">
        <v>109</v>
      </c>
      <c r="C44" s="119"/>
      <c r="D44" s="3"/>
      <c r="E44" s="17"/>
    </row>
    <row r="45" spans="2:6">
      <c r="B45" s="17"/>
      <c r="C45" s="120"/>
      <c r="D45" s="3"/>
      <c r="E45" s="17"/>
    </row>
    <row r="46" spans="2:6">
      <c r="C46" s="296"/>
    </row>
    <row r="47" spans="2:6" ht="15" hidden="1">
      <c r="B47" s="315" t="s">
        <v>333</v>
      </c>
      <c r="C47" s="316"/>
    </row>
    <row r="48" spans="2:6" hidden="1">
      <c r="B48" s="317"/>
      <c r="C48" s="316"/>
    </row>
    <row r="49" spans="2:4" hidden="1">
      <c r="B49" s="317" t="s">
        <v>334</v>
      </c>
      <c r="C49" s="318">
        <f>+C41-'EEFF '!C19</f>
        <v>0</v>
      </c>
      <c r="D49" s="318"/>
    </row>
  </sheetData>
  <mergeCells count="2">
    <mergeCell ref="B9:D9"/>
    <mergeCell ref="B10:D10"/>
  </mergeCells>
  <pageMargins left="0.78740157480314965" right="0.78740157480314965" top="0.74803149606299213" bottom="0.74803149606299213" header="0.31496062992125984" footer="0.31496062992125984"/>
  <pageSetup paperSize="9" scale="69" orientation="portrait" r:id="rId1"/>
  <ignoredErrors>
    <ignoredError sqref="C29:D29 C3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O42"/>
  <sheetViews>
    <sheetView showGridLines="0" view="pageBreakPreview" zoomScale="90" zoomScaleNormal="90" zoomScaleSheetLayoutView="90" workbookViewId="0">
      <selection activeCell="B36" sqref="B36"/>
    </sheetView>
  </sheetViews>
  <sheetFormatPr baseColWidth="10" defaultColWidth="9.140625" defaultRowHeight="14.25"/>
  <cols>
    <col min="1" max="1" width="1.5703125" style="52" customWidth="1"/>
    <col min="2" max="2" width="37.42578125" style="52" customWidth="1"/>
    <col min="3" max="3" width="17.42578125" style="52" customWidth="1"/>
    <col min="4" max="4" width="19.7109375" style="52" bestFit="1" customWidth="1"/>
    <col min="5" max="6" width="17" style="52" customWidth="1"/>
    <col min="7" max="7" width="17.140625" style="52" customWidth="1"/>
    <col min="8" max="8" width="15.28515625" style="52" bestFit="1" customWidth="1"/>
    <col min="9" max="9" width="15.42578125" style="52" bestFit="1" customWidth="1"/>
    <col min="10" max="10" width="16.28515625" style="52" customWidth="1"/>
    <col min="11" max="11" width="15.85546875" style="52" customWidth="1"/>
    <col min="12" max="12" width="15.140625" style="52" customWidth="1"/>
    <col min="13" max="13" width="1.28515625" style="52" customWidth="1"/>
    <col min="14" max="14" width="15.28515625" style="52" customWidth="1"/>
    <col min="15" max="16384" width="9.140625" style="52"/>
  </cols>
  <sheetData>
    <row r="5" spans="2:13" ht="15">
      <c r="B5" s="50"/>
      <c r="C5" s="50"/>
      <c r="D5" s="50"/>
      <c r="E5" s="51"/>
      <c r="F5" s="51"/>
      <c r="G5" s="51"/>
      <c r="H5" s="51"/>
      <c r="I5" s="51"/>
      <c r="J5" s="51"/>
      <c r="K5" s="51"/>
      <c r="L5" s="51"/>
    </row>
    <row r="6" spans="2:13" ht="15">
      <c r="B6" s="50"/>
      <c r="C6" s="50"/>
      <c r="D6" s="50"/>
      <c r="E6" s="51"/>
      <c r="F6" s="51"/>
      <c r="G6" s="51"/>
      <c r="H6" s="51"/>
      <c r="I6" s="51"/>
      <c r="J6" s="51"/>
      <c r="K6" s="51"/>
      <c r="L6" s="51"/>
    </row>
    <row r="7" spans="2:13" ht="15">
      <c r="B7" s="50"/>
      <c r="C7" s="50"/>
      <c r="D7" s="50"/>
      <c r="E7" s="51"/>
      <c r="F7" s="51"/>
      <c r="G7" s="51"/>
      <c r="H7" s="51"/>
      <c r="I7" s="51"/>
      <c r="J7" s="51"/>
      <c r="K7" s="51"/>
      <c r="L7" s="51"/>
    </row>
    <row r="8" spans="2:13" ht="15">
      <c r="B8" s="50"/>
      <c r="C8" s="50"/>
      <c r="D8" s="50"/>
      <c r="E8" s="51"/>
      <c r="F8" s="51"/>
      <c r="G8" s="51"/>
      <c r="H8" s="51"/>
      <c r="I8" s="51"/>
      <c r="J8" s="51"/>
      <c r="K8" s="51"/>
      <c r="L8" s="51"/>
    </row>
    <row r="9" spans="2:13" ht="25.5">
      <c r="B9" s="57" t="s">
        <v>105</v>
      </c>
      <c r="C9" s="51"/>
      <c r="D9" s="51"/>
      <c r="E9" s="51"/>
      <c r="F9" s="51"/>
      <c r="G9" s="51"/>
      <c r="H9" s="51"/>
      <c r="I9" s="51"/>
      <c r="J9" s="51"/>
      <c r="K9" s="51"/>
      <c r="L9" s="51"/>
    </row>
    <row r="10" spans="2:13" ht="25.5">
      <c r="B10" s="183" t="str">
        <f>+[66]EERR!$C$11</f>
        <v>por el periodo finalizado el 31 de marzo de 2021</v>
      </c>
      <c r="C10" s="183"/>
      <c r="D10" s="183"/>
      <c r="E10" s="51"/>
      <c r="F10" s="51"/>
      <c r="G10" s="51"/>
      <c r="H10" s="51"/>
      <c r="I10" s="51"/>
      <c r="J10" s="51"/>
      <c r="K10" s="51"/>
      <c r="L10" s="51"/>
    </row>
    <row r="11" spans="2:13" ht="21" customHeight="1">
      <c r="B11" s="182" t="str">
        <f>+[66]EERR!$C$12</f>
        <v>Presentando en forma comparativa con el mismo periodo del ejercicio anterior finalizado el 31 de marzo de 2020</v>
      </c>
      <c r="C11" s="182"/>
      <c r="D11" s="182"/>
      <c r="E11" s="54"/>
      <c r="F11" s="54"/>
      <c r="G11" s="54"/>
      <c r="H11" s="54"/>
      <c r="I11" s="54"/>
      <c r="J11" s="54"/>
      <c r="K11" s="54"/>
      <c r="L11" s="13"/>
    </row>
    <row r="12" spans="2:13" ht="20.25" customHeight="1">
      <c r="B12" s="53" t="s">
        <v>99</v>
      </c>
      <c r="C12" s="53"/>
      <c r="D12" s="53"/>
      <c r="E12" s="54"/>
      <c r="F12" s="54"/>
      <c r="G12" s="54"/>
      <c r="H12" s="54"/>
      <c r="I12" s="54"/>
      <c r="J12" s="54"/>
      <c r="K12" s="54"/>
      <c r="L12" s="54"/>
    </row>
    <row r="13" spans="2:13">
      <c r="B13" s="121"/>
      <c r="C13" s="121"/>
      <c r="D13" s="121"/>
      <c r="E13" s="121"/>
      <c r="F13" s="121"/>
      <c r="G13" s="121"/>
      <c r="H13" s="121"/>
      <c r="I13" s="121"/>
      <c r="J13" s="121"/>
      <c r="K13" s="121"/>
      <c r="L13" s="121"/>
      <c r="M13" s="121"/>
    </row>
    <row r="14" spans="2:13" ht="18" customHeight="1">
      <c r="B14" s="460" t="s">
        <v>36</v>
      </c>
      <c r="C14" s="462" t="s">
        <v>67</v>
      </c>
      <c r="D14" s="463"/>
      <c r="E14" s="464"/>
      <c r="F14" s="465" t="s">
        <v>159</v>
      </c>
      <c r="G14" s="462" t="s">
        <v>71</v>
      </c>
      <c r="H14" s="463"/>
      <c r="I14" s="464"/>
      <c r="J14" s="462" t="s">
        <v>75</v>
      </c>
      <c r="K14" s="464"/>
      <c r="L14" s="122" t="s">
        <v>30</v>
      </c>
      <c r="M14" s="121"/>
    </row>
    <row r="15" spans="2:13" ht="17.25" customHeight="1">
      <c r="B15" s="461"/>
      <c r="C15" s="123" t="s">
        <v>68</v>
      </c>
      <c r="D15" s="123" t="s">
        <v>69</v>
      </c>
      <c r="E15" s="123" t="s">
        <v>70</v>
      </c>
      <c r="F15" s="466"/>
      <c r="G15" s="123" t="s">
        <v>74</v>
      </c>
      <c r="H15" s="123" t="s">
        <v>73</v>
      </c>
      <c r="I15" s="124" t="s">
        <v>72</v>
      </c>
      <c r="J15" s="124" t="s">
        <v>76</v>
      </c>
      <c r="K15" s="124" t="s">
        <v>77</v>
      </c>
      <c r="L15" s="124" t="s">
        <v>81</v>
      </c>
      <c r="M15" s="121"/>
    </row>
    <row r="16" spans="2:13" hidden="1">
      <c r="B16" s="125" t="s">
        <v>57</v>
      </c>
      <c r="C16" s="126"/>
      <c r="D16" s="126"/>
      <c r="E16" s="127">
        <v>730174418</v>
      </c>
      <c r="F16" s="127"/>
      <c r="G16" s="127">
        <v>0</v>
      </c>
      <c r="H16" s="127">
        <v>0</v>
      </c>
      <c r="I16" s="128">
        <v>0</v>
      </c>
      <c r="J16" s="128"/>
      <c r="K16" s="128">
        <v>0</v>
      </c>
      <c r="L16" s="128"/>
      <c r="M16" s="121"/>
    </row>
    <row r="17" spans="2:15" hidden="1">
      <c r="B17" s="129" t="s">
        <v>58</v>
      </c>
      <c r="C17" s="130"/>
      <c r="D17" s="130"/>
      <c r="E17" s="107">
        <v>133825582</v>
      </c>
      <c r="F17" s="107"/>
      <c r="G17" s="107">
        <v>0</v>
      </c>
      <c r="H17" s="107">
        <v>0</v>
      </c>
      <c r="I17" s="131">
        <v>0</v>
      </c>
      <c r="J17" s="131"/>
      <c r="K17" s="132">
        <v>0</v>
      </c>
      <c r="L17" s="131"/>
      <c r="M17" s="121"/>
    </row>
    <row r="18" spans="2:15" hidden="1">
      <c r="B18" s="129" t="s">
        <v>37</v>
      </c>
      <c r="C18" s="130"/>
      <c r="D18" s="131">
        <v>1243947075</v>
      </c>
      <c r="E18" s="107">
        <v>0</v>
      </c>
      <c r="F18" s="107"/>
      <c r="G18" s="107">
        <v>0</v>
      </c>
      <c r="H18" s="107">
        <v>0</v>
      </c>
      <c r="I18" s="131">
        <v>0</v>
      </c>
      <c r="J18" s="131"/>
      <c r="K18" s="132">
        <v>0</v>
      </c>
      <c r="L18" s="131"/>
      <c r="M18" s="121"/>
    </row>
    <row r="19" spans="2:15" hidden="1">
      <c r="B19" s="129" t="s">
        <v>38</v>
      </c>
      <c r="C19" s="130"/>
      <c r="D19" s="130"/>
      <c r="E19" s="107">
        <v>0</v>
      </c>
      <c r="F19" s="107"/>
      <c r="G19" s="107">
        <v>0</v>
      </c>
      <c r="H19" s="107">
        <v>0</v>
      </c>
      <c r="I19" s="131">
        <v>0</v>
      </c>
      <c r="J19" s="131"/>
      <c r="K19" s="132">
        <v>0</v>
      </c>
      <c r="L19" s="131"/>
      <c r="M19" s="121"/>
    </row>
    <row r="20" spans="2:15" hidden="1">
      <c r="B20" s="129" t="s">
        <v>39</v>
      </c>
      <c r="C20" s="130"/>
      <c r="D20" s="130"/>
      <c r="E20" s="107">
        <v>0</v>
      </c>
      <c r="F20" s="107"/>
      <c r="G20" s="107">
        <v>0</v>
      </c>
      <c r="H20" s="107">
        <v>0</v>
      </c>
      <c r="I20" s="131">
        <v>3385940</v>
      </c>
      <c r="J20" s="131"/>
      <c r="K20" s="132">
        <v>0</v>
      </c>
      <c r="L20" s="131"/>
      <c r="M20" s="121"/>
    </row>
    <row r="21" spans="2:15" hidden="1">
      <c r="B21" s="133" t="s">
        <v>34</v>
      </c>
      <c r="C21" s="134"/>
      <c r="D21" s="134"/>
      <c r="E21" s="108">
        <v>0</v>
      </c>
      <c r="F21" s="108"/>
      <c r="G21" s="108"/>
      <c r="H21" s="108"/>
      <c r="I21" s="135">
        <v>0</v>
      </c>
      <c r="J21" s="135"/>
      <c r="K21" s="136">
        <v>-505417474</v>
      </c>
      <c r="L21" s="131"/>
      <c r="M21" s="121"/>
    </row>
    <row r="22" spans="2:15" ht="15" hidden="1" thickBot="1">
      <c r="B22" s="137" t="s">
        <v>40</v>
      </c>
      <c r="C22" s="138"/>
      <c r="D22" s="139">
        <v>1243947075</v>
      </c>
      <c r="E22" s="139">
        <v>864000000</v>
      </c>
      <c r="F22" s="139"/>
      <c r="G22" s="140">
        <v>0</v>
      </c>
      <c r="H22" s="140">
        <v>0</v>
      </c>
      <c r="I22" s="140">
        <v>3385940</v>
      </c>
      <c r="J22" s="141">
        <v>0</v>
      </c>
      <c r="K22" s="141">
        <v>-505417474</v>
      </c>
      <c r="L22" s="142"/>
      <c r="M22" s="121"/>
    </row>
    <row r="23" spans="2:15" ht="15" hidden="1" thickTop="1">
      <c r="B23" s="38" t="s">
        <v>41</v>
      </c>
      <c r="C23" s="38"/>
      <c r="D23" s="143">
        <v>-1243947075</v>
      </c>
      <c r="E23" s="144">
        <v>1243947075</v>
      </c>
      <c r="F23" s="144"/>
      <c r="G23" s="144">
        <v>0</v>
      </c>
      <c r="H23" s="144">
        <v>0</v>
      </c>
      <c r="I23" s="144">
        <v>0</v>
      </c>
      <c r="J23" s="144">
        <v>-505417474</v>
      </c>
      <c r="K23" s="144">
        <v>505417474</v>
      </c>
      <c r="L23" s="145"/>
      <c r="M23" s="121"/>
    </row>
    <row r="24" spans="2:15" ht="25.5" hidden="1">
      <c r="B24" s="30" t="s">
        <v>54</v>
      </c>
      <c r="C24" s="76"/>
      <c r="D24" s="76"/>
      <c r="E24" s="146">
        <v>2892052925</v>
      </c>
      <c r="F24" s="146"/>
      <c r="G24" s="146">
        <v>0</v>
      </c>
      <c r="H24" s="146">
        <v>0</v>
      </c>
      <c r="I24" s="145"/>
      <c r="J24" s="145"/>
      <c r="K24" s="145"/>
      <c r="L24" s="145"/>
      <c r="M24" s="121"/>
    </row>
    <row r="25" spans="2:15" hidden="1">
      <c r="B25" s="30" t="s">
        <v>37</v>
      </c>
      <c r="C25" s="76"/>
      <c r="D25" s="147" t="e">
        <v>#REF!</v>
      </c>
      <c r="E25" s="146">
        <v>0</v>
      </c>
      <c r="F25" s="146"/>
      <c r="G25" s="146">
        <v>0</v>
      </c>
      <c r="H25" s="146">
        <v>0</v>
      </c>
      <c r="I25" s="145">
        <v>0</v>
      </c>
      <c r="J25" s="145"/>
      <c r="K25" s="145">
        <v>0</v>
      </c>
      <c r="L25" s="145"/>
      <c r="M25" s="121"/>
    </row>
    <row r="26" spans="2:15" hidden="1">
      <c r="B26" s="30" t="s">
        <v>38</v>
      </c>
      <c r="C26" s="76"/>
      <c r="D26" s="76"/>
      <c r="E26" s="146">
        <v>0</v>
      </c>
      <c r="F26" s="146"/>
      <c r="G26" s="146">
        <v>0</v>
      </c>
      <c r="H26" s="146">
        <v>0</v>
      </c>
      <c r="I26" s="145" t="e">
        <v>#REF!</v>
      </c>
      <c r="J26" s="145"/>
      <c r="K26" s="145">
        <v>0</v>
      </c>
      <c r="L26" s="145"/>
      <c r="M26" s="121"/>
    </row>
    <row r="27" spans="2:15" hidden="1">
      <c r="B27" s="30" t="s">
        <v>39</v>
      </c>
      <c r="C27" s="76"/>
      <c r="D27" s="76"/>
      <c r="E27" s="146">
        <v>0</v>
      </c>
      <c r="F27" s="146"/>
      <c r="G27" s="146">
        <v>0</v>
      </c>
      <c r="H27" s="146">
        <v>0</v>
      </c>
      <c r="I27" s="145">
        <v>0</v>
      </c>
      <c r="J27" s="145"/>
      <c r="K27" s="145">
        <v>0</v>
      </c>
      <c r="L27" s="145"/>
      <c r="M27" s="121"/>
    </row>
    <row r="28" spans="2:15" hidden="1">
      <c r="B28" s="129" t="s">
        <v>34</v>
      </c>
      <c r="C28" s="130"/>
      <c r="D28" s="130"/>
      <c r="E28" s="146">
        <v>0</v>
      </c>
      <c r="F28" s="146"/>
      <c r="G28" s="146">
        <v>0</v>
      </c>
      <c r="H28" s="146">
        <v>0</v>
      </c>
      <c r="I28" s="145">
        <v>0</v>
      </c>
      <c r="J28" s="145"/>
      <c r="K28" s="145" t="e">
        <v>#REF!</v>
      </c>
      <c r="L28" s="145"/>
      <c r="M28" s="121"/>
    </row>
    <row r="29" spans="2:15" ht="15.75" customHeight="1">
      <c r="B29" s="195" t="s">
        <v>421</v>
      </c>
      <c r="C29" s="196">
        <f t="shared" ref="C29:H29" si="0">+SUM(C22:C28)</f>
        <v>0</v>
      </c>
      <c r="D29" s="197">
        <v>3514814984</v>
      </c>
      <c r="E29" s="157">
        <v>4960000000</v>
      </c>
      <c r="F29" s="197">
        <v>317647073</v>
      </c>
      <c r="G29" s="197">
        <v>24385610</v>
      </c>
      <c r="H29" s="197">
        <f t="shared" si="0"/>
        <v>0</v>
      </c>
      <c r="I29" s="197">
        <v>0</v>
      </c>
      <c r="J29" s="157">
        <v>1156844833</v>
      </c>
      <c r="K29" s="157">
        <v>0</v>
      </c>
      <c r="L29" s="148"/>
      <c r="M29" s="149"/>
      <c r="N29" s="55"/>
      <c r="O29" s="55"/>
    </row>
    <row r="30" spans="2:15" ht="16.5" customHeight="1">
      <c r="B30" s="6" t="s">
        <v>177</v>
      </c>
      <c r="C30" s="150">
        <v>0</v>
      </c>
      <c r="D30" s="145">
        <v>0</v>
      </c>
      <c r="E30" s="145">
        <v>0</v>
      </c>
      <c r="F30" s="145">
        <v>0</v>
      </c>
      <c r="G30" s="145">
        <v>0</v>
      </c>
      <c r="H30" s="145">
        <v>0</v>
      </c>
      <c r="I30" s="145">
        <v>0</v>
      </c>
      <c r="J30" s="145">
        <v>0</v>
      </c>
      <c r="K30" s="145">
        <v>0</v>
      </c>
      <c r="L30" s="151"/>
      <c r="M30" s="121"/>
    </row>
    <row r="31" spans="2:15" ht="16.5" customHeight="1">
      <c r="B31" s="30" t="s">
        <v>178</v>
      </c>
      <c r="C31" s="150">
        <v>0</v>
      </c>
      <c r="D31" s="145">
        <v>0</v>
      </c>
      <c r="E31" s="145">
        <v>0</v>
      </c>
      <c r="F31" s="145">
        <v>0</v>
      </c>
      <c r="G31" s="145">
        <v>0</v>
      </c>
      <c r="H31" s="145">
        <v>0</v>
      </c>
      <c r="I31" s="145">
        <v>0</v>
      </c>
      <c r="J31" s="145">
        <v>0</v>
      </c>
      <c r="K31" s="145">
        <v>0</v>
      </c>
      <c r="L31" s="151"/>
      <c r="M31" s="121"/>
    </row>
    <row r="32" spans="2:15" ht="16.5" customHeight="1">
      <c r="B32" s="30" t="s">
        <v>185</v>
      </c>
      <c r="C32" s="150">
        <v>0</v>
      </c>
      <c r="D32" s="145">
        <v>0</v>
      </c>
      <c r="E32" s="145">
        <v>0</v>
      </c>
      <c r="F32" s="145">
        <v>0</v>
      </c>
      <c r="G32" s="145">
        <v>0</v>
      </c>
      <c r="H32" s="145">
        <v>0</v>
      </c>
      <c r="I32" s="145">
        <v>0</v>
      </c>
      <c r="J32" s="145">
        <v>0</v>
      </c>
      <c r="K32" s="145">
        <v>0</v>
      </c>
      <c r="L32" s="151"/>
      <c r="M32" s="121"/>
    </row>
    <row r="33" spans="2:15" ht="16.5" customHeight="1">
      <c r="B33" s="30" t="s">
        <v>184</v>
      </c>
      <c r="C33" s="150">
        <v>0</v>
      </c>
      <c r="D33" s="145">
        <v>0</v>
      </c>
      <c r="E33" s="145">
        <v>0</v>
      </c>
      <c r="F33" s="145">
        <v>0</v>
      </c>
      <c r="G33" s="145">
        <v>0</v>
      </c>
      <c r="H33" s="145"/>
      <c r="I33" s="145"/>
      <c r="J33" s="145">
        <v>0</v>
      </c>
      <c r="K33" s="145">
        <v>0</v>
      </c>
      <c r="L33" s="151"/>
      <c r="M33" s="121"/>
    </row>
    <row r="34" spans="2:15" ht="16.5" customHeight="1">
      <c r="B34" s="30" t="s">
        <v>158</v>
      </c>
      <c r="C34" s="151">
        <v>0</v>
      </c>
      <c r="D34" s="151">
        <v>0</v>
      </c>
      <c r="E34" s="145">
        <v>0</v>
      </c>
      <c r="F34" s="145">
        <v>0</v>
      </c>
      <c r="G34" s="151">
        <v>0</v>
      </c>
      <c r="H34" s="151">
        <v>0</v>
      </c>
      <c r="I34" s="145">
        <v>0</v>
      </c>
      <c r="J34" s="145">
        <v>0</v>
      </c>
      <c r="K34" s="145">
        <v>0</v>
      </c>
      <c r="L34" s="151"/>
      <c r="M34" s="121"/>
    </row>
    <row r="35" spans="2:15" ht="16.5" customHeight="1">
      <c r="B35" s="30" t="s">
        <v>159</v>
      </c>
      <c r="C35" s="150">
        <v>0</v>
      </c>
      <c r="D35" s="145">
        <v>0</v>
      </c>
      <c r="E35" s="145">
        <v>0</v>
      </c>
      <c r="F35" s="145">
        <v>0</v>
      </c>
      <c r="G35" s="145">
        <v>0</v>
      </c>
      <c r="H35" s="145">
        <v>0</v>
      </c>
      <c r="I35" s="145">
        <v>0</v>
      </c>
      <c r="J35" s="145">
        <v>0</v>
      </c>
      <c r="K35" s="145">
        <v>0</v>
      </c>
      <c r="L35" s="151"/>
      <c r="M35" s="121"/>
    </row>
    <row r="36" spans="2:15" ht="16.5" customHeight="1">
      <c r="B36" s="475" t="s">
        <v>463</v>
      </c>
      <c r="C36" s="152">
        <v>0</v>
      </c>
      <c r="D36" s="153">
        <v>0</v>
      </c>
      <c r="E36" s="153">
        <v>0</v>
      </c>
      <c r="F36" s="153">
        <v>0</v>
      </c>
      <c r="G36" s="153">
        <v>0</v>
      </c>
      <c r="H36" s="153">
        <v>0</v>
      </c>
      <c r="I36" s="154">
        <v>0</v>
      </c>
      <c r="J36" s="154">
        <v>0</v>
      </c>
      <c r="K36" s="154">
        <f>+EERR!$E$37</f>
        <v>-238076664</v>
      </c>
      <c r="L36" s="152"/>
      <c r="M36" s="121"/>
    </row>
    <row r="37" spans="2:15" ht="17.25" customHeight="1">
      <c r="B37" s="137" t="s">
        <v>422</v>
      </c>
      <c r="C37" s="157">
        <f t="shared" ref="C37:K37" si="1">+SUM(C29:C36)</f>
        <v>0</v>
      </c>
      <c r="D37" s="158">
        <f t="shared" si="1"/>
        <v>3514814984</v>
      </c>
      <c r="E37" s="158">
        <f t="shared" si="1"/>
        <v>4960000000</v>
      </c>
      <c r="F37" s="158">
        <f t="shared" si="1"/>
        <v>317647073</v>
      </c>
      <c r="G37" s="158">
        <f t="shared" si="1"/>
        <v>24385610</v>
      </c>
      <c r="H37" s="158">
        <f t="shared" si="1"/>
        <v>0</v>
      </c>
      <c r="I37" s="158">
        <f t="shared" si="1"/>
        <v>0</v>
      </c>
      <c r="J37" s="157">
        <f t="shared" si="1"/>
        <v>1156844833</v>
      </c>
      <c r="K37" s="157">
        <f t="shared" si="1"/>
        <v>-238076664</v>
      </c>
      <c r="L37" s="158">
        <f>+SUM(C37:K37)</f>
        <v>9735615836</v>
      </c>
      <c r="M37" s="121"/>
      <c r="N37" s="55"/>
      <c r="O37" s="55"/>
    </row>
    <row r="38" spans="2:15" ht="17.25" customHeight="1">
      <c r="B38" s="319" t="s">
        <v>423</v>
      </c>
      <c r="C38" s="419">
        <v>0</v>
      </c>
      <c r="D38" s="420">
        <v>1449984</v>
      </c>
      <c r="E38" s="421">
        <v>4960000000</v>
      </c>
      <c r="F38" s="421">
        <v>317647073</v>
      </c>
      <c r="G38" s="421">
        <v>0</v>
      </c>
      <c r="H38" s="421">
        <v>0</v>
      </c>
      <c r="I38" s="421">
        <v>0</v>
      </c>
      <c r="J38" s="422">
        <v>487712201</v>
      </c>
      <c r="K38" s="422">
        <v>215088835</v>
      </c>
      <c r="L38" s="158">
        <f>+SUM(C38:K38)</f>
        <v>5981898093</v>
      </c>
      <c r="M38" s="121"/>
      <c r="N38" s="55"/>
    </row>
    <row r="39" spans="2:15">
      <c r="B39" s="121"/>
      <c r="C39" s="121"/>
      <c r="D39" s="121"/>
      <c r="E39" s="121"/>
      <c r="F39" s="121"/>
      <c r="G39" s="121"/>
      <c r="H39" s="121"/>
      <c r="I39" s="121"/>
      <c r="J39" s="121"/>
      <c r="K39" s="121"/>
      <c r="L39" s="155"/>
      <c r="M39" s="121"/>
    </row>
    <row r="40" spans="2:15">
      <c r="B40" s="84" t="s">
        <v>109</v>
      </c>
      <c r="C40" s="121"/>
      <c r="D40" s="156"/>
      <c r="E40" s="1"/>
      <c r="F40" s="1"/>
      <c r="G40" s="1"/>
      <c r="H40" s="1"/>
      <c r="I40" s="1"/>
      <c r="J40" s="1"/>
      <c r="K40" s="1"/>
      <c r="L40" s="1"/>
      <c r="M40" s="121"/>
    </row>
    <row r="41" spans="2:15">
      <c r="B41" s="3"/>
      <c r="C41" s="121"/>
      <c r="D41" s="156"/>
      <c r="E41" s="1"/>
      <c r="F41" s="1"/>
      <c r="G41" s="1"/>
      <c r="H41" s="1"/>
      <c r="I41" s="1"/>
      <c r="J41" s="1"/>
      <c r="K41" s="1"/>
      <c r="L41" s="206"/>
      <c r="M41" s="121"/>
    </row>
    <row r="42" spans="2:15">
      <c r="B42" s="3"/>
      <c r="C42" s="121"/>
      <c r="D42" s="156"/>
      <c r="E42" s="1"/>
      <c r="F42" s="1"/>
      <c r="G42" s="1"/>
      <c r="H42" s="1"/>
      <c r="I42" s="1"/>
      <c r="J42" s="1"/>
      <c r="K42" s="1"/>
      <c r="L42" s="1"/>
      <c r="M42" s="121"/>
    </row>
  </sheetData>
  <mergeCells count="5">
    <mergeCell ref="B14:B15"/>
    <mergeCell ref="C14:E14"/>
    <mergeCell ref="G14:I14"/>
    <mergeCell ref="J14:K14"/>
    <mergeCell ref="F14:F15"/>
  </mergeCells>
  <pageMargins left="0.39370078740157483" right="0.39370078740157483" top="0.74803149606299213" bottom="0.98425196850393704" header="0.31496062992125984" footer="0.51181102362204722"/>
  <pageSetup scale="63" orientation="landscape" r:id="rId1"/>
  <headerFooter alignWithMargins="0"/>
  <ignoredErrors>
    <ignoredError sqref="E37:I3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R274"/>
  <sheetViews>
    <sheetView showGridLines="0" view="pageBreakPreview" zoomScaleNormal="100" zoomScaleSheetLayoutView="100" workbookViewId="0">
      <selection activeCell="L1" sqref="L1:N1048576"/>
    </sheetView>
  </sheetViews>
  <sheetFormatPr baseColWidth="10" defaultRowHeight="15"/>
  <cols>
    <col min="1" max="1" width="4.7109375" style="212" customWidth="1"/>
    <col min="2" max="2" width="44.140625" style="212" customWidth="1"/>
    <col min="3" max="3" width="21.5703125" style="212" customWidth="1"/>
    <col min="4" max="4" width="17.140625" style="212" customWidth="1"/>
    <col min="5" max="5" width="16.140625" style="212" customWidth="1"/>
    <col min="6" max="6" width="19" style="212" customWidth="1"/>
    <col min="7" max="7" width="16.85546875" style="212" customWidth="1"/>
    <col min="8" max="8" width="16.7109375" style="212" customWidth="1"/>
    <col min="9" max="9" width="14.5703125" style="212" customWidth="1"/>
    <col min="10" max="10" width="11.42578125" style="212"/>
    <col min="11" max="11" width="5" style="212" customWidth="1"/>
    <col min="12" max="12" width="13.5703125" style="212" hidden="1" customWidth="1"/>
    <col min="13" max="13" width="12" style="212" hidden="1" customWidth="1"/>
    <col min="14" max="14" width="0" style="212" hidden="1" customWidth="1"/>
    <col min="15" max="15" width="16.5703125" style="212" bestFit="1" customWidth="1"/>
    <col min="16" max="16" width="11.42578125" style="212"/>
    <col min="17" max="17" width="14.140625" style="212" bestFit="1" customWidth="1"/>
    <col min="18" max="18" width="11.5703125" style="212" bestFit="1" customWidth="1"/>
    <col min="19" max="16384" width="11.42578125" style="212"/>
  </cols>
  <sheetData>
    <row r="6" spans="2:7" ht="25.5">
      <c r="B6" s="238" t="s">
        <v>231</v>
      </c>
    </row>
    <row r="7" spans="2:7" ht="25.5">
      <c r="B7" s="238" t="s">
        <v>424</v>
      </c>
    </row>
    <row r="8" spans="2:7">
      <c r="B8" s="21" t="s">
        <v>232</v>
      </c>
    </row>
    <row r="10" spans="2:7" ht="18">
      <c r="B10" s="239" t="s">
        <v>233</v>
      </c>
      <c r="C10" s="239" t="s">
        <v>234</v>
      </c>
    </row>
    <row r="12" spans="2:7">
      <c r="B12" s="2" t="s">
        <v>235</v>
      </c>
    </row>
    <row r="13" spans="2:7" ht="7.5" customHeight="1"/>
    <row r="14" spans="2:7" ht="29.25" customHeight="1">
      <c r="B14" s="457" t="s">
        <v>236</v>
      </c>
      <c r="C14" s="457"/>
      <c r="D14" s="457"/>
      <c r="E14" s="457"/>
      <c r="F14" s="457"/>
      <c r="G14" s="457"/>
    </row>
    <row r="15" spans="2:7" ht="6.75" customHeight="1">
      <c r="B15" s="231"/>
    </row>
    <row r="16" spans="2:7" ht="27" customHeight="1">
      <c r="B16" s="457" t="s">
        <v>237</v>
      </c>
      <c r="C16" s="457"/>
      <c r="D16" s="457"/>
      <c r="E16" s="457"/>
      <c r="F16" s="457"/>
      <c r="G16" s="457"/>
    </row>
    <row r="17" spans="2:7" ht="6" customHeight="1">
      <c r="B17" s="240"/>
    </row>
    <row r="18" spans="2:7" ht="42" customHeight="1">
      <c r="B18" s="457" t="s">
        <v>465</v>
      </c>
      <c r="C18" s="457"/>
      <c r="D18" s="457"/>
      <c r="E18" s="457"/>
      <c r="F18" s="457"/>
      <c r="G18" s="457"/>
    </row>
    <row r="19" spans="2:7" ht="6.75" customHeight="1"/>
    <row r="20" spans="2:7" ht="18">
      <c r="B20" s="239" t="s">
        <v>238</v>
      </c>
      <c r="C20" s="239" t="s">
        <v>351</v>
      </c>
    </row>
    <row r="22" spans="2:7">
      <c r="B22" s="2" t="s">
        <v>239</v>
      </c>
    </row>
    <row r="23" spans="2:7" ht="7.5" customHeight="1"/>
    <row r="24" spans="2:7">
      <c r="B24" s="467" t="s">
        <v>240</v>
      </c>
      <c r="C24" s="467"/>
      <c r="D24" s="467"/>
      <c r="E24" s="467"/>
      <c r="F24" s="467"/>
      <c r="G24" s="467"/>
    </row>
    <row r="25" spans="2:7" ht="6.75" customHeight="1">
      <c r="B25" s="231"/>
    </row>
    <row r="26" spans="2:7">
      <c r="B26" s="467" t="s">
        <v>241</v>
      </c>
      <c r="C26" s="467"/>
      <c r="D26" s="467"/>
      <c r="E26" s="467"/>
      <c r="F26" s="467"/>
      <c r="G26" s="467"/>
    </row>
    <row r="28" spans="2:7">
      <c r="B28" s="224" t="s">
        <v>242</v>
      </c>
    </row>
    <row r="29" spans="2:7" ht="7.5" customHeight="1">
      <c r="B29" s="240"/>
    </row>
    <row r="30" spans="2:7" ht="57" customHeight="1">
      <c r="B30" s="457" t="s">
        <v>243</v>
      </c>
      <c r="C30" s="457"/>
      <c r="D30" s="457"/>
      <c r="E30" s="457"/>
      <c r="F30" s="457"/>
      <c r="G30" s="457"/>
    </row>
    <row r="32" spans="2:7">
      <c r="B32" s="224" t="s">
        <v>244</v>
      </c>
    </row>
    <row r="33" spans="2:7" ht="7.5" customHeight="1">
      <c r="B33" s="240"/>
    </row>
    <row r="34" spans="2:7" ht="52.5" customHeight="1">
      <c r="B34" s="457" t="s">
        <v>245</v>
      </c>
      <c r="C34" s="457"/>
      <c r="D34" s="457"/>
      <c r="E34" s="457"/>
      <c r="F34" s="457"/>
      <c r="G34" s="457"/>
    </row>
    <row r="36" spans="2:7">
      <c r="B36" s="228" t="s">
        <v>246</v>
      </c>
      <c r="C36" s="228"/>
    </row>
    <row r="37" spans="2:7" ht="8.25" customHeight="1">
      <c r="B37" s="21"/>
    </row>
    <row r="38" spans="2:7" ht="33" customHeight="1">
      <c r="B38" s="457" t="s">
        <v>247</v>
      </c>
      <c r="C38" s="457"/>
      <c r="D38" s="457"/>
      <c r="E38" s="457"/>
      <c r="F38" s="457"/>
      <c r="G38" s="457"/>
    </row>
    <row r="39" spans="2:7" ht="8.25" customHeight="1">
      <c r="B39" s="231"/>
    </row>
    <row r="40" spans="2:7">
      <c r="B40" s="228" t="s">
        <v>248</v>
      </c>
      <c r="C40" s="240"/>
    </row>
    <row r="41" spans="2:7" ht="8.25" customHeight="1">
      <c r="B41" s="231"/>
    </row>
    <row r="42" spans="2:7" ht="28.5" customHeight="1">
      <c r="B42" s="457" t="s">
        <v>249</v>
      </c>
      <c r="C42" s="457"/>
      <c r="D42" s="457"/>
      <c r="E42" s="457"/>
      <c r="F42" s="457"/>
      <c r="G42" s="457"/>
    </row>
    <row r="43" spans="2:7" ht="8.25" customHeight="1">
      <c r="B43" s="231"/>
    </row>
    <row r="44" spans="2:7">
      <c r="B44" s="467" t="s">
        <v>250</v>
      </c>
      <c r="C44" s="467"/>
      <c r="D44" s="467"/>
      <c r="E44" s="467"/>
      <c r="F44" s="467"/>
      <c r="G44" s="467"/>
    </row>
    <row r="45" spans="2:7" ht="8.25" customHeight="1">
      <c r="B45" s="231"/>
    </row>
    <row r="46" spans="2:7">
      <c r="B46" s="228" t="s">
        <v>251</v>
      </c>
      <c r="D46" s="240"/>
    </row>
    <row r="47" spans="2:7">
      <c r="B47" s="240"/>
    </row>
    <row r="48" spans="2:7" ht="29.25" customHeight="1">
      <c r="B48" s="457" t="s">
        <v>252</v>
      </c>
      <c r="C48" s="457"/>
      <c r="D48" s="457"/>
      <c r="E48" s="457"/>
      <c r="F48" s="457"/>
      <c r="G48" s="457"/>
    </row>
    <row r="49" spans="2:7" ht="9" customHeight="1">
      <c r="B49" s="231"/>
    </row>
    <row r="50" spans="2:7">
      <c r="B50" s="468" t="s">
        <v>253</v>
      </c>
      <c r="C50" s="468"/>
      <c r="D50" s="468"/>
      <c r="E50" s="468"/>
      <c r="F50" s="468"/>
      <c r="G50" s="468"/>
    </row>
    <row r="51" spans="2:7" ht="9" customHeight="1">
      <c r="B51" s="231"/>
    </row>
    <row r="52" spans="2:7">
      <c r="B52" s="241"/>
      <c r="D52" s="469" t="s">
        <v>254</v>
      </c>
    </row>
    <row r="53" spans="2:7">
      <c r="B53" s="242" t="s">
        <v>255</v>
      </c>
      <c r="D53" s="469"/>
    </row>
    <row r="54" spans="2:7">
      <c r="B54" s="456" t="s">
        <v>256</v>
      </c>
      <c r="C54" s="456"/>
      <c r="D54" s="243">
        <v>4</v>
      </c>
    </row>
    <row r="55" spans="2:7">
      <c r="B55" s="456" t="s">
        <v>25</v>
      </c>
      <c r="C55" s="456"/>
      <c r="D55" s="243">
        <v>4</v>
      </c>
    </row>
    <row r="56" spans="2:7">
      <c r="B56" s="231"/>
    </row>
    <row r="57" spans="2:7">
      <c r="B57" s="228" t="s">
        <v>257</v>
      </c>
      <c r="C57" s="228"/>
    </row>
    <row r="58" spans="2:7" ht="7.5" customHeight="1">
      <c r="B58" s="228"/>
    </row>
    <row r="59" spans="2:7" ht="45.75" customHeight="1">
      <c r="B59" s="457" t="s">
        <v>258</v>
      </c>
      <c r="C59" s="457"/>
      <c r="D59" s="457"/>
      <c r="E59" s="457"/>
      <c r="F59" s="457"/>
      <c r="G59" s="457"/>
    </row>
    <row r="61" spans="2:7" ht="18">
      <c r="B61" s="239" t="s">
        <v>259</v>
      </c>
      <c r="C61" s="239" t="s">
        <v>260</v>
      </c>
    </row>
    <row r="63" spans="2:7" ht="27.75" customHeight="1">
      <c r="B63" s="457" t="s">
        <v>261</v>
      </c>
      <c r="C63" s="457"/>
      <c r="D63" s="457"/>
      <c r="E63" s="457"/>
      <c r="F63" s="457"/>
      <c r="G63" s="457"/>
    </row>
    <row r="65" spans="2:7" ht="18">
      <c r="B65" s="239" t="s">
        <v>262</v>
      </c>
      <c r="C65" s="239" t="s">
        <v>263</v>
      </c>
    </row>
    <row r="67" spans="2:7">
      <c r="B67" s="228" t="s">
        <v>264</v>
      </c>
    </row>
    <row r="68" spans="2:7">
      <c r="B68" s="240"/>
    </row>
    <row r="69" spans="2:7" ht="29.25" customHeight="1">
      <c r="B69" s="457" t="s">
        <v>425</v>
      </c>
      <c r="C69" s="457"/>
      <c r="D69" s="457"/>
      <c r="E69" s="457"/>
      <c r="F69" s="457"/>
      <c r="G69" s="457"/>
    </row>
    <row r="70" spans="2:7">
      <c r="B70" s="231"/>
    </row>
    <row r="71" spans="2:7" ht="14.25" customHeight="1">
      <c r="B71" s="457" t="s">
        <v>265</v>
      </c>
      <c r="C71" s="457"/>
      <c r="D71" s="457"/>
      <c r="E71" s="457"/>
      <c r="F71" s="457"/>
      <c r="G71" s="457"/>
    </row>
    <row r="72" spans="2:7">
      <c r="B72" s="240"/>
    </row>
    <row r="73" spans="2:7">
      <c r="B73" s="237" t="s">
        <v>266</v>
      </c>
      <c r="D73" s="244" t="s">
        <v>417</v>
      </c>
      <c r="E73" s="244" t="s">
        <v>328</v>
      </c>
    </row>
    <row r="74" spans="2:7">
      <c r="B74" s="245" t="s">
        <v>267</v>
      </c>
      <c r="D74" s="246">
        <v>6311.11</v>
      </c>
      <c r="E74" s="246">
        <v>6900.11</v>
      </c>
    </row>
    <row r="75" spans="2:7">
      <c r="B75" s="245" t="s">
        <v>268</v>
      </c>
      <c r="D75" s="246">
        <v>6311.11</v>
      </c>
      <c r="E75" s="246">
        <v>6900.11</v>
      </c>
    </row>
    <row r="77" spans="2:7">
      <c r="B77" s="228" t="s">
        <v>269</v>
      </c>
    </row>
    <row r="78" spans="2:7" ht="12" customHeight="1"/>
    <row r="79" spans="2:7">
      <c r="B79" s="468" t="s">
        <v>270</v>
      </c>
      <c r="C79" s="468"/>
      <c r="D79" s="468"/>
      <c r="E79" s="468"/>
      <c r="F79" s="468"/>
      <c r="G79" s="468"/>
    </row>
    <row r="80" spans="2:7">
      <c r="B80" s="231"/>
    </row>
    <row r="81" spans="2:10" s="337" customFormat="1" ht="36">
      <c r="B81" s="373" t="s">
        <v>108</v>
      </c>
      <c r="C81" s="374" t="s">
        <v>84</v>
      </c>
      <c r="D81" s="374" t="s">
        <v>427</v>
      </c>
      <c r="E81" s="374" t="s">
        <v>426</v>
      </c>
      <c r="F81" s="374" t="s">
        <v>428</v>
      </c>
      <c r="G81" s="374" t="s">
        <v>346</v>
      </c>
      <c r="H81" s="375" t="s">
        <v>347</v>
      </c>
    </row>
    <row r="82" spans="2:10" s="337" customFormat="1">
      <c r="B82" s="370" t="s">
        <v>9</v>
      </c>
      <c r="C82" s="371"/>
      <c r="D82" s="371"/>
      <c r="E82" s="371"/>
      <c r="F82" s="371"/>
      <c r="G82" s="371"/>
      <c r="H82" s="372"/>
    </row>
    <row r="83" spans="2:10" s="337" customFormat="1">
      <c r="B83" s="361" t="s">
        <v>61</v>
      </c>
      <c r="C83" s="360"/>
      <c r="D83" s="360"/>
      <c r="E83" s="360"/>
      <c r="F83" s="360"/>
      <c r="G83" s="360"/>
      <c r="H83" s="362"/>
    </row>
    <row r="84" spans="2:10" s="337" customFormat="1">
      <c r="B84" s="352" t="s">
        <v>335</v>
      </c>
      <c r="C84" s="347" t="s">
        <v>0</v>
      </c>
      <c r="D84" s="368">
        <v>7719.8716232168354</v>
      </c>
      <c r="E84" s="348">
        <v>6311.11</v>
      </c>
      <c r="F84" s="369">
        <v>48720959</v>
      </c>
      <c r="G84" s="348">
        <v>6900.11</v>
      </c>
      <c r="H84" s="353">
        <v>48300779</v>
      </c>
    </row>
    <row r="85" spans="2:10" s="337" customFormat="1">
      <c r="B85" s="355" t="s">
        <v>160</v>
      </c>
      <c r="C85" s="364" t="s">
        <v>0</v>
      </c>
      <c r="D85" s="357">
        <v>21097.694224946168</v>
      </c>
      <c r="E85" s="357">
        <v>6311.11</v>
      </c>
      <c r="F85" s="358">
        <v>133149869</v>
      </c>
      <c r="G85" s="365">
        <v>6900.11</v>
      </c>
      <c r="H85" s="367">
        <v>103856679</v>
      </c>
      <c r="J85" s="349"/>
    </row>
    <row r="86" spans="2:10" s="337" customFormat="1">
      <c r="B86" s="361" t="s">
        <v>122</v>
      </c>
      <c r="C86" s="360"/>
      <c r="D86" s="360"/>
      <c r="E86" s="360"/>
      <c r="F86" s="360"/>
      <c r="G86" s="360"/>
      <c r="H86" s="362"/>
    </row>
    <row r="87" spans="2:10" s="337" customFormat="1">
      <c r="B87" s="363" t="s">
        <v>14</v>
      </c>
      <c r="C87" s="364" t="s">
        <v>0</v>
      </c>
      <c r="D87" s="357">
        <v>1404550.0946743125</v>
      </c>
      <c r="E87" s="357">
        <v>6311.11</v>
      </c>
      <c r="F87" s="358">
        <v>8864270148</v>
      </c>
      <c r="G87" s="365">
        <v>6900.11</v>
      </c>
      <c r="H87" s="366">
        <v>9534139749</v>
      </c>
      <c r="J87" s="349"/>
    </row>
    <row r="88" spans="2:10" s="337" customFormat="1">
      <c r="B88" s="361" t="s">
        <v>31</v>
      </c>
      <c r="C88" s="360"/>
      <c r="D88" s="360"/>
      <c r="E88" s="360"/>
      <c r="F88" s="360"/>
      <c r="G88" s="360"/>
      <c r="H88" s="362"/>
    </row>
    <row r="89" spans="2:10" s="337" customFormat="1">
      <c r="B89" s="363" t="s">
        <v>93</v>
      </c>
      <c r="C89" s="364" t="s">
        <v>0</v>
      </c>
      <c r="D89" s="357">
        <v>52148.814709298364</v>
      </c>
      <c r="E89" s="357">
        <v>6311.11</v>
      </c>
      <c r="F89" s="358">
        <v>329116906</v>
      </c>
      <c r="G89" s="365">
        <v>6900.11</v>
      </c>
      <c r="H89" s="366">
        <v>358240588</v>
      </c>
      <c r="J89" s="349"/>
    </row>
    <row r="90" spans="2:10" s="337" customFormat="1">
      <c r="B90" s="361" t="s">
        <v>10</v>
      </c>
      <c r="C90" s="360"/>
      <c r="D90" s="360"/>
      <c r="E90" s="360"/>
      <c r="F90" s="360"/>
      <c r="G90" s="360"/>
      <c r="H90" s="362"/>
    </row>
    <row r="91" spans="2:10" s="337" customFormat="1">
      <c r="B91" s="352" t="s">
        <v>33</v>
      </c>
      <c r="C91" s="347" t="s">
        <v>0</v>
      </c>
      <c r="D91" s="350">
        <v>9772.4718789563176</v>
      </c>
      <c r="E91" s="348">
        <v>6311.11</v>
      </c>
      <c r="F91" s="351">
        <v>61675145</v>
      </c>
      <c r="G91" s="348">
        <v>6900.11</v>
      </c>
      <c r="H91" s="354">
        <v>51750627</v>
      </c>
      <c r="J91" s="349"/>
    </row>
    <row r="92" spans="2:10" s="337" customFormat="1">
      <c r="B92" s="352" t="s">
        <v>6</v>
      </c>
      <c r="C92" s="347" t="s">
        <v>0</v>
      </c>
      <c r="D92" s="350">
        <v>3409.1107586462604</v>
      </c>
      <c r="E92" s="348">
        <v>6311.11</v>
      </c>
      <c r="F92" s="351">
        <v>21515273</v>
      </c>
      <c r="G92" s="348">
        <v>6900.11</v>
      </c>
      <c r="H92" s="354">
        <v>15682144</v>
      </c>
      <c r="J92" s="349"/>
    </row>
    <row r="93" spans="2:10" s="337" customFormat="1" ht="30" customHeight="1">
      <c r="B93" s="355" t="s">
        <v>183</v>
      </c>
      <c r="C93" s="356" t="s">
        <v>0</v>
      </c>
      <c r="D93" s="357">
        <v>34546.526997627996</v>
      </c>
      <c r="E93" s="357">
        <v>6311.11</v>
      </c>
      <c r="F93" s="358">
        <v>218026932</v>
      </c>
      <c r="G93" s="357">
        <v>6900.11</v>
      </c>
      <c r="H93" s="359">
        <v>247044117</v>
      </c>
      <c r="J93" s="349"/>
    </row>
    <row r="94" spans="2:10">
      <c r="B94" s="247"/>
      <c r="C94" s="248"/>
      <c r="D94" s="249"/>
      <c r="E94" s="249"/>
      <c r="F94" s="178"/>
      <c r="G94" s="250"/>
      <c r="H94" s="251"/>
      <c r="I94" s="252"/>
    </row>
    <row r="95" spans="2:10">
      <c r="B95" s="228" t="s">
        <v>271</v>
      </c>
    </row>
    <row r="97" spans="2:7" s="337" customFormat="1" ht="24">
      <c r="B97" s="338" t="s">
        <v>80</v>
      </c>
      <c r="C97" s="339" t="s">
        <v>426</v>
      </c>
      <c r="D97" s="339" t="s">
        <v>119</v>
      </c>
      <c r="E97" s="339" t="s">
        <v>346</v>
      </c>
      <c r="F97" s="339" t="s">
        <v>119</v>
      </c>
    </row>
    <row r="98" spans="2:7" s="337" customFormat="1" ht="17.25" customHeight="1">
      <c r="B98" s="340" t="s">
        <v>148</v>
      </c>
      <c r="C98" s="341">
        <v>6311.11</v>
      </c>
      <c r="D98" s="342">
        <v>788543838</v>
      </c>
      <c r="E98" s="341">
        <v>6900.11</v>
      </c>
      <c r="F98" s="342">
        <v>7622945597</v>
      </c>
    </row>
    <row r="99" spans="2:7" s="337" customFormat="1">
      <c r="B99" s="340" t="s">
        <v>157</v>
      </c>
      <c r="C99" s="341">
        <v>6311.11</v>
      </c>
      <c r="D99" s="343">
        <v>-1637101751</v>
      </c>
      <c r="E99" s="341">
        <v>6900.11</v>
      </c>
      <c r="F99" s="343">
        <v>-7325848674</v>
      </c>
    </row>
    <row r="100" spans="2:7" s="337" customFormat="1">
      <c r="B100" s="344" t="s">
        <v>8</v>
      </c>
      <c r="C100" s="345"/>
      <c r="D100" s="424">
        <f>+SUM(D98:D99)</f>
        <v>-848557913</v>
      </c>
      <c r="E100" s="346"/>
      <c r="F100" s="424">
        <f>+SUM(F98:F99)</f>
        <v>297096923</v>
      </c>
    </row>
    <row r="101" spans="2:7">
      <c r="D101" s="335">
        <f>+D100-C221</f>
        <v>-848557913</v>
      </c>
      <c r="E101" s="335"/>
      <c r="F101" s="335">
        <f>+F100-D221</f>
        <v>202714681</v>
      </c>
      <c r="G101" s="222"/>
    </row>
    <row r="102" spans="2:7" ht="18">
      <c r="B102" s="239" t="s">
        <v>272</v>
      </c>
      <c r="C102" s="239" t="s">
        <v>273</v>
      </c>
    </row>
    <row r="104" spans="2:7">
      <c r="B104" s="228" t="s">
        <v>274</v>
      </c>
    </row>
    <row r="105" spans="2:7">
      <c r="B105" s="240"/>
    </row>
    <row r="106" spans="2:7">
      <c r="B106" s="222" t="s">
        <v>275</v>
      </c>
      <c r="C106" s="222"/>
      <c r="D106" s="222"/>
      <c r="E106" s="222"/>
      <c r="F106" s="222"/>
    </row>
    <row r="107" spans="2:7">
      <c r="B107" s="231"/>
    </row>
    <row r="108" spans="2:7">
      <c r="B108" s="320" t="s">
        <v>80</v>
      </c>
      <c r="C108" s="321" t="s">
        <v>417</v>
      </c>
      <c r="D108" s="321" t="s">
        <v>328</v>
      </c>
      <c r="E108" s="253"/>
    </row>
    <row r="109" spans="2:7">
      <c r="B109" s="327" t="s">
        <v>13</v>
      </c>
      <c r="C109" s="324"/>
      <c r="D109" s="324"/>
      <c r="E109" s="253"/>
    </row>
    <row r="110" spans="2:7">
      <c r="B110" s="328" t="s">
        <v>335</v>
      </c>
      <c r="C110" s="325">
        <v>57584717</v>
      </c>
      <c r="D110" s="325">
        <v>56300779</v>
      </c>
      <c r="E110" s="253"/>
    </row>
    <row r="111" spans="2:7">
      <c r="B111" s="329" t="s">
        <v>336</v>
      </c>
      <c r="C111" s="326">
        <f>+C110</f>
        <v>57584717</v>
      </c>
      <c r="D111" s="330">
        <f>+D110</f>
        <v>56300779</v>
      </c>
      <c r="E111" s="253"/>
    </row>
    <row r="112" spans="2:7">
      <c r="B112" s="322" t="s">
        <v>180</v>
      </c>
      <c r="C112" s="323"/>
      <c r="D112" s="323"/>
      <c r="E112" s="254"/>
    </row>
    <row r="113" spans="2:18">
      <c r="B113" s="184" t="s">
        <v>153</v>
      </c>
      <c r="C113" s="255">
        <v>279116650</v>
      </c>
      <c r="D113" s="255">
        <v>177351786</v>
      </c>
      <c r="E113" s="256"/>
    </row>
    <row r="114" spans="2:18">
      <c r="B114" s="4" t="s">
        <v>181</v>
      </c>
      <c r="C114" s="257">
        <f>+C113</f>
        <v>279116650</v>
      </c>
      <c r="D114" s="257">
        <f>+D113</f>
        <v>177351786</v>
      </c>
      <c r="E114" s="258"/>
      <c r="G114" s="259"/>
    </row>
    <row r="115" spans="2:18">
      <c r="B115" s="4" t="s">
        <v>154</v>
      </c>
      <c r="C115" s="257">
        <f>+C114+C111</f>
        <v>336701367</v>
      </c>
      <c r="D115" s="257">
        <f>+D114+D111</f>
        <v>233652565</v>
      </c>
      <c r="E115" s="260"/>
      <c r="G115" s="261"/>
      <c r="L115" s="425">
        <f>+C115-'EEFF '!C19</f>
        <v>0</v>
      </c>
      <c r="M115" s="425">
        <f>+D115-'EEFF '!D19</f>
        <v>0</v>
      </c>
    </row>
    <row r="116" spans="2:18">
      <c r="G116" s="261"/>
    </row>
    <row r="117" spans="2:18">
      <c r="B117" s="228" t="s">
        <v>276</v>
      </c>
      <c r="G117" s="261"/>
    </row>
    <row r="118" spans="2:18">
      <c r="G118" s="261"/>
    </row>
    <row r="119" spans="2:18" ht="24">
      <c r="B119" s="262" t="s">
        <v>60</v>
      </c>
      <c r="C119" s="262" t="s">
        <v>126</v>
      </c>
      <c r="D119" s="198" t="s">
        <v>127</v>
      </c>
      <c r="E119" s="198" t="s">
        <v>149</v>
      </c>
      <c r="F119" s="198" t="s">
        <v>277</v>
      </c>
      <c r="G119" s="198" t="s">
        <v>128</v>
      </c>
      <c r="H119" s="262" t="s">
        <v>129</v>
      </c>
    </row>
    <row r="120" spans="2:18" s="429" customFormat="1" ht="12">
      <c r="B120" s="331" t="s">
        <v>430</v>
      </c>
      <c r="C120" s="331" t="s">
        <v>342</v>
      </c>
      <c r="D120" s="426">
        <v>101435.89</v>
      </c>
      <c r="E120" s="426">
        <v>643606114</v>
      </c>
      <c r="F120" s="426">
        <v>100000</v>
      </c>
      <c r="G120" s="331">
        <v>100</v>
      </c>
      <c r="H120" s="427">
        <v>44326</v>
      </c>
      <c r="O120" s="430"/>
      <c r="P120" s="431"/>
      <c r="Q120" s="432"/>
      <c r="R120" s="431"/>
    </row>
    <row r="121" spans="2:18" s="429" customFormat="1" ht="12">
      <c r="B121" s="331" t="s">
        <v>431</v>
      </c>
      <c r="C121" s="331" t="s">
        <v>342</v>
      </c>
      <c r="D121" s="426">
        <v>101435.89</v>
      </c>
      <c r="E121" s="426">
        <v>643606114</v>
      </c>
      <c r="F121" s="426">
        <v>100000</v>
      </c>
      <c r="G121" s="331">
        <v>100</v>
      </c>
      <c r="H121" s="427">
        <v>44326</v>
      </c>
      <c r="O121" s="430"/>
      <c r="P121" s="431"/>
      <c r="Q121" s="432"/>
      <c r="R121" s="431"/>
    </row>
    <row r="122" spans="2:18" s="429" customFormat="1" ht="12">
      <c r="B122" s="331" t="s">
        <v>432</v>
      </c>
      <c r="C122" s="331" t="s">
        <v>343</v>
      </c>
      <c r="D122" s="426">
        <v>102830.68000000001</v>
      </c>
      <c r="E122" s="426">
        <v>636635367</v>
      </c>
      <c r="F122" s="426">
        <v>100000</v>
      </c>
      <c r="G122" s="331">
        <v>100</v>
      </c>
      <c r="H122" s="427">
        <v>44398</v>
      </c>
      <c r="O122" s="430"/>
      <c r="P122" s="431"/>
      <c r="Q122" s="432"/>
      <c r="R122" s="431"/>
    </row>
    <row r="123" spans="2:18" s="429" customFormat="1" ht="12">
      <c r="B123" s="331" t="s">
        <v>433</v>
      </c>
      <c r="C123" s="331" t="s">
        <v>338</v>
      </c>
      <c r="D123" s="426">
        <v>50645.08</v>
      </c>
      <c r="E123" s="426">
        <v>317885436</v>
      </c>
      <c r="F123" s="426">
        <v>50000</v>
      </c>
      <c r="G123" s="331">
        <v>100</v>
      </c>
      <c r="H123" s="427">
        <v>44390</v>
      </c>
      <c r="O123" s="430"/>
      <c r="P123" s="431"/>
      <c r="Q123" s="432"/>
      <c r="R123" s="431"/>
    </row>
    <row r="124" spans="2:18" s="429" customFormat="1" ht="12">
      <c r="B124" s="331" t="s">
        <v>434</v>
      </c>
      <c r="C124" s="331" t="s">
        <v>338</v>
      </c>
      <c r="D124" s="426">
        <v>50645.08</v>
      </c>
      <c r="E124" s="426">
        <v>317885436</v>
      </c>
      <c r="F124" s="426">
        <v>50000</v>
      </c>
      <c r="G124" s="331">
        <v>100</v>
      </c>
      <c r="H124" s="427">
        <v>44390</v>
      </c>
      <c r="O124" s="430"/>
      <c r="P124" s="431"/>
      <c r="Q124" s="432"/>
      <c r="R124" s="431"/>
    </row>
    <row r="125" spans="2:18" s="429" customFormat="1" ht="12">
      <c r="B125" s="331" t="s">
        <v>435</v>
      </c>
      <c r="C125" s="331" t="s">
        <v>338</v>
      </c>
      <c r="D125" s="426">
        <v>50645.08</v>
      </c>
      <c r="E125" s="426">
        <v>317885436</v>
      </c>
      <c r="F125" s="426">
        <v>50000</v>
      </c>
      <c r="G125" s="331">
        <v>100</v>
      </c>
      <c r="H125" s="427">
        <v>44390</v>
      </c>
      <c r="O125" s="430"/>
      <c r="P125" s="431"/>
      <c r="Q125" s="432"/>
      <c r="R125" s="431"/>
    </row>
    <row r="126" spans="2:18" s="429" customFormat="1" ht="12">
      <c r="B126" s="331" t="s">
        <v>436</v>
      </c>
      <c r="C126" s="331" t="s">
        <v>338</v>
      </c>
      <c r="D126" s="426">
        <v>50364.38</v>
      </c>
      <c r="E126" s="426">
        <v>317885436</v>
      </c>
      <c r="F126" s="426">
        <v>50000</v>
      </c>
      <c r="G126" s="331">
        <v>100</v>
      </c>
      <c r="H126" s="427">
        <v>44390</v>
      </c>
      <c r="O126" s="430"/>
      <c r="P126" s="431"/>
      <c r="Q126" s="432"/>
      <c r="R126" s="431"/>
    </row>
    <row r="127" spans="2:18" s="429" customFormat="1" ht="12">
      <c r="B127" s="331" t="s">
        <v>437</v>
      </c>
      <c r="C127" s="331" t="s">
        <v>338</v>
      </c>
      <c r="D127" s="426">
        <v>50364.38</v>
      </c>
      <c r="E127" s="426">
        <v>317885436</v>
      </c>
      <c r="F127" s="426">
        <v>50000</v>
      </c>
      <c r="G127" s="331">
        <v>100</v>
      </c>
      <c r="H127" s="427">
        <v>44390</v>
      </c>
      <c r="O127" s="430"/>
      <c r="P127" s="431"/>
      <c r="Q127" s="432"/>
      <c r="R127" s="431"/>
    </row>
    <row r="128" spans="2:18" s="429" customFormat="1" ht="12">
      <c r="B128" s="331" t="s">
        <v>438</v>
      </c>
      <c r="C128" s="331" t="s">
        <v>341</v>
      </c>
      <c r="D128" s="426">
        <v>93062.506483200006</v>
      </c>
      <c r="E128" s="426">
        <v>590327787</v>
      </c>
      <c r="F128" s="426">
        <v>87028.61</v>
      </c>
      <c r="G128" s="331">
        <v>100</v>
      </c>
      <c r="H128" s="427">
        <v>44299</v>
      </c>
      <c r="O128" s="430"/>
      <c r="P128" s="431"/>
    </row>
    <row r="129" spans="2:16" s="429" customFormat="1" ht="12">
      <c r="B129" s="331" t="s">
        <v>439</v>
      </c>
      <c r="C129" s="331" t="s">
        <v>339</v>
      </c>
      <c r="D129" s="426">
        <v>100824.3</v>
      </c>
      <c r="E129" s="426">
        <v>632217590</v>
      </c>
      <c r="F129" s="426">
        <v>100000</v>
      </c>
      <c r="G129" s="331">
        <v>100</v>
      </c>
      <c r="H129" s="427">
        <v>44291</v>
      </c>
      <c r="O129" s="430"/>
      <c r="P129" s="431"/>
    </row>
    <row r="130" spans="2:16" s="429" customFormat="1" ht="12">
      <c r="B130" s="331" t="s">
        <v>440</v>
      </c>
      <c r="C130" s="331" t="s">
        <v>339</v>
      </c>
      <c r="D130" s="426">
        <v>76543.17</v>
      </c>
      <c r="E130" s="426">
        <v>473761206</v>
      </c>
      <c r="F130" s="426">
        <v>75000</v>
      </c>
      <c r="G130" s="331">
        <v>100</v>
      </c>
      <c r="H130" s="427">
        <v>44298</v>
      </c>
      <c r="O130" s="430"/>
      <c r="P130" s="431"/>
    </row>
    <row r="131" spans="2:16" s="429" customFormat="1" ht="12">
      <c r="B131" s="331" t="s">
        <v>441</v>
      </c>
      <c r="C131" s="331" t="s">
        <v>339</v>
      </c>
      <c r="D131" s="426">
        <v>50367.62</v>
      </c>
      <c r="E131" s="426">
        <v>316584274</v>
      </c>
      <c r="F131" s="426">
        <v>50000</v>
      </c>
      <c r="G131" s="331">
        <v>100</v>
      </c>
      <c r="H131" s="427">
        <v>44294</v>
      </c>
      <c r="O131" s="430"/>
      <c r="P131" s="431"/>
    </row>
    <row r="132" spans="2:16" s="429" customFormat="1" ht="12">
      <c r="B132" s="331" t="s">
        <v>442</v>
      </c>
      <c r="C132" s="331" t="s">
        <v>339</v>
      </c>
      <c r="D132" s="426">
        <v>50367.62</v>
      </c>
      <c r="E132" s="426">
        <v>316584274</v>
      </c>
      <c r="F132" s="426">
        <v>50000</v>
      </c>
      <c r="G132" s="331">
        <v>100</v>
      </c>
      <c r="H132" s="427">
        <v>44294</v>
      </c>
      <c r="O132" s="430"/>
      <c r="P132" s="431"/>
    </row>
    <row r="133" spans="2:16" s="429" customFormat="1" ht="12">
      <c r="B133" s="331" t="s">
        <v>337</v>
      </c>
      <c r="C133" s="331" t="s">
        <v>340</v>
      </c>
      <c r="D133" s="426">
        <v>25721.599999999999</v>
      </c>
      <c r="E133" s="426">
        <v>160349367</v>
      </c>
      <c r="F133" s="426">
        <v>25000</v>
      </c>
      <c r="G133" s="331">
        <v>100</v>
      </c>
      <c r="H133" s="427">
        <v>44295</v>
      </c>
      <c r="O133" s="430"/>
      <c r="P133" s="431"/>
    </row>
    <row r="134" spans="2:16" s="429" customFormat="1" ht="12">
      <c r="B134" s="331" t="s">
        <v>443</v>
      </c>
      <c r="C134" s="331" t="s">
        <v>448</v>
      </c>
      <c r="D134" s="426">
        <v>30033.25</v>
      </c>
      <c r="E134" s="426">
        <v>189738031</v>
      </c>
      <c r="F134" s="426">
        <v>30000</v>
      </c>
      <c r="G134" s="331">
        <v>100</v>
      </c>
      <c r="H134" s="427">
        <v>44424</v>
      </c>
      <c r="O134" s="430"/>
      <c r="P134" s="431"/>
    </row>
    <row r="135" spans="2:16" s="429" customFormat="1" ht="12">
      <c r="B135" s="331" t="s">
        <v>444</v>
      </c>
      <c r="C135" s="331" t="s">
        <v>338</v>
      </c>
      <c r="D135" s="426">
        <v>51714.26</v>
      </c>
      <c r="E135" s="426">
        <v>317139652</v>
      </c>
      <c r="F135" s="426">
        <v>50000</v>
      </c>
      <c r="G135" s="331">
        <v>100</v>
      </c>
      <c r="H135" s="427">
        <v>44344</v>
      </c>
      <c r="O135" s="430"/>
      <c r="P135" s="431"/>
    </row>
    <row r="136" spans="2:16" s="429" customFormat="1" ht="12">
      <c r="B136" s="331" t="s">
        <v>445</v>
      </c>
      <c r="C136" s="331" t="s">
        <v>335</v>
      </c>
      <c r="D136" s="426">
        <v>170000</v>
      </c>
      <c r="E136" s="426">
        <v>1085007925</v>
      </c>
      <c r="F136" s="426">
        <v>170000</v>
      </c>
      <c r="G136" s="331">
        <v>100</v>
      </c>
      <c r="H136" s="427">
        <v>44518</v>
      </c>
      <c r="O136" s="430"/>
      <c r="P136" s="431"/>
    </row>
    <row r="137" spans="2:16" s="429" customFormat="1" ht="12">
      <c r="B137" s="331" t="s">
        <v>446</v>
      </c>
      <c r="C137" s="331" t="s">
        <v>449</v>
      </c>
      <c r="D137" s="426">
        <v>100013.01</v>
      </c>
      <c r="E137" s="426">
        <v>634642634</v>
      </c>
      <c r="F137" s="426">
        <v>100000</v>
      </c>
      <c r="G137" s="331">
        <v>100</v>
      </c>
      <c r="H137" s="427">
        <v>44334</v>
      </c>
      <c r="O137" s="430"/>
      <c r="P137" s="431"/>
    </row>
    <row r="138" spans="2:16" s="429" customFormat="1" ht="12">
      <c r="B138" s="331" t="s">
        <v>447</v>
      </c>
      <c r="C138" s="331" t="s">
        <v>449</v>
      </c>
      <c r="D138" s="426">
        <v>100013.01</v>
      </c>
      <c r="E138" s="426">
        <v>634642634</v>
      </c>
      <c r="F138" s="426">
        <v>100000</v>
      </c>
      <c r="G138" s="331">
        <v>100</v>
      </c>
      <c r="H138" s="427">
        <v>44334</v>
      </c>
      <c r="O138" s="430"/>
      <c r="P138" s="431"/>
    </row>
    <row r="139" spans="2:16">
      <c r="B139" s="205" t="s">
        <v>429</v>
      </c>
      <c r="C139" s="262"/>
      <c r="D139" s="198"/>
      <c r="E139" s="428">
        <f>+SUM(E120:E138)</f>
        <v>8864270149</v>
      </c>
      <c r="F139" s="198"/>
      <c r="G139" s="198"/>
      <c r="H139" s="262"/>
    </row>
    <row r="140" spans="2:16">
      <c r="B140" s="205" t="s">
        <v>344</v>
      </c>
      <c r="C140" s="262"/>
      <c r="D140" s="198"/>
      <c r="E140" s="428">
        <v>9534139749</v>
      </c>
      <c r="F140" s="198"/>
      <c r="G140" s="198"/>
      <c r="H140" s="262"/>
    </row>
    <row r="141" spans="2:16">
      <c r="L141" s="425">
        <f>+E139-'EEFF '!C23</f>
        <v>0</v>
      </c>
      <c r="M141" s="425">
        <f>+E140-'EEFF '!D23</f>
        <v>0</v>
      </c>
    </row>
    <row r="142" spans="2:16">
      <c r="B142" s="228" t="s">
        <v>278</v>
      </c>
    </row>
    <row r="144" spans="2:16">
      <c r="B144" s="299" t="s">
        <v>93</v>
      </c>
      <c r="C144" s="190" t="str">
        <f>+$C$108</f>
        <v>31.03.2021</v>
      </c>
      <c r="D144" s="264" t="str">
        <f>+$D$108</f>
        <v>31.12.2020</v>
      </c>
      <c r="E144" s="265"/>
    </row>
    <row r="145" spans="2:13">
      <c r="B145" s="300" t="s">
        <v>135</v>
      </c>
      <c r="C145" s="193">
        <v>788970767</v>
      </c>
      <c r="D145" s="266">
        <v>579129619</v>
      </c>
      <c r="E145" s="267"/>
    </row>
    <row r="146" spans="2:13" hidden="1">
      <c r="B146" s="184" t="s">
        <v>186</v>
      </c>
      <c r="C146" s="332">
        <v>0</v>
      </c>
      <c r="D146" s="294">
        <v>0</v>
      </c>
      <c r="E146" s="267"/>
    </row>
    <row r="147" spans="2:13">
      <c r="B147" s="299" t="s">
        <v>8</v>
      </c>
      <c r="C147" s="257">
        <f>+C145+C146</f>
        <v>788970767</v>
      </c>
      <c r="D147" s="257">
        <f>+D145+D146</f>
        <v>579129619</v>
      </c>
      <c r="E147" s="268"/>
      <c r="L147" s="433">
        <f>+C147-'EEFF '!C29</f>
        <v>0</v>
      </c>
      <c r="M147" s="433">
        <f>+D147-'EEFF '!D29</f>
        <v>0</v>
      </c>
    </row>
    <row r="148" spans="2:13">
      <c r="B148" s="269"/>
      <c r="E148" s="269"/>
    </row>
    <row r="149" spans="2:13">
      <c r="B149" s="228" t="s">
        <v>452</v>
      </c>
      <c r="C149"/>
      <c r="D149"/>
      <c r="E149" s="269"/>
    </row>
    <row r="150" spans="2:13">
      <c r="B150" s="240"/>
      <c r="C150"/>
      <c r="D150"/>
      <c r="E150" s="269"/>
    </row>
    <row r="151" spans="2:13">
      <c r="B151" s="263" t="s">
        <v>451</v>
      </c>
      <c r="C151" s="190" t="str">
        <f>+$C$144</f>
        <v>31.03.2021</v>
      </c>
      <c r="D151" s="264" t="str">
        <f>+$D$108</f>
        <v>31.12.2020</v>
      </c>
      <c r="E151" s="269"/>
    </row>
    <row r="152" spans="2:13">
      <c r="B152" s="437" t="s">
        <v>1</v>
      </c>
      <c r="C152" s="324"/>
      <c r="D152" s="324"/>
      <c r="E152" s="269"/>
    </row>
    <row r="153" spans="2:13">
      <c r="B153" s="438" t="s">
        <v>313</v>
      </c>
      <c r="C153" s="435">
        <v>0</v>
      </c>
      <c r="D153" s="325">
        <v>54135196</v>
      </c>
      <c r="E153" s="269"/>
    </row>
    <row r="154" spans="2:13">
      <c r="B154" s="439" t="s">
        <v>453</v>
      </c>
      <c r="C154" s="330">
        <f>+C153</f>
        <v>0</v>
      </c>
      <c r="D154" s="330">
        <f>+D153</f>
        <v>54135196</v>
      </c>
      <c r="E154" s="269"/>
    </row>
    <row r="155" spans="2:13">
      <c r="B155" s="440" t="s">
        <v>450</v>
      </c>
      <c r="C155" s="323"/>
      <c r="D155" s="323"/>
      <c r="E155" s="269"/>
    </row>
    <row r="156" spans="2:13">
      <c r="B156" s="441" t="s">
        <v>186</v>
      </c>
      <c r="C156" s="436">
        <v>288615508</v>
      </c>
      <c r="D156" s="436">
        <v>0</v>
      </c>
      <c r="E156" s="269"/>
    </row>
    <row r="157" spans="2:13">
      <c r="B157" s="4" t="s">
        <v>454</v>
      </c>
      <c r="C157" s="257">
        <f>+C156</f>
        <v>288615508</v>
      </c>
      <c r="D157" s="434">
        <f>+D156</f>
        <v>0</v>
      </c>
      <c r="E157" s="269"/>
    </row>
    <row r="158" spans="2:13">
      <c r="B158" s="4" t="s">
        <v>455</v>
      </c>
      <c r="C158" s="257">
        <f>+C154+C157</f>
        <v>288615508</v>
      </c>
      <c r="D158" s="257">
        <f>+D154+D157</f>
        <v>54135196</v>
      </c>
      <c r="E158" s="269"/>
      <c r="L158" s="433">
        <f>+C158-'EEFF '!C35</f>
        <v>0</v>
      </c>
      <c r="M158" s="433">
        <f>+D158-'EEFF '!D35</f>
        <v>0</v>
      </c>
    </row>
    <row r="159" spans="2:13">
      <c r="B159" s="269"/>
      <c r="E159" s="269"/>
    </row>
    <row r="160" spans="2:13">
      <c r="B160" s="228" t="s">
        <v>314</v>
      </c>
    </row>
    <row r="162" spans="2:12">
      <c r="B162" s="468" t="s">
        <v>275</v>
      </c>
      <c r="C162" s="468"/>
      <c r="D162" s="468"/>
      <c r="E162" s="468"/>
      <c r="F162" s="468"/>
    </row>
    <row r="163" spans="2:12">
      <c r="B163" s="231"/>
    </row>
    <row r="164" spans="2:12">
      <c r="B164" s="187" t="s">
        <v>80</v>
      </c>
      <c r="C164" s="124" t="s">
        <v>86</v>
      </c>
      <c r="D164" s="124" t="s">
        <v>88</v>
      </c>
      <c r="E164" s="124" t="s">
        <v>89</v>
      </c>
      <c r="F164" s="124" t="s">
        <v>90</v>
      </c>
    </row>
    <row r="165" spans="2:12">
      <c r="B165" s="442" t="s">
        <v>4</v>
      </c>
      <c r="C165" s="443">
        <f>+F167</f>
        <v>27229636</v>
      </c>
      <c r="D165" s="444"/>
      <c r="E165" s="444">
        <v>-4299414</v>
      </c>
      <c r="F165" s="444">
        <f>+C165+E165+D165</f>
        <v>22930222</v>
      </c>
    </row>
    <row r="166" spans="2:12">
      <c r="B166" s="445" t="s">
        <v>456</v>
      </c>
      <c r="C166" s="446">
        <f>SUM(C165:C165)</f>
        <v>27229636</v>
      </c>
      <c r="D166" s="447">
        <f>SUM(D165:D165)</f>
        <v>0</v>
      </c>
      <c r="E166" s="447">
        <f>SUM(E165:E165)</f>
        <v>-4299414</v>
      </c>
      <c r="F166" s="447">
        <f>SUM(F165:F165)</f>
        <v>22930222</v>
      </c>
      <c r="L166" s="425">
        <f>+F166-'EEFF '!C58</f>
        <v>0</v>
      </c>
    </row>
    <row r="167" spans="2:12">
      <c r="B167" s="445" t="s">
        <v>345</v>
      </c>
      <c r="C167" s="446">
        <v>44427292</v>
      </c>
      <c r="D167" s="447">
        <v>0</v>
      </c>
      <c r="E167" s="447">
        <v>-17197656</v>
      </c>
      <c r="F167" s="447">
        <f>+C167+E167</f>
        <v>27229636</v>
      </c>
      <c r="L167" s="448">
        <f>+F167-'EEFF '!D58</f>
        <v>0</v>
      </c>
    </row>
    <row r="169" spans="2:12">
      <c r="B169" s="240" t="s">
        <v>315</v>
      </c>
    </row>
    <row r="170" spans="2:12">
      <c r="B170" s="240"/>
    </row>
    <row r="171" spans="2:12">
      <c r="B171" s="263" t="s">
        <v>80</v>
      </c>
      <c r="C171" s="264" t="s">
        <v>279</v>
      </c>
      <c r="D171" s="264" t="s">
        <v>280</v>
      </c>
      <c r="E171" s="264" t="s">
        <v>281</v>
      </c>
      <c r="F171" s="264" t="s">
        <v>90</v>
      </c>
    </row>
    <row r="172" spans="2:12">
      <c r="B172" s="191" t="s">
        <v>316</v>
      </c>
      <c r="C172" s="193">
        <v>135422530</v>
      </c>
      <c r="D172" s="332">
        <v>0</v>
      </c>
      <c r="E172" s="301">
        <v>-20867109</v>
      </c>
      <c r="F172" s="332">
        <f>+C172+D172+E172</f>
        <v>114555421</v>
      </c>
    </row>
    <row r="173" spans="2:12">
      <c r="B173" s="270" t="str">
        <f>+$B$166</f>
        <v>Total al 31.03.2021</v>
      </c>
      <c r="C173" s="257">
        <v>135422530</v>
      </c>
      <c r="D173" s="297" t="s">
        <v>317</v>
      </c>
      <c r="E173" s="302">
        <f>+E172</f>
        <v>-20867109</v>
      </c>
      <c r="F173" s="257">
        <f>+F172</f>
        <v>114555421</v>
      </c>
      <c r="L173" s="425">
        <f>+F173-'EEFF '!C59</f>
        <v>0</v>
      </c>
    </row>
    <row r="174" spans="2:12">
      <c r="B174" s="263" t="str">
        <f>+$B$167</f>
        <v>Total al 31.12.2020</v>
      </c>
      <c r="C174" s="257">
        <v>218890966</v>
      </c>
      <c r="D174" s="434">
        <v>0</v>
      </c>
      <c r="E174" s="302">
        <v>-83468436</v>
      </c>
      <c r="F174" s="257">
        <f>+C174+E174</f>
        <v>135422530</v>
      </c>
      <c r="L174" s="448">
        <f>+F174-'EEFF '!D59</f>
        <v>0</v>
      </c>
    </row>
    <row r="175" spans="2:12">
      <c r="B175" s="240"/>
    </row>
    <row r="176" spans="2:12">
      <c r="B176" s="472" t="s">
        <v>318</v>
      </c>
      <c r="C176" s="472"/>
    </row>
    <row r="178" spans="2:13" ht="15.75" customHeight="1">
      <c r="B178" s="263" t="s">
        <v>80</v>
      </c>
      <c r="C178" s="190" t="str">
        <f>+$C$144</f>
        <v>31.03.2021</v>
      </c>
      <c r="D178" s="190" t="str">
        <f>+$D$108</f>
        <v>31.12.2020</v>
      </c>
      <c r="E178" s="253"/>
    </row>
    <row r="179" spans="2:13" ht="15.75" customHeight="1">
      <c r="B179" s="191" t="s">
        <v>136</v>
      </c>
      <c r="C179" s="193">
        <v>50180612</v>
      </c>
      <c r="D179" s="193">
        <v>38460612</v>
      </c>
      <c r="E179" s="253"/>
    </row>
    <row r="180" spans="2:13" ht="15.75" customHeight="1">
      <c r="B180" s="191" t="s">
        <v>138</v>
      </c>
      <c r="C180" s="193">
        <v>12622033</v>
      </c>
      <c r="D180" s="193">
        <v>13800015</v>
      </c>
      <c r="E180" s="253"/>
    </row>
    <row r="181" spans="2:13">
      <c r="B181" s="191" t="s">
        <v>319</v>
      </c>
      <c r="C181" s="332">
        <v>165000</v>
      </c>
      <c r="D181" s="332">
        <v>0</v>
      </c>
      <c r="E181" s="253"/>
    </row>
    <row r="182" spans="2:13">
      <c r="B182" s="263" t="s">
        <v>8</v>
      </c>
      <c r="C182" s="257">
        <f>+SUM(C179:C181)</f>
        <v>62967645</v>
      </c>
      <c r="D182" s="257">
        <f>+SUM(D179:D181)</f>
        <v>52260627</v>
      </c>
      <c r="E182" s="271"/>
    </row>
    <row r="183" spans="2:13">
      <c r="L183" s="425">
        <f>+C182-'EEFF '!F20</f>
        <v>0</v>
      </c>
      <c r="M183" s="425">
        <f>+D182-'EEFF '!G20</f>
        <v>0</v>
      </c>
    </row>
    <row r="184" spans="2:13">
      <c r="B184" s="228" t="s">
        <v>320</v>
      </c>
      <c r="C184" s="228"/>
    </row>
    <row r="185" spans="2:13">
      <c r="B185" s="240"/>
    </row>
    <row r="186" spans="2:13">
      <c r="B186" s="272" t="s">
        <v>275</v>
      </c>
      <c r="C186" s="272"/>
      <c r="D186" s="272"/>
      <c r="E186" s="272"/>
      <c r="F186" s="272"/>
    </row>
    <row r="187" spans="2:13">
      <c r="B187" s="231"/>
    </row>
    <row r="188" spans="2:13" ht="31.5" customHeight="1">
      <c r="B188" s="185" t="s">
        <v>80</v>
      </c>
      <c r="C188" s="186" t="s">
        <v>94</v>
      </c>
      <c r="D188" s="190" t="str">
        <f>+$C$144</f>
        <v>31.03.2021</v>
      </c>
      <c r="E188" s="190" t="str">
        <f>+$D$144</f>
        <v>31.12.2020</v>
      </c>
    </row>
    <row r="189" spans="2:13" ht="30.75" customHeight="1">
      <c r="B189" s="333" t="s">
        <v>155</v>
      </c>
      <c r="C189" s="192" t="s">
        <v>139</v>
      </c>
      <c r="D189" s="193">
        <v>218026932</v>
      </c>
      <c r="E189" s="194">
        <v>247044117</v>
      </c>
    </row>
    <row r="190" spans="2:13" ht="27.75" customHeight="1">
      <c r="B190" s="333" t="s">
        <v>156</v>
      </c>
      <c r="C190" s="192" t="s">
        <v>139</v>
      </c>
      <c r="D190" s="193">
        <v>229926446</v>
      </c>
      <c r="E190" s="194">
        <v>113396344</v>
      </c>
    </row>
    <row r="191" spans="2:13">
      <c r="B191" s="187" t="s">
        <v>8</v>
      </c>
      <c r="C191" s="188"/>
      <c r="D191" s="189">
        <f>+D189+D190</f>
        <v>447953378</v>
      </c>
      <c r="E191" s="189">
        <f>+E189+E190</f>
        <v>360440461</v>
      </c>
      <c r="L191" s="298">
        <f>+D191-'EEFF '!F21</f>
        <v>0</v>
      </c>
      <c r="M191" s="298">
        <f>+E191-'EEFF '!G21</f>
        <v>0</v>
      </c>
    </row>
    <row r="193" spans="2:13">
      <c r="B193" s="228" t="s">
        <v>321</v>
      </c>
    </row>
    <row r="194" spans="2:13" ht="9.75" customHeight="1"/>
    <row r="195" spans="2:13">
      <c r="B195" s="263" t="s">
        <v>80</v>
      </c>
      <c r="C195" s="190" t="str">
        <f>+$C$144</f>
        <v>31.03.2021</v>
      </c>
      <c r="D195" s="190" t="str">
        <f>+$D$144</f>
        <v>31.12.2020</v>
      </c>
    </row>
    <row r="196" spans="2:13">
      <c r="B196" s="191" t="s">
        <v>282</v>
      </c>
      <c r="C196" s="193">
        <v>44173004</v>
      </c>
      <c r="D196" s="193">
        <v>143422530</v>
      </c>
    </row>
    <row r="197" spans="2:13">
      <c r="B197" s="191" t="s">
        <v>322</v>
      </c>
      <c r="C197" s="193">
        <v>21515273</v>
      </c>
      <c r="D197" s="193">
        <v>15682144</v>
      </c>
    </row>
    <row r="198" spans="2:13">
      <c r="B198" s="263" t="s">
        <v>8</v>
      </c>
      <c r="C198" s="257">
        <f>+C196+C197</f>
        <v>65688277</v>
      </c>
      <c r="D198" s="257">
        <f>+D196+D197</f>
        <v>159104674</v>
      </c>
      <c r="L198" s="449">
        <f>+'EEFF '!$F$22-C198</f>
        <v>0</v>
      </c>
      <c r="M198" s="449">
        <f>+'EEFF '!$G$22-D198</f>
        <v>0</v>
      </c>
    </row>
    <row r="199" spans="2:13">
      <c r="B199" s="273"/>
      <c r="E199" s="275"/>
      <c r="L199" s="274"/>
      <c r="M199" s="275"/>
    </row>
    <row r="200" spans="2:13">
      <c r="B200" s="228" t="s">
        <v>323</v>
      </c>
    </row>
    <row r="201" spans="2:13" ht="11.25" customHeight="1"/>
    <row r="202" spans="2:13">
      <c r="B202" s="276" t="s">
        <v>80</v>
      </c>
      <c r="C202" s="277" t="s">
        <v>87</v>
      </c>
      <c r="D202" s="277" t="s">
        <v>280</v>
      </c>
      <c r="E202" s="277" t="s">
        <v>283</v>
      </c>
      <c r="F202" s="277" t="s">
        <v>284</v>
      </c>
    </row>
    <row r="203" spans="2:13" ht="12.75" customHeight="1">
      <c r="B203" s="278" t="s">
        <v>78</v>
      </c>
      <c r="C203" s="279">
        <v>4960000000</v>
      </c>
      <c r="D203" s="280" t="s">
        <v>285</v>
      </c>
      <c r="E203" s="280" t="s">
        <v>286</v>
      </c>
      <c r="F203" s="279">
        <f t="shared" ref="F203:F208" si="0">+SUM(C203:E203)</f>
        <v>4960000000</v>
      </c>
    </row>
    <row r="204" spans="2:13" ht="12.75" customHeight="1">
      <c r="B204" s="278" t="s">
        <v>91</v>
      </c>
      <c r="C204" s="279">
        <v>3514814984</v>
      </c>
      <c r="D204" s="280" t="s">
        <v>285</v>
      </c>
      <c r="E204" s="334">
        <v>0</v>
      </c>
      <c r="F204" s="279">
        <f t="shared" si="0"/>
        <v>3514814984</v>
      </c>
    </row>
    <row r="205" spans="2:13" ht="12.75" customHeight="1">
      <c r="B205" s="278" t="s">
        <v>159</v>
      </c>
      <c r="C205" s="279">
        <v>317647073</v>
      </c>
      <c r="D205" s="280" t="s">
        <v>207</v>
      </c>
      <c r="E205" s="334">
        <v>0</v>
      </c>
      <c r="F205" s="279">
        <f t="shared" si="0"/>
        <v>317647073</v>
      </c>
    </row>
    <row r="206" spans="2:13" ht="12.75" customHeight="1">
      <c r="B206" s="278" t="s">
        <v>71</v>
      </c>
      <c r="C206" s="280">
        <v>24385610</v>
      </c>
      <c r="D206" s="334">
        <v>0</v>
      </c>
      <c r="E206" s="334">
        <v>0</v>
      </c>
      <c r="F206" s="279">
        <f t="shared" si="0"/>
        <v>24385610</v>
      </c>
    </row>
    <row r="207" spans="2:13" ht="12.75" customHeight="1">
      <c r="B207" s="278" t="s">
        <v>79</v>
      </c>
      <c r="C207" s="279">
        <v>1156844833</v>
      </c>
      <c r="D207" s="334" t="s">
        <v>207</v>
      </c>
      <c r="E207" s="334">
        <v>0</v>
      </c>
      <c r="F207" s="334">
        <f t="shared" si="0"/>
        <v>1156844833</v>
      </c>
    </row>
    <row r="208" spans="2:13" ht="12.75" customHeight="1">
      <c r="B208" s="278" t="s">
        <v>92</v>
      </c>
      <c r="C208" s="334">
        <v>0</v>
      </c>
      <c r="D208" s="334">
        <v>0</v>
      </c>
      <c r="E208" s="303">
        <v>-238076664</v>
      </c>
      <c r="F208" s="303">
        <f t="shared" si="0"/>
        <v>-238076664</v>
      </c>
    </row>
    <row r="209" spans="2:13">
      <c r="B209" s="187" t="s">
        <v>8</v>
      </c>
      <c r="C209" s="281">
        <f>+SUM(C203:C208)</f>
        <v>9973692500</v>
      </c>
      <c r="D209" s="450">
        <f>+SUM(D203:D208)</f>
        <v>0</v>
      </c>
      <c r="E209" s="304">
        <f>+SUM(E203:E208)</f>
        <v>-238076664</v>
      </c>
      <c r="F209" s="281">
        <f>+SUM(F203:F208)</f>
        <v>9735615836</v>
      </c>
      <c r="L209" s="448">
        <f>+F209-PN!L37</f>
        <v>0</v>
      </c>
    </row>
    <row r="210" spans="2:13">
      <c r="D210" s="335"/>
      <c r="E210" s="335"/>
      <c r="L210" s="448">
        <f>+C209-SUM(PN!D29:K29)</f>
        <v>0</v>
      </c>
    </row>
    <row r="211" spans="2:13">
      <c r="B211" s="228" t="s">
        <v>324</v>
      </c>
    </row>
    <row r="213" spans="2:13">
      <c r="B213" s="299" t="s">
        <v>80</v>
      </c>
      <c r="C213" s="190" t="s">
        <v>417</v>
      </c>
      <c r="D213" s="190" t="s">
        <v>420</v>
      </c>
    </row>
    <row r="214" spans="2:13">
      <c r="B214" s="305" t="s">
        <v>140</v>
      </c>
      <c r="C214" s="193">
        <v>1868444882</v>
      </c>
      <c r="D214" s="193">
        <v>641260741</v>
      </c>
    </row>
    <row r="215" spans="2:13">
      <c r="B215" s="299" t="s">
        <v>8</v>
      </c>
      <c r="C215" s="257">
        <f>+C214</f>
        <v>1868444882</v>
      </c>
      <c r="D215" s="257">
        <f>+D214</f>
        <v>641260741</v>
      </c>
      <c r="L215" s="425">
        <f>+C215-EERR!E19</f>
        <v>0</v>
      </c>
      <c r="M215" s="425">
        <f>+D215-EERR!F19</f>
        <v>0</v>
      </c>
    </row>
    <row r="217" spans="2:13">
      <c r="B217" s="228" t="s">
        <v>325</v>
      </c>
    </row>
    <row r="219" spans="2:13">
      <c r="B219" s="263" t="s">
        <v>80</v>
      </c>
      <c r="C219" s="190" t="str">
        <f>+$C$213</f>
        <v>31.03.2021</v>
      </c>
      <c r="D219" s="190" t="str">
        <f>+$D$213</f>
        <v>31.03.2020</v>
      </c>
    </row>
    <row r="220" spans="2:13">
      <c r="B220" s="191" t="s">
        <v>142</v>
      </c>
      <c r="C220" s="282">
        <v>83851129</v>
      </c>
      <c r="D220" s="282">
        <v>67285775</v>
      </c>
    </row>
    <row r="221" spans="2:13">
      <c r="B221" s="191" t="s">
        <v>141</v>
      </c>
      <c r="C221" s="336">
        <v>0</v>
      </c>
      <c r="D221" s="282">
        <v>94382242</v>
      </c>
    </row>
    <row r="222" spans="2:13">
      <c r="B222" s="263" t="s">
        <v>8</v>
      </c>
      <c r="C222" s="283">
        <f>+SUM(C220:C221)</f>
        <v>83851129</v>
      </c>
      <c r="D222" s="283">
        <f>+SUM(D220:D221)</f>
        <v>161668017</v>
      </c>
      <c r="L222" s="425">
        <f>+C222-EERR!E20</f>
        <v>0</v>
      </c>
      <c r="M222" s="425">
        <f>+D222-EERR!F20</f>
        <v>0</v>
      </c>
    </row>
    <row r="224" spans="2:13">
      <c r="B224" s="284" t="s">
        <v>326</v>
      </c>
    </row>
    <row r="226" spans="2:13">
      <c r="B226" s="263" t="s">
        <v>80</v>
      </c>
      <c r="C226" s="190" t="str">
        <f>+$C$213</f>
        <v>31.03.2021</v>
      </c>
      <c r="D226" s="190" t="str">
        <f>+$D$213</f>
        <v>31.03.2020</v>
      </c>
    </row>
    <row r="227" spans="2:13">
      <c r="B227" s="191" t="s">
        <v>137</v>
      </c>
      <c r="C227" s="193">
        <v>40230380</v>
      </c>
      <c r="D227" s="193">
        <v>39271380</v>
      </c>
    </row>
    <row r="228" spans="2:13">
      <c r="B228" s="191" t="s">
        <v>113</v>
      </c>
      <c r="C228" s="193">
        <v>91596612</v>
      </c>
      <c r="D228" s="193">
        <v>30818746</v>
      </c>
    </row>
    <row r="229" spans="2:13">
      <c r="B229" s="191" t="s">
        <v>131</v>
      </c>
      <c r="C229" s="193">
        <v>39173894</v>
      </c>
      <c r="D229" s="332">
        <v>0</v>
      </c>
    </row>
    <row r="230" spans="2:13">
      <c r="B230" s="191" t="s">
        <v>146</v>
      </c>
      <c r="C230" s="193">
        <v>25166523</v>
      </c>
      <c r="D230" s="193">
        <v>25166523</v>
      </c>
    </row>
    <row r="231" spans="2:13">
      <c r="B231" s="191" t="s">
        <v>144</v>
      </c>
      <c r="C231" s="193">
        <v>861575</v>
      </c>
      <c r="D231" s="193">
        <v>818725</v>
      </c>
    </row>
    <row r="232" spans="2:13">
      <c r="B232" s="191" t="s">
        <v>152</v>
      </c>
      <c r="C232" s="193">
        <v>852460</v>
      </c>
      <c r="D232" s="332">
        <v>0</v>
      </c>
    </row>
    <row r="233" spans="2:13" hidden="1"/>
    <row r="234" spans="2:13" hidden="1">
      <c r="B234" s="191" t="s">
        <v>145</v>
      </c>
      <c r="C234" s="332">
        <v>0</v>
      </c>
      <c r="D234" s="332">
        <v>0</v>
      </c>
    </row>
    <row r="235" spans="2:13" hidden="1">
      <c r="B235" s="191" t="s">
        <v>132</v>
      </c>
      <c r="C235" s="332">
        <v>0</v>
      </c>
      <c r="D235" s="332">
        <v>0</v>
      </c>
    </row>
    <row r="236" spans="2:13">
      <c r="B236" s="191" t="s">
        <v>112</v>
      </c>
      <c r="C236" s="193">
        <v>150001</v>
      </c>
      <c r="D236" s="193">
        <v>246187</v>
      </c>
    </row>
    <row r="237" spans="2:13">
      <c r="B237" s="191" t="s">
        <v>8</v>
      </c>
      <c r="C237" s="257">
        <f>+SUM(C227:C236)</f>
        <v>198031445</v>
      </c>
      <c r="D237" s="257">
        <f>+SUM(D227:D236)</f>
        <v>96321561</v>
      </c>
      <c r="L237" s="448">
        <f>+C237+EERR!E27</f>
        <v>0</v>
      </c>
      <c r="M237" s="448">
        <f>+D237+EERR!F27</f>
        <v>0</v>
      </c>
    </row>
    <row r="239" spans="2:13">
      <c r="B239" s="285" t="s">
        <v>327</v>
      </c>
    </row>
    <row r="241" spans="2:13">
      <c r="B241" s="299" t="s">
        <v>80</v>
      </c>
      <c r="C241" s="190" t="str">
        <f>+$C$213</f>
        <v>31.03.2021</v>
      </c>
      <c r="D241" s="190" t="str">
        <f>+$D$213</f>
        <v>31.03.2020</v>
      </c>
    </row>
    <row r="242" spans="2:13">
      <c r="B242" s="305" t="s">
        <v>457</v>
      </c>
      <c r="C242" s="193">
        <v>848557913</v>
      </c>
      <c r="D242" s="332">
        <v>0</v>
      </c>
    </row>
    <row r="243" spans="2:13">
      <c r="B243" s="305" t="s">
        <v>143</v>
      </c>
      <c r="C243" s="193">
        <v>27244750</v>
      </c>
      <c r="D243" s="193">
        <v>1856329</v>
      </c>
    </row>
    <row r="244" spans="2:13">
      <c r="B244" s="299" t="s">
        <v>8</v>
      </c>
      <c r="C244" s="257">
        <f>+C242+C243</f>
        <v>875802663</v>
      </c>
      <c r="D244" s="257">
        <f>+D242+D243</f>
        <v>1856329</v>
      </c>
      <c r="L244" s="448">
        <f>+C244+EERR!E29</f>
        <v>0</v>
      </c>
      <c r="M244" s="448">
        <f>+D244+EERR!F29</f>
        <v>0</v>
      </c>
    </row>
    <row r="246" spans="2:13">
      <c r="B246" s="285" t="s">
        <v>352</v>
      </c>
    </row>
    <row r="248" spans="2:13">
      <c r="B248" s="187" t="s">
        <v>80</v>
      </c>
      <c r="C248" s="190" t="str">
        <f>+$C$213</f>
        <v>31.03.2021</v>
      </c>
      <c r="D248" s="190" t="str">
        <f>+$D$213</f>
        <v>31.03.2020</v>
      </c>
    </row>
    <row r="249" spans="2:13">
      <c r="B249" s="306" t="s">
        <v>147</v>
      </c>
      <c r="C249" s="286">
        <v>934222726</v>
      </c>
      <c r="D249" s="286">
        <v>320630368</v>
      </c>
    </row>
    <row r="250" spans="2:13">
      <c r="B250" s="306" t="s">
        <v>139</v>
      </c>
      <c r="C250" s="286">
        <v>153090784</v>
      </c>
      <c r="D250" s="286">
        <v>145065012</v>
      </c>
    </row>
    <row r="251" spans="2:13">
      <c r="B251" s="307" t="s">
        <v>8</v>
      </c>
      <c r="C251" s="287">
        <f>+C249+C250</f>
        <v>1087313510</v>
      </c>
      <c r="D251" s="287">
        <f>+D249+D250</f>
        <v>465695380</v>
      </c>
      <c r="L251" s="335">
        <f>+C251+EERR!E30</f>
        <v>0</v>
      </c>
      <c r="M251" s="335">
        <f>+D251+EERR!F30</f>
        <v>0</v>
      </c>
    </row>
    <row r="252" spans="2:13">
      <c r="G252" s="288"/>
    </row>
    <row r="253" spans="2:13" ht="18">
      <c r="B253" s="239" t="s">
        <v>287</v>
      </c>
      <c r="C253" s="239" t="s">
        <v>288</v>
      </c>
    </row>
    <row r="255" spans="2:13">
      <c r="B255" s="240" t="s">
        <v>289</v>
      </c>
    </row>
    <row r="256" spans="2:13">
      <c r="B256" s="289"/>
      <c r="G256" s="290"/>
    </row>
    <row r="257" spans="2:7">
      <c r="B257" s="288" t="s">
        <v>290</v>
      </c>
      <c r="C257" s="288"/>
      <c r="D257" s="288"/>
      <c r="E257" s="288"/>
      <c r="F257" s="288"/>
    </row>
    <row r="258" spans="2:7">
      <c r="B258" s="240"/>
    </row>
    <row r="259" spans="2:7">
      <c r="B259" s="240" t="s">
        <v>291</v>
      </c>
    </row>
    <row r="260" spans="2:7">
      <c r="B260" s="291"/>
    </row>
    <row r="261" spans="2:7" ht="33.75" customHeight="1">
      <c r="B261" s="471" t="s">
        <v>292</v>
      </c>
      <c r="C261" s="471"/>
      <c r="D261" s="471"/>
      <c r="E261" s="471"/>
      <c r="F261" s="471"/>
      <c r="G261" s="471"/>
    </row>
    <row r="263" spans="2:7" ht="18">
      <c r="B263" s="239" t="s">
        <v>293</v>
      </c>
      <c r="C263" s="239" t="s">
        <v>294</v>
      </c>
    </row>
    <row r="265" spans="2:7" ht="27" customHeight="1">
      <c r="B265" s="470" t="s">
        <v>458</v>
      </c>
      <c r="C265" s="470"/>
      <c r="D265" s="470"/>
      <c r="E265" s="470"/>
      <c r="F265" s="470"/>
      <c r="G265" s="470"/>
    </row>
    <row r="266" spans="2:7" ht="14.25" customHeight="1">
      <c r="B266" s="292"/>
      <c r="C266" s="292"/>
      <c r="D266" s="292"/>
      <c r="E266" s="292"/>
      <c r="F266" s="292"/>
      <c r="G266" s="292"/>
    </row>
    <row r="267" spans="2:7" ht="18">
      <c r="B267" s="239" t="s">
        <v>295</v>
      </c>
      <c r="C267" s="239" t="s">
        <v>296</v>
      </c>
    </row>
    <row r="268" spans="2:7" ht="18">
      <c r="B268" s="239" t="s">
        <v>297</v>
      </c>
    </row>
    <row r="269" spans="2:7">
      <c r="G269" s="292"/>
    </row>
    <row r="270" spans="2:7" ht="27" customHeight="1">
      <c r="B270" s="471" t="s">
        <v>298</v>
      </c>
      <c r="C270" s="471"/>
      <c r="D270" s="471"/>
      <c r="E270" s="471"/>
      <c r="F270" s="471"/>
      <c r="G270" s="471"/>
    </row>
    <row r="272" spans="2:7" ht="18">
      <c r="B272" s="293" t="s">
        <v>299</v>
      </c>
      <c r="C272" s="293" t="s">
        <v>300</v>
      </c>
    </row>
    <row r="273" spans="2:7">
      <c r="B273" s="21"/>
    </row>
    <row r="274" spans="2:7" ht="30.75" customHeight="1">
      <c r="B274" s="471" t="s">
        <v>301</v>
      </c>
      <c r="C274" s="471"/>
      <c r="D274" s="471"/>
      <c r="E274" s="471"/>
      <c r="F274" s="471"/>
      <c r="G274" s="471"/>
    </row>
  </sheetData>
  <mergeCells count="26">
    <mergeCell ref="B265:G265"/>
    <mergeCell ref="B270:G270"/>
    <mergeCell ref="B274:G274"/>
    <mergeCell ref="B71:G71"/>
    <mergeCell ref="B79:G79"/>
    <mergeCell ref="B162:F162"/>
    <mergeCell ref="B176:C176"/>
    <mergeCell ref="B261:G261"/>
    <mergeCell ref="B69:G69"/>
    <mergeCell ref="B34:G34"/>
    <mergeCell ref="B38:G38"/>
    <mergeCell ref="B42:G42"/>
    <mergeCell ref="B44:G44"/>
    <mergeCell ref="B48:G48"/>
    <mergeCell ref="B50:G50"/>
    <mergeCell ref="D52:D53"/>
    <mergeCell ref="B54:C54"/>
    <mergeCell ref="B55:C55"/>
    <mergeCell ref="B59:G59"/>
    <mergeCell ref="B63:G63"/>
    <mergeCell ref="B30:G30"/>
    <mergeCell ref="B14:G14"/>
    <mergeCell ref="B16:G16"/>
    <mergeCell ref="B18:G18"/>
    <mergeCell ref="B24:G24"/>
    <mergeCell ref="B26:G26"/>
  </mergeCells>
  <pageMargins left="0.7" right="0.7" top="0.75" bottom="0.75" header="0.3" footer="0.3"/>
  <pageSetup scale="33" orientation="portrait" r:id="rId1"/>
  <rowBreaks count="2" manualBreakCount="2">
    <brk id="94" max="16383" man="1"/>
    <brk id="223" max="9" man="1"/>
  </rowBreak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VtRJvsq6qGmuIRYQg7IwyPHVJnmYZT/RiAeTcjQlAbc=</DigestValue>
    </Reference>
    <Reference Type="http://www.w3.org/2000/09/xmldsig#Object" URI="#idOfficeObject">
      <DigestMethod Algorithm="http://www.w3.org/2001/04/xmlenc#sha256"/>
      <DigestValue>v48iDQbSwx0jSu5ER0M0TzT3ryAcBXyTp62o1Fo1BNk=</DigestValue>
    </Reference>
    <Reference Type="http://uri.etsi.org/01903#SignedProperties" URI="#idSignedProperties">
      <Transforms>
        <Transform Algorithm="http://www.w3.org/TR/2001/REC-xml-c14n-20010315"/>
      </Transforms>
      <DigestMethod Algorithm="http://www.w3.org/2001/04/xmlenc#sha256"/>
      <DigestValue>H9INJ4DZYA4NJzuOu2pUjBYmsHsoKvI5/RGT62P2JKc=</DigestValue>
    </Reference>
    <Reference Type="http://www.w3.org/2000/09/xmldsig#Object" URI="#idValidSigLnImg">
      <DigestMethod Algorithm="http://www.w3.org/2001/04/xmlenc#sha256"/>
      <DigestValue>ymhG0J73ok0TRujUOjWqFrv86V43wewaM4m3LENqur4=</DigestValue>
    </Reference>
    <Reference Type="http://www.w3.org/2000/09/xmldsig#Object" URI="#idInvalidSigLnImg">
      <DigestMethod Algorithm="http://www.w3.org/2001/04/xmlenc#sha256"/>
      <DigestValue>qrHHJ97Qy8mMVWMHT3l1oGn2tzx1ieUWUfIFNQzQdts=</DigestValue>
    </Reference>
  </SignedInfo>
  <SignatureValue>GxWt5UK3dePoblq3pUHQKw6Ic3Q2Hw2e5rXRJi5oVEogdjfEO8NYduYKNvxf0hxUhS6YpdXxN/w6
xPRbSQ00DjvbaiqoQ9Up16QWE/c6StgsbIQTQd4WjYWk/MAds3nRHtTlzmpD0Ow2l9ePzBSz60Jo
J1SWqr4WSnnSguF/Fusdqu5+qwFOhZn8aIOAY65GsBNlR1AicPSa/6tJ2AXbZM8dEo/+X+q5gRUg
dQN3yAHJJWdhPvMYVhFZoTFHGXR7LVBJK5WUTBchOsYhIj+aiQxRpTSPWGnnfJVAYXXtzXfQIhHM
tXi6nVhyZWVd7XnBNaehWYAZjbn1pKB0rRH0TQ==</SignatureValue>
  <KeyInfo>
    <X509Data>
      <X509Certificate>MIIH9jCCBd6gAwIBAgIIFSjLlKlWzYMwDQYJKoZIhvcNAQELBQAwWzEXMBUGA1UEBRMOUlVDIDgwMDUwMTcyLTExGjAYBgNVBAMTEUNBLURPQ1VNRU5UQSBTLkEuMRcwFQYDVQQKEw5ET0NVTUVOVEEgUy5BLjELMAkGA1UEBhMCUFkwHhcNMTkxMTAxMTY1NzA1WhcNMjExMDMxMTcwNzA1WjCBmTELMAkGA1UEBhMCUFkxETAPBgNVBAQMCEJBUlJFWVJPMRIwEAYDVQQFEwlDSTgzMzMwNzcxFjAUBgNVBCoMDU1BUkNFTE8gUEVEUk8xFzAVBgNVBAoMDlBFUlNPTkEgRklTSUNBMREwDwYDVQQLDAhGSVJNQSBGMjEfMB0GA1UEAwwWTUFSQ0VMTyBQRURSTyBCQVJSRVlSTzCCASIwDQYJKoZIhvcNAQEBBQADggEPADCCAQoCggEBAMhmpq0kwGEueQiWkU516JpAMACUlWwPzW9mQNVOWg3ljjBKf3d7BrqVPsMa5JmPC8asqlITxNS5EoAK/Y1W8Xgx7Jz1svvqO3M6nittPHD6TFLrV5spmvBYi95FpIiHPp/1NwAetiG33P/7EBcUngXaO5f1ueKQfR6E7Dw0ghHrrGlfeZSfd/ejkbym1gATsJUeH5j9soHBQcNdVi1n58NycM+HZzfBLiqPwyHRbt23OzVWM0pxLTjWyq/Kk6ijTeQWgdtFujCJM8yLA1mDHXjr1L3YgePQ3dFc3a/Ae+/VQk+Xzmbg3xv+lUFtdN22pyTrGCPM1ap8OqPINqVC3BECAwEAAaOCA30wggN5MAwGA1UdEwEB/wQCMAAwDgYDVR0PAQH/BAQDAgXgMCoGA1UdJQEB/wQgMB4GCCsGAQUFBwMBBggrBgEFBQcDAgYIKwYBBQUHAwQwHQYDVR0OBBYEFEdWfkGQNq0/86J1nZYRhhYyk2w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iYXJyZXlyb0BwdWVudGVuZXQ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jtkp9g2eWBssHWYaZyDs+9lYjUbnVqnclUu2a1ZfUXMUCQBtngd5Y9ILgRi4esU2GSx4pLfskhAgltm2c5eq9dOdfUM5rE9LaKWgVoqNsxnEXVSgTndaIJki0vNgmnWxeXBpeJ8ZFF6vO3asH6OMkDKxG77Z3krRtzuFzRui8ZarfC9DH9f/nRdmeq6jj64dniO+r54CY3i2oJoWsB81oxYkwRKkKfbh80V0nzmrVUwwrsMi8gy0h/xzxbLwIufuT840SzHb8GgciRLaX8t1/ocHJDII5U5xBWrlm+pAPOG3u0ZfUGObPM+5xUbKHll5eyREtIrQ+HXOo5mxXzaJD/bmGCuVtmOTrOtXPxLLqaObtjg3h2u4lA7lddfS/6KTbwdaSxlmKBClA06HdozOVWvZzBSp8yq9/skNO4dYtOtBbh6pIHNlzYsVGuDnobx/PlfKchZ++BgI4vwdh+zCBVwVDesA96Wu7u2EQ7aIaU+eSpd0sl+4BglxI/F7PxsNNaJgkgU0QjDTGpDAarfIR0MYsXPJEVGIdF6hAez7ew4ZeKoRH8Jb0pzx9GGsQPE3lLIdSnvTGeTVnRtVSlNUwxL4DHGyT4szIcPOF9yHa1WeGkvyNLdxw1E6q31xR4WBxoO5sa30SbUcX2bJ569c2rFcArgffqaRmftOQXZ+E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Transform>
          <Transform Algorithm="http://www.w3.org/TR/2001/REC-xml-c14n-20010315"/>
        </Transforms>
        <DigestMethod Algorithm="http://www.w3.org/2001/04/xmlenc#sha256"/>
        <DigestValue>54Ln3jMjXgHvpAlVS1xnsWHw/5xzsb8oqbjmAsr5pCs=</DigestValue>
      </Reference>
      <Reference URI="/xl/calcChain.xml?ContentType=application/vnd.openxmlformats-officedocument.spreadsheetml.calcChain+xml">
        <DigestMethod Algorithm="http://www.w3.org/2001/04/xmlenc#sha256"/>
        <DigestValue>xyZ1X/sY386Kpby1G7oJY0D0kp6CTG3yxpdCBXpBa20=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dkoNpJPUcKYe2jjWiJHgfxUDOEk39wcaVvMwrhJKr3Q=</DigestValue>
      </Reference>
      <Reference URI="/xl/drawings/drawing2.xml?ContentType=application/vnd.openxmlformats-officedocument.drawing+xml">
        <DigestMethod Algorithm="http://www.w3.org/2001/04/xmlenc#sha256"/>
        <DigestValue>AUVQsYi6gfjYy8C3woOsbH8YovAvmkeuKGXzv6orqsg=</DigestValue>
      </Reference>
      <Reference URI="/xl/drawings/drawing3.xml?ContentType=application/vnd.openxmlformats-officedocument.drawing+xml">
        <DigestMethod Algorithm="http://www.w3.org/2001/04/xmlenc#sha256"/>
        <DigestValue>7N6aisrJie2OlUz1nlT+Nsvz1Tjb47NpAsh7eD1GV24=</DigestValue>
      </Reference>
      <Reference URI="/xl/drawings/drawing4.xml?ContentType=application/vnd.openxmlformats-officedocument.drawing+xml">
        <DigestMethod Algorithm="http://www.w3.org/2001/04/xmlenc#sha256"/>
        <DigestValue>en8KZgbF2ATMZSRkWxgrsnJRTVH3FiHwbwMOkdVWngE=</DigestValue>
      </Reference>
      <Reference URI="/xl/drawings/drawing5.xml?ContentType=application/vnd.openxmlformats-officedocument.drawing+xml">
        <DigestMethod Algorithm="http://www.w3.org/2001/04/xmlenc#sha256"/>
        <DigestValue>sWO9xnR7OUpBqhAtad2n9eGv51rPsk57d9qbUtzsz7c=</DigestValue>
      </Reference>
      <Reference URI="/xl/drawings/drawing6.xml?ContentType=application/vnd.openxmlformats-officedocument.drawing+xml">
        <DigestMethod Algorithm="http://www.w3.org/2001/04/xmlenc#sha256"/>
        <DigestValue>eYqfP8El+R2MolgTdFF9C68xDHhSCsKoLtb08JqJQJg=</DigestValue>
      </Reference>
      <Reference URI="/xl/drawings/vmlDrawing1.vml?ContentType=application/vnd.openxmlformats-officedocument.vmlDrawing">
        <DigestMethod Algorithm="http://www.w3.org/2001/04/xmlenc#sha256"/>
        <DigestValue>Jsnzs05gw+YLVYd7pk/b/hWuJ6LtvOdIlXZE5BA/uuw=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nLzjs1WsLx5e6V5MMPLXCMRIL/j2+IE6F4pGAzhbp/k=</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97cNuQsAlEqAzzSFTRZEg0vM07WgjfGeLW/4vKABaGU=</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rSQjj4UrFM0rU8BSruv7WRxTdA1byuFhJuXgl/Atyz4=</DigestValue>
      </Reference>
      <Reference URI="/xl/media/image2.emf?ContentType=image/x-emf">
        <DigestMethod Algorithm="http://www.w3.org/2001/04/xmlenc#sha256"/>
        <DigestValue>Ihq58qC0a4fBxX4sSnuFoXo30h7ZMuM0RRnpbJokf/E=</DigestValue>
      </Reference>
      <Reference URI="/xl/media/image3.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muhFDp3AunjviLexYa37SnmzCl9GGhli/Hi6AADxBx4=</DigestValue>
      </Reference>
      <Reference URI="/xl/printerSettings/printerSettings3.bin?ContentType=application/vnd.openxmlformats-officedocument.spreadsheetml.printerSettings">
        <DigestMethod Algorithm="http://www.w3.org/2001/04/xmlenc#sha256"/>
        <DigestValue>FnZbk6WgTLYQlSp1XwTmb/1PgHkzfI5bU8dOwVN4H7w=</DigestValue>
      </Reference>
      <Reference URI="/xl/printerSettings/printerSettings4.bin?ContentType=application/vnd.openxmlformats-officedocument.spreadsheetml.printerSettings">
        <DigestMethod Algorithm="http://www.w3.org/2001/04/xmlenc#sha256"/>
        <DigestValue>muhFDp3AunjviLexYa37SnmzCl9GGhli/Hi6AADxBx4=</DigestValue>
      </Reference>
      <Reference URI="/xl/printerSettings/printerSettings5.bin?ContentType=application/vnd.openxmlformats-officedocument.spreadsheetml.printerSettings">
        <DigestMethod Algorithm="http://www.w3.org/2001/04/xmlenc#sha256"/>
        <DigestValue>blI4JB85lptelK3lmIPhFxDnCo27aPjbzjuasa1iGO4=</DigestValue>
      </Reference>
      <Reference URI="/xl/printerSettings/printerSettings6.bin?ContentType=application/vnd.openxmlformats-officedocument.spreadsheetml.printerSettings">
        <DigestMethod Algorithm="http://www.w3.org/2001/04/xmlenc#sha256"/>
        <DigestValue>1eFb2AJCmQL4bHh0cRSC+VPNsIBacnKJVLTk/Wl7XGo=</DigestValue>
      </Reference>
      <Reference URI="/xl/sharedStrings.xml?ContentType=application/vnd.openxmlformats-officedocument.spreadsheetml.sharedStrings+xml">
        <DigestMethod Algorithm="http://www.w3.org/2001/04/xmlenc#sha256"/>
        <DigestValue>f+JetAfoCD46B1Rt7uJ7SH3YynfgKwD8sKxQCmK9f0I=</DigestValue>
      </Reference>
      <Reference URI="/xl/styles.xml?ContentType=application/vnd.openxmlformats-officedocument.spreadsheetml.styles+xml">
        <DigestMethod Algorithm="http://www.w3.org/2001/04/xmlenc#sha256"/>
        <DigestValue>97hUvoD0DMNBtAnQAt5kmEyZN8kLaaXnq248f8UP3o4=</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uO02e6ees0SFQK8n/xae1PTyhXXtdMLTZNued7/5jvg=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8zKBeqQ9As0gHQ/LFhzS07v3TfRYlx+4xqkadkkjT6E=</DigestValue>
      </Reference>
      <Reference URI="/xl/worksheets/sheet2.xml?ContentType=application/vnd.openxmlformats-officedocument.spreadsheetml.worksheet+xml">
        <DigestMethod Algorithm="http://www.w3.org/2001/04/xmlenc#sha256"/>
        <DigestValue>VyLWHLxZ8ZkauCAEiPyBwXtK0XD5zcMsrlqPorx+bbk=</DigestValue>
      </Reference>
      <Reference URI="/xl/worksheets/sheet3.xml?ContentType=application/vnd.openxmlformats-officedocument.spreadsheetml.worksheet+xml">
        <DigestMethod Algorithm="http://www.w3.org/2001/04/xmlenc#sha256"/>
        <DigestValue>x40vat64XOb0R6P+jM7wUilJXXFhSLzVzO0ohI80GIY=</DigestValue>
      </Reference>
      <Reference URI="/xl/worksheets/sheet4.xml?ContentType=application/vnd.openxmlformats-officedocument.spreadsheetml.worksheet+xml">
        <DigestMethod Algorithm="http://www.w3.org/2001/04/xmlenc#sha256"/>
        <DigestValue>yvE4HJUA5SO2Io1dGTK19d/39c1Gt5Agda2G7RCO6bY=</DigestValue>
      </Reference>
      <Reference URI="/xl/worksheets/sheet5.xml?ContentType=application/vnd.openxmlformats-officedocument.spreadsheetml.worksheet+xml">
        <DigestMethod Algorithm="http://www.w3.org/2001/04/xmlenc#sha256"/>
        <DigestValue>TS3z73pOeeNFbcW+vZnPXqLviWFaUSXnWxSl1Y8LO2U=</DigestValue>
      </Reference>
      <Reference URI="/xl/worksheets/sheet6.xml?ContentType=application/vnd.openxmlformats-officedocument.spreadsheetml.worksheet+xml">
        <DigestMethod Algorithm="http://www.w3.org/2001/04/xmlenc#sha256"/>
        <DigestValue>C2V0c/HMP5ohbO8Rrtrjg6tzcxDuzXYbaC4Eah0gE20=</DigestValue>
      </Reference>
      <Reference URI="/xl/worksheets/sheet7.xml?ContentType=application/vnd.openxmlformats-officedocument.spreadsheetml.worksheet+xml">
        <DigestMethod Algorithm="http://www.w3.org/2001/04/xmlenc#sha256"/>
        <DigestValue>aSAmvusBJXh6eY4cFIxVzOmkOwpwku1ZxphMKLngwm8=</DigestValue>
      </Reference>
    </Manifest>
    <SignatureProperties>
      <SignatureProperty Id="idSignatureTime" Target="#idPackageSignature">
        <mdssi:SignatureTime xmlns:mdssi="http://schemas.openxmlformats.org/package/2006/digital-signature">
          <mdssi:Format>YYYY-MM-DDThh:mm:ssTZD</mdssi:Format>
          <mdssi:Value>2021-05-31T17:58:24Z</mdssi:Value>
        </mdssi:SignatureTime>
      </SignatureProperty>
    </SignatureProperties>
  </Object>
  <Object Id="idOfficeObject">
    <SignatureProperties>
      <SignatureProperty Id="idOfficeV1Details" Target="#idPackageSignature">
        <SignatureInfoV1 xmlns="http://schemas.microsoft.com/office/2006/digsig">
          <SetupID>{B4AFF02C-C5F6-420A-8680-DF167EB6F6AE}</SetupID>
          <SignatureText>Marcelo Barreyro</SignatureText>
          <SignatureImage/>
          <SignatureComments/>
          <WindowsVersion>10.0</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2021-05-31T17:58:24Z</xd:SigningTime>
          <xd:SigningCertificate>
            <xd:Cert>
              <xd:CertDigest>
                <DigestMethod Algorithm="http://www.w3.org/2001/04/xmlenc#sha256"/>
                <DigestValue>csKN9qOrWKqgdcivhWnOMbS2rCq7Xt32Qs2S/raP7B4=</DigestValue>
              </xd:CertDigest>
              <xd:IssuerSerial>
                <X509IssuerName>C=PY, O=DOCUMENTA S.A., CN=CA-DOCUMENTA S.A., SERIALNUMBER=RUC 80050172-1</X509IssuerName>
                <X509SerialNumber>1524692313221549443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CyFgAAVAsAACBFTUYAAAEA+BkAAJ0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BRoC28ATA1vAP1V1HYDAgAADAtvAAAAAAD/BwAAAAAAALkAAAABAAAAOAdKFPgBOBMAAAAA6L5BEw0BAAABAAAAmMBBEwAAAADovkETRxJ1cAMAAABQEnVwAQAAACjePhTw4qtwY2FxcHKkkPWEvmL7OEoZALwMbwApVdR2AABvAAIAAAA1VdR2tBFvAOD///8AAAAAAAAAAAAAAACQAQAAAAAAAQAAAABhAHIAaQBhAGwAAAAAAAAAAAAAAAAAAAAGAAAAAAAAACaDc3cAAAAAVAYU/wYAAABsDG8AJBZodwHYAABsDG8AAAAAAAAAAAAAAAAAAAAAAAAAAABkdgAIAAAAACUAAAAMAAAAAQAAABgAAAAMAAAAAAAAAhIAAAAMAAAAAQAAABYAAAAMAAAACAAAAFQAAABUAAAACgAAACcAAAAeAAAASgAAAAEAAABOjbVBAEC1QQoAAABLAAAAAQAAAEwAAAAEAAAACQAAACcAAAAgAAAASwAAAFAAAABYAAwAFQAAABYAAAAMAAAAAAAAAFIAAABwAQAAAgAAABAAAAAHAAAAAAAAAAAAAAC8AgAAAAAAAAECAiJTAHkAcwB0AGUAbQAAAAAAAAAAAAAAAAAAAAAAAAAAAAAAAAAAAAAAAAAAAAAAAAAAAAAAAAAAAAAAAAAAAAAAAAAkEQAAEgAo3j4U8OKrcAAADwAoAgAAAAAPAAgCAADQBw8Aa33UdmQAAABsfQAACAIAAEDuIxFsAAAAiGJDEwAAAAAAAAAAAAAAABEAAAACAAAAAAAAAEEAAAAAAA8AfAIPACAAAAAAAAAA/AEAACwTDwAAABIA+Os+EygTDwAAACQReAtvAJ7U1HewGyQRntTUdwAAAAAAAAAAWAUTAFgFEwCMC28AHy1jcAAAEgAAAAAA/AEAAJwLbwDdLGNwAAAAAAcAAAAAAAAAJoNzd/wBAABUBhT/BwAAAMQMbwAkFmh3AdgAAMQMbw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HoAAAAVAAAAIQDwAAAAAAAAAAAAAACAPwAAAAAAAAAAAACAPwAAAAAAAAAAAAAAAAAAAAAAAAAAAAAAAAAAAAAAAAAAJQAAAAwAAAAAAACAKAAAAAwAAAADAAAAUgAAAHABAAADAAAA8P///wAAAAAAAAAAAAAAAJABAAAAAAABAAAAAHMAZQBnAG8AZQAgAHUAaQAAAAAAAAAAAAAAAAAAAAAAAAAAAAAAAAAAAAAAAAAAAAAAAAAAAAAAAAAAAAAAAAAAAEQUoApvAIQMbwD9VdR2bAAAAEQKbwAAAAAA3AlvAJosg3DoHAEx8B+9BKIhg3BQSL0E8B+9BFj0OhQVAAAA8B+9BM4hg3DAkBoA8B+9BBwAAAAVAAAABAtvAFj0OhQAAAAAAAAAAAAAAAAIAAAAXL5i+wEAAAD0C28AKVXUdgAAbwADAAAANVXUdqwObwDw////AAAAAAAAAAAAAAAAkAEAAAAAAAEAAAAAcwBlAGcAbwBlACAAdQBpAAAAAAAAAAAACQAAAAAAAAAmg3N3AAAAAFQGFP8JAAAApAtvACQWaHcB2AAApAtvAAAAAAAAAAAAAAAAAAAAAAAAAAAAZHYACAAAAAAlAAAADAAAAAMAAAAYAAAADAAAAAAAAAISAAAADAAAAAEAAAAeAAAAGAAAACkAAAAzAAAAowAAAEgAAAAlAAAADAAAAAMAAABUAAAArAAAACoAAAAzAAAAoQAAAEcAAAABAAAATo21QQBAtUEqAAAAMwAAABAAAABMAAAAAAAAAAAAAAAAAAAA//////////9sAAAATQBhAHIAYwBlAGwAbwAgAEIAYQByAHIAZQB5AHIAbwAOAAAACAAAAAYAAAAHAAAACAAAAAQAAAAJAAAABAAAAAkAAAAIAAAABgAAAAYAAAAIAAAACAAAAAYAAAAJ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13fOjUcajGEgD9VdQAMMtvACDLbwAAAAAAJ0/ZdwkAAAB4wBIAUk/Zd3zLbwB4wBIAyr/UcQAAAADKv9RxAQAAAHjAEgAAAAAAAAAAAAAAAAAAAAAAmPsSAAAAAAAAAAAAAAAAAAAAAAAAAAAAeH9i+wAAAADQzG8AKVXUdgAAbwAAAAAANVXUdgAAAAD1////AAAAAAAAAAAAAAAAkAEAAOVnoBZsy28AkTJ0dwAACXdgy28AAAAAAGjLbwAAAAAAAAAAACaDc3cAAAAAVAYU/wkAAACAzG8AJBZodwHYAACAzG8AAAAAAAAAAAAAAAAAAAAAAAAAAAB86NRxZHYACAAAAAAlAAAADAAAAAQAAAAYAAAADAAAAAAAAAISAAAADAAAAAEAAAAeAAAAGAAAAAkAAABQAAAA9wAAAF0AAAAlAAAADAAAAAQAAABUAAAArAAAAAoAAABQAAAAYAAAAFwAAAABAAAATo21QQBAtUEKAAAAUAAAABAAAABMAAAAAAAAAAAAAAAAAAAA//////////9sAAAATQBhAHIAYwBlAGwAbwAgAEIAYQByAHIAZQB5AHIAbwAKAAAABgAAAAQAAAAFAAAABgAAAAMAAAAHAAAAAwAAAAcAAAAGAAAABAAAAAQAAAAGAAAABQAAAAQ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ISAAAADAAAAAEAAAAeAAAAGAAAAAkAAABgAAAA9wAAAG0AAAAlAAAADAAAAAQAAABUAAAAqAAAAAoAAABgAAAAWAAAAGwAAAABAAAATo21QQBAtUEKAAAAYAAAAA8AAABMAAAAAAAAAAAAAAAAAAAA//////////9sAAAAVgBpAGMAZQAtAFAAcgBlAHMAaQBkAGUAbgB0AGUAVgAHAAAAAwAAAAUAAAAGAAAABAAAAAYAAAAEAAAABgAAAAUAAAADAAAABwAAAAYAAAAHAAAABAAAAAYAAABLAAAAQAAAADAAAAAFAAAAIAAAAAEAAAABAAAAEAAAAAAAAAAAAAAAAAEAAIAAAAAAAAAAAAAAAAABAACAAAAAJQAAAAwAAAACAAAAJwAAABgAAAAFAAAAAAAAAP///wAAAAAAJQAAAAwAAAAFAAAATAAAAGQAAAAJAAAAcAAAAOMAAAB8AAAACQAAAHAAAADbAAAADQAAACEA8AAAAAAAAAAAAAAAgD8AAAAAAAAAAAAAgD8AAAAAAAAAAAAAAAAAAAAAAAAAAAAAAAAAAAAAAAAAACUAAAAMAAAAAAAAgCgAAAAMAAAABQAAACUAAAAMAAAABAAAABgAAAAMAAAAAAAAAhIAAAAMAAAAAQAAABYAAAAMAAAAAAAAAFQAAAAgAQAACgAAAHAAAADiAAAAfAAAAAEAAABOjbVBAEC1QQoAAABwAAAAIwAAAEwAAAAEAAAACQAAAHAAAADkAAAAfQAAAJQAAABGAGkAcgBtAGEAZABvACAAcABvAHIAOgAgAE0AQQBSAEMARQBMAE8AIABQAEUARABSAE8AIABCAEEAUgBSAEUAWQBSAE8ALwAGAAAAAwAAAAQAAAAJAAAABgAAAAcAAAAHAAAAAwAAAAcAAAAHAAAABAAAAAMAAAADAAAACgAAAAcAAAAHAAAABwAAAAYAAAAFAAAACQAAAAMAAAAGAAAABgAAAAgAAAAHAAAACQAAAAMAAAAHAAAABwAAAAcAAAAHAAAABgAAAAUAAAAHAAAACQAAABYAAAAMAAAAAAAAACUAAAAMAAAAAgAAAA4AAAAUAAAAAAAAABAAAAAUAAAA</Object>
  <Object Id="idInvalidSigLnImg">AQAAAGwAAAAAAAAAAAAAAP8AAAB/AAAAAAAAAAAAAACyFgAAVAsAACBFTUYAAAEAUB8AALA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eAPwAAAJzP7vT6/bTa8kRleixHhy1Nwi5PxiQtTnBwcJKSki81SRwtZAgOIwAAAAAAweD02+35gsLqZ5q6Jz1jNEJyOUZ4qamp+/v7////wdPeVnCJAQECAAAAAACv1/Ho8/ubzu6CwuqMudS3u769vb3////////////L5fZymsABAgMAAAAAAK/X8fz9/uLx+snk9uTy+vz9/v///////////////8vl9nKawAECA///AAAAotHvtdryxOL1xOL1tdry0+r32+350+r3tdryxOL1pdPvc5rAAQIDAAAAAABpj7ZnjrZqj7Zqj7ZnjrZtkbdukrdtkbdnjrZqj7ZojrZ3rdUCAwQAAAAAAAAAAAAAAAAAAAAAAAAAAAAAAAAAAAAAAAAAAAAAAAAAAAAAAAAAAI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Nd3zo1HGoxhIA/VXUADDLbwAgy28AAAAAACdP2XcJAAAAeMASAFJP2Xd8y28AeMASAMq/1HEAAAAAyr/UcQEAAAB4wBIAAAAAAAAAAAAAAAAAAAAAAJj7EgAAAAAAAAAAAAAAAAAAAAAAAAAAAHh/YvsAAAAA0MxvAClV1HYAAG8AAAAAADVV1HYAAAAA9f///wAAAAAAAAAAAAAAAJABAADlZ6AWbMtvAJEydHcAAAl3YMtvAAAAAABoy28AAAAAAAAAAAAmg3N3AAAAAFQGFP8JAAAAgMxvACQWaHcB2AAAgMxvAAAAAAAAAAAAAAAAAAAAAAAAAAAAfOjUcWR2AAgAAAAAJQAAAAwAAAABAAAAGAAAAAwAAAD/AAACEgAAAAwAAAABAAAAHgAAABgAAAAiAAAABAAAAHIAAAARAAAAJQAAAAwAAAABAAAAVAAAAKgAAAAjAAAABAAAAHAAAAAQAAAAAQAAAE6NtUEAQLVBIwAAAAQAAAAPAAAATAAAAAAAAAAAAAAAAAAAAP//////////bAAAAEYAaQByAG0AYQAgAG4AbwAgAHYA4QBsAGkAZABhAAvh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AkEQAAEgAo3j4U8OKrcAAADwAoAgAAAAAPAAgCAADQBw8Aa33UdmQAAABsfQAACAIAAEDuIxFsAAAAiGJDEwAAAAAAAAAAAAAAABEAAAACAAAAAAAAAEEAAAAAAA8AfAIPACAAAAAAAAAA/AEAACwTDwAAABIA+Os+EygTDwAAACQReAtvAJ7U1HewGyQRntTUdwAAAAAAAAAAWAUTAFgFEwCMC28AHy1jcAAAEgAAAAAA/AEAAJwLbwDdLGNwAAAAAAcAAAAAAAAAJoNzd/wBAABUBhT/BwAAAMQMbwAkFmh3AdgAAMQMbw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QUaAtvAEwNbwD9VdR2AwIAAAwLbwAAAAAA/wcAAAAAAAC5AAAAAQAAADgHShT4ATgTAAAAAOi+QRMNAQAAAQAAAJjAQRMAAAAA6L5BE0cSdXADAAAAUBJ1cAEAAAAo3j4U8OKrcGNhcXBypJD1hL5i+zhKGQC8DG8AKVXUdgAAbwACAAAANVXUdrQRbwDg////AAAAAAAAAAAAAAAAkAEAAAAAAAEAAAAAYQByAGkAYQBsAAAAAAAAAAAAAAAAAAAABgAAAAAAAAAmg3N3AAAAAFQGFP8GAAAAbAxvACQWaHcB2AAAbAxvAAAAAAAAAAAAAAAAAAAAAAAAAAAAZHYACAAAAAAlAAAADAAAAAMAAAAYAAAADAAAAAAAAAISAAAADAAAAAEAAAAWAAAADAAAAAgAAABUAAAAVAAAAAoAAAAnAAAAHgAAAEoAAAABAAAATo21QQBAtUEKAAAASwAAAAEAAABMAAAABAAAAAkAAAAnAAAAIAAAAEsAAABQAAAAWAAAA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egAAABUAAAAhAPAAAAAAAAAAAAAAAIA/AAAAAAAAAAAAAIA/AAAAAAAAAAAAAAAAAAAAAAAAAAAAAAAAAAAAAAAAAAAlAAAADAAAAAAAAIAoAAAADAAAAAQAAABSAAAAcAEAAAQAAADw////AAAAAAAAAAAAAAAAkAEAAAAAAAEAAAAAcwBlAGcAbwBlACAAdQBpAAAAAAAAAAAAAAAAAAAAAAAAAAAAAAAAAAAAAAAAAAAAAAAAAAAAAAAAAAAAAAAAAAAARBSgCm8AhAxvAP1V1HZsAAAARApvAAAAAADcCW8AmiyDcOgcATHwH70EoiGDcFBIvQTwH70EWPQ6FBUAAADwH70EziGDcMCQGgDwH70EHAAAABUAAAAEC28AWPQ6FAAAAAAAAAAAAAAAAAgAAABcvmL7AQAAAPQLbwApVdR2AABvAAMAAAA1VdR2rA5vAPD///8AAAAAAAAAAAAAAACQAQAAAAAAAQAAAABzAGUAZwBvAGUAIAB1AGkAAAAAAAAAAAAJAAAAAAAAACaDc3cAAAAAVAYU/wkAAACkC28AJBZodwHYAACkC28AAAAAAAAAAAAAAAAAAAAAAAAAAABkdgAIAAAAACUAAAAMAAAABAAAABgAAAAMAAAAAAAAAhIAAAAMAAAAAQAAAB4AAAAYAAAAKQAAADMAAACjAAAASAAAACUAAAAMAAAABAAAAFQAAACsAAAAKgAAADMAAAChAAAARwAAAAEAAABOjbVBAEC1QSoAAAAzAAAAEAAAAEwAAAAAAAAAAAAAAAAAAAD//////////2wAAABNAGEAcgBjAGUAbABvACAAQgBhAHIAcgBlAHkAcgBvAA4AAAAIAAAABgAAAAcAAAAIAAAABAAAAAkAAAAEAAAACQAAAAgAAAAGAAAABgAAAAgAAAAIAAAABgAAAAk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rAAAAAoAAABQAAAAYAAAAFwAAAABAAAATo21QQBAtUEKAAAAUAAAABAAAABMAAAAAAAAAAAAAAAAAAAA//////////9sAAAATQBhAHIAYwBlAGwAbwAgAEIAYQByAHIAZQB5AHIAbwAKAAAABgAAAAQAAAAFAAAABgAAAAMAAAAHAAAAAwAAAAcAAAAGAAAABAAAAAQAAAAGAAAABQAAAAQ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ISAAAADAAAAAEAAAAeAAAAGAAAAAkAAABgAAAA9wAAAG0AAAAlAAAADAAAAAEAAABUAAAAqAAAAAoAAABgAAAAWAAAAGwAAAABAAAATo21QQBAtUEKAAAAYAAAAA8AAABMAAAAAAAAAAAAAAAAAAAA//////////9sAAAAVgBpAGMAZQAtAFAAcgBlAHMAaQBkAGUAbgB0AGUAAAMHAAAAAwAAAAUAAAAGAAAABAAAAAYAAAAEAAAABgAAAAUAAAADAAAABwAAAAYAAAAHAAAABAAAAAYAAABLAAAAQAAAADAAAAAFAAAAIAAAAAEAAAABAAAAEAAAAAAAAAAAAAAAAAEAAIAAAAAAAAAAAAAAAAABAACAAAAAJQAAAAwAAAACAAAAJwAAABgAAAAFAAAAAAAAAP///wAAAAAAJQAAAAwAAAAFAAAATAAAAGQAAAAJAAAAcAAAAOMAAAB8AAAACQAAAHAAAADbAAAADQAAACEA8AAAAAAAAAAAAAAAgD8AAAAAAAAAAAAAgD8AAAAAAAAAAAAAAAAAAAAAAAAAAAAAAAAAAAAAAAAAACUAAAAMAAAAAAAAgCgAAAAMAAAABQAAACUAAAAMAAAAAQAAABgAAAAMAAAAAAAAAhIAAAAMAAAAAQAAABYAAAAMAAAAAAAAAFQAAAAgAQAACgAAAHAAAADiAAAAfAAAAAEAAABOjbVBAEC1QQoAAABwAAAAIwAAAEwAAAAEAAAACQAAAHAAAADkAAAAfQAAAJQAAABGAGkAcgBtAGEAZABvACAAcABvAHIAOgAgAE0AQQBSAEMARQBMAE8AIABQAEUARABSAE8AIABCAEEAUgBSAEUAWQBSAE8AAAEGAAAAAwAAAAQAAAAJAAAABgAAAAcAAAAHAAAAAwAAAAcAAAAHAAAABAAAAAMAAAADAAAACgAAAAcAAAAHAAAABwAAAAYAAAAFAAAACQAAAAMAAAAGAAAABgAAAAgAAAAHAAAACQAAAAMAAAAHAAAABwAAAAcAAAAHAAAABgAAAAUAAAAHAAAAC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igzcKHKxMfSTymdSKF52wFKXhGXI8AGQs+ht4USeQro=</DigestValue>
    </Reference>
    <Reference Type="http://www.w3.org/2000/09/xmldsig#Object" URI="#idOfficeObject">
      <DigestMethod Algorithm="http://www.w3.org/2001/04/xmlenc#sha256"/>
      <DigestValue>yfmVMqUsA2DSXNcfUQ9CchAYA5f0hyP8FW2ypSeIYXw=</DigestValue>
    </Reference>
    <Reference Type="http://uri.etsi.org/01903#SignedProperties" URI="#idSignedProperties">
      <Transforms>
        <Transform Algorithm="http://www.w3.org/TR/2001/REC-xml-c14n-20010315"/>
      </Transforms>
      <DigestMethod Algorithm="http://www.w3.org/2001/04/xmlenc#sha256"/>
      <DigestValue>VeJndVqP27DR+TIzJ5PfLR7qB+AZ8W7JKw7FE2+685A=</DigestValue>
    </Reference>
    <Reference Type="http://www.w3.org/2000/09/xmldsig#Object" URI="#idValidSigLnImg">
      <DigestMethod Algorithm="http://www.w3.org/2001/04/xmlenc#sha256"/>
      <DigestValue>3upG7Q50zwDdeip73MfBDAuiCZYmJoSChTABojSJGD0=</DigestValue>
    </Reference>
    <Reference Type="http://www.w3.org/2000/09/xmldsig#Object" URI="#idInvalidSigLnImg">
      <DigestMethod Algorithm="http://www.w3.org/2001/04/xmlenc#sha256"/>
      <DigestValue>twTnAl8GdxaiwO2yrgr1e2t5vmttdoQ7gyvuyBVE0+U=</DigestValue>
    </Reference>
  </SignedInfo>
  <SignatureValue>tTnPamkpuU1RUg0jE25IZ6PkqXz6Cg5lNrXLacmt/T4GVnTIz/OYcZAyQli5YM4y5611n7AL9i3H
nJqkQ/H8qKHTwpMO7UCrygdUUKhME85U12sxYo4B2iEvnfKrzSKZqbQ1bhnuRHRLSxQR8cQNCQmU
SYdrTdAwYqy0E5BYhyNNvSYyUbGfO0T0SDNDr9bVfTEUy9LLPQ3Mg6YE+JaSUVDMbwaUXJln+2jr
aP3lIhPZcZ/R+YJX2/gZPIddYvXp1MKd+V1FLUCb35aMF0ZXBnmMjD8fEJEgTHZ3QP47du+jKwU4
+KuELCHzQz5A1poFq7cp2Rt/Ew9llgFhzyxI2w==</SignatureValue>
  <KeyInfo>
    <X509Data>
      <X509Certificate>MIIICDCCBfCgAwIBAgIIV7KJbnEbeXswDQYJKoZIhvcNAQELBQAwWzEXMBUGA1UEBRMOUlVDIDgwMDUwMTcyLTExGjAYBgNVBAMTEUNBLURPQ1VNRU5UQSBTLkEuMRcwFQYDVQQKEw5ET0NVTUVOVEEgUy5BLjELMAkGA1UEBhMCUFkwHhcNMjAwNTI2MTUxNTUyWhcNMjIwNTI2MTUyNTUyWjCBqzELMAkGA1UEBhMCUFkxGTAXBgNVBAQMEENBUkRPWk8gTUFSVElORVoxEjAQBgNVBAUTCUNJODI5MDYzMjEXMBUGA1UEKgwORklPUkVMTEEgUEFPTEExFzAVBgNVBAoMDlBFUlNPTkEgRklTSUNBMREwDwYDVQQLDAhGSVJNQSBGMjEoMCYGA1UEAwwfRklPUkVMTEEgUEFPTEEgQ0FSRE9aTyBNQVJUSU5FWjCCASIwDQYJKoZIhvcNAQEBBQADggEPADCCAQoCggEBALiDr8Q0sETcUgMBVsylvegD99wVZz5kERup5oVop9oqPzwFLQaViImzYeO/chi+EUf83DhAG/iQTB+FsZHLD26lU9o1RSDj9GKcPyh8fz6OwTSaZM/fR/k+dOWcog1gTbivK0T/srJdvbrlHEnMFDg1VAIm6A/JaW0CSYacAh5vzdPfSGNYNsWtWml8Z62tQmns4aO9vrF6f66eNxskmpD760psArCyE05XEYrNLFpKwqctzATtu+Yp/gNPreWyiOe8e0RBqOL0Z7ZadqMzGl+rXlV66SJiRt+OuXG5UkYIR/04SvXiAphtdTMpLHtRhBOhljWkoXCj7dGNHg676m8CAwEAAaOCA30wggN5MAwGA1UdEwEB/wQCMAAwDgYDVR0PAQH/BAQDAgXgMCoGA1UdJQEB/wQgMB4GCCsGAQUFBwMBBggrBgEFBQcDAgYIKwYBBQUHAwQwHQYDVR0OBBYEFCr0pKkHUH2j9+VGgFYjCf+QoFuI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maW9yZWNhcmRvem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LfKqNSQ/NzAtSHdP5/r4BNXzRM7qKxkHS0/ZfmitnwrX5SHhzIPBGm+9U7iuXmOpKo129tpsFfrrKjhvYSWucD1SZYj6atkwP5eQJozxn8dpuS1IxPpiogXWC6GGgn4lHrxg0+yhHhDf6Ag4uIn146ziKbR2h+1cL2s37/7cPnBZ0ouQBDJMBs9LMs1fRX3EpFIOWX1zhHLkyczVU8jS0+VUVEnuFdmZUUGsa5NkB9q9+pz1PGXSgh4qms113M5hRf447Um2VksuV3KVFLbAlfeD0P6vqjrLuSYRe8AbM0BfQHNEe9rEC6bCgCKpzFvPztRWYxruXzLM/gAeG3TfT6dSfTvA4p1GNETBmGmagVRMy1nUtRVvHKvUBPK8pzz1+8AjFvrFwqi6H/6MdvxYs/81qkBHt6inFdgk3wXwHo+YunTg4ODeICPnklwJ2+AQQAxC8MjC4C0WrLfu8j2omhTfXh8jOjoTwn8fhx6FBAvIglpw/mKb0U1kni6UICzFktx5DtWnQ5sG5izc7fxRw0cCONrya5xhcqn2DKLQaHDwfZ9Y0SUZvgTi/2LuqEUl2CBd/KET6l5coRQi9s/Up0ltLHUaGWeWUM4FlcepfaM07nEFVpZSWs5FzvCRGvJuRwTbjmj3d4jncbhI55d2E0LSvT424K4Ja2UkQNHfnW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Transform>
          <Transform Algorithm="http://www.w3.org/TR/2001/REC-xml-c14n-20010315"/>
        </Transforms>
        <DigestMethod Algorithm="http://www.w3.org/2001/04/xmlenc#sha256"/>
        <DigestValue>54Ln3jMjXgHvpAlVS1xnsWHw/5xzsb8oqbjmAsr5pCs=</DigestValue>
      </Reference>
      <Reference URI="/xl/calcChain.xml?ContentType=application/vnd.openxmlformats-officedocument.spreadsheetml.calcChain+xml">
        <DigestMethod Algorithm="http://www.w3.org/2001/04/xmlenc#sha256"/>
        <DigestValue>xyZ1X/sY386Kpby1G7oJY0D0kp6CTG3yxpdCBXpBa20=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dkoNpJPUcKYe2jjWiJHgfxUDOEk39wcaVvMwrhJKr3Q=</DigestValue>
      </Reference>
      <Reference URI="/xl/drawings/drawing2.xml?ContentType=application/vnd.openxmlformats-officedocument.drawing+xml">
        <DigestMethod Algorithm="http://www.w3.org/2001/04/xmlenc#sha256"/>
        <DigestValue>AUVQsYi6gfjYy8C3woOsbH8YovAvmkeuKGXzv6orqsg=</DigestValue>
      </Reference>
      <Reference URI="/xl/drawings/drawing3.xml?ContentType=application/vnd.openxmlformats-officedocument.drawing+xml">
        <DigestMethod Algorithm="http://www.w3.org/2001/04/xmlenc#sha256"/>
        <DigestValue>7N6aisrJie2OlUz1nlT+Nsvz1Tjb47NpAsh7eD1GV24=</DigestValue>
      </Reference>
      <Reference URI="/xl/drawings/drawing4.xml?ContentType=application/vnd.openxmlformats-officedocument.drawing+xml">
        <DigestMethod Algorithm="http://www.w3.org/2001/04/xmlenc#sha256"/>
        <DigestValue>en8KZgbF2ATMZSRkWxgrsnJRTVH3FiHwbwMOkdVWngE=</DigestValue>
      </Reference>
      <Reference URI="/xl/drawings/drawing5.xml?ContentType=application/vnd.openxmlformats-officedocument.drawing+xml">
        <DigestMethod Algorithm="http://www.w3.org/2001/04/xmlenc#sha256"/>
        <DigestValue>sWO9xnR7OUpBqhAtad2n9eGv51rPsk57d9qbUtzsz7c=</DigestValue>
      </Reference>
      <Reference URI="/xl/drawings/drawing6.xml?ContentType=application/vnd.openxmlformats-officedocument.drawing+xml">
        <DigestMethod Algorithm="http://www.w3.org/2001/04/xmlenc#sha256"/>
        <DigestValue>eYqfP8El+R2MolgTdFF9C68xDHhSCsKoLtb08JqJQJg=</DigestValue>
      </Reference>
      <Reference URI="/xl/drawings/vmlDrawing1.vml?ContentType=application/vnd.openxmlformats-officedocument.vmlDrawing">
        <DigestMethod Algorithm="http://www.w3.org/2001/04/xmlenc#sha256"/>
        <DigestValue>Jsnzs05gw+YLVYd7pk/b/hWuJ6LtvOdIlXZE5BA/uuw=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nLzjs1WsLx5e6V5MMPLXCMRIL/j2+IE6F4pGAzhbp/k=</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97cNuQsAlEqAzzSFTRZEg0vM07WgjfGeLW/4vKABaGU=</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rSQjj4UrFM0rU8BSruv7WRxTdA1byuFhJuXgl/Atyz4=</DigestValue>
      </Reference>
      <Reference URI="/xl/media/image2.emf?ContentType=image/x-emf">
        <DigestMethod Algorithm="http://www.w3.org/2001/04/xmlenc#sha256"/>
        <DigestValue>Ihq58qC0a4fBxX4sSnuFoXo30h7ZMuM0RRnpbJokf/E=</DigestValue>
      </Reference>
      <Reference URI="/xl/media/image3.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muhFDp3AunjviLexYa37SnmzCl9GGhli/Hi6AADxBx4=</DigestValue>
      </Reference>
      <Reference URI="/xl/printerSettings/printerSettings3.bin?ContentType=application/vnd.openxmlformats-officedocument.spreadsheetml.printerSettings">
        <DigestMethod Algorithm="http://www.w3.org/2001/04/xmlenc#sha256"/>
        <DigestValue>FnZbk6WgTLYQlSp1XwTmb/1PgHkzfI5bU8dOwVN4H7w=</DigestValue>
      </Reference>
      <Reference URI="/xl/printerSettings/printerSettings4.bin?ContentType=application/vnd.openxmlformats-officedocument.spreadsheetml.printerSettings">
        <DigestMethod Algorithm="http://www.w3.org/2001/04/xmlenc#sha256"/>
        <DigestValue>muhFDp3AunjviLexYa37SnmzCl9GGhli/Hi6AADxBx4=</DigestValue>
      </Reference>
      <Reference URI="/xl/printerSettings/printerSettings5.bin?ContentType=application/vnd.openxmlformats-officedocument.spreadsheetml.printerSettings">
        <DigestMethod Algorithm="http://www.w3.org/2001/04/xmlenc#sha256"/>
        <DigestValue>blI4JB85lptelK3lmIPhFxDnCo27aPjbzjuasa1iGO4=</DigestValue>
      </Reference>
      <Reference URI="/xl/printerSettings/printerSettings6.bin?ContentType=application/vnd.openxmlformats-officedocument.spreadsheetml.printerSettings">
        <DigestMethod Algorithm="http://www.w3.org/2001/04/xmlenc#sha256"/>
        <DigestValue>1eFb2AJCmQL4bHh0cRSC+VPNsIBacnKJVLTk/Wl7XGo=</DigestValue>
      </Reference>
      <Reference URI="/xl/sharedStrings.xml?ContentType=application/vnd.openxmlformats-officedocument.spreadsheetml.sharedStrings+xml">
        <DigestMethod Algorithm="http://www.w3.org/2001/04/xmlenc#sha256"/>
        <DigestValue>f+JetAfoCD46B1Rt7uJ7SH3YynfgKwD8sKxQCmK9f0I=</DigestValue>
      </Reference>
      <Reference URI="/xl/styles.xml?ContentType=application/vnd.openxmlformats-officedocument.spreadsheetml.styles+xml">
        <DigestMethod Algorithm="http://www.w3.org/2001/04/xmlenc#sha256"/>
        <DigestValue>97hUvoD0DMNBtAnQAt5kmEyZN8kLaaXnq248f8UP3o4=</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uO02e6ees0SFQK8n/xae1PTyhXXtdMLTZNued7/5jvg=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sheet1.xml?ContentType=application/vnd.openxmlformats-officedocument.spreadsheetml.worksheet+xml">
        <DigestMethod Algorithm="http://www.w3.org/2001/04/xmlenc#sha256"/>
        <DigestValue>8zKBeqQ9As0gHQ/LFhzS07v3TfRYlx+4xqkadkkjT6E=</DigestValue>
      </Reference>
      <Reference URI="/xl/worksheets/sheet2.xml?ContentType=application/vnd.openxmlformats-officedocument.spreadsheetml.worksheet+xml">
        <DigestMethod Algorithm="http://www.w3.org/2001/04/xmlenc#sha256"/>
        <DigestValue>VyLWHLxZ8ZkauCAEiPyBwXtK0XD5zcMsrlqPorx+bbk=</DigestValue>
      </Reference>
      <Reference URI="/xl/worksheets/sheet3.xml?ContentType=application/vnd.openxmlformats-officedocument.spreadsheetml.worksheet+xml">
        <DigestMethod Algorithm="http://www.w3.org/2001/04/xmlenc#sha256"/>
        <DigestValue>x40vat64XOb0R6P+jM7wUilJXXFhSLzVzO0ohI80GIY=</DigestValue>
      </Reference>
      <Reference URI="/xl/worksheets/sheet4.xml?ContentType=application/vnd.openxmlformats-officedocument.spreadsheetml.worksheet+xml">
        <DigestMethod Algorithm="http://www.w3.org/2001/04/xmlenc#sha256"/>
        <DigestValue>yvE4HJUA5SO2Io1dGTK19d/39c1Gt5Agda2G7RCO6bY=</DigestValue>
      </Reference>
      <Reference URI="/xl/worksheets/sheet5.xml?ContentType=application/vnd.openxmlformats-officedocument.spreadsheetml.worksheet+xml">
        <DigestMethod Algorithm="http://www.w3.org/2001/04/xmlenc#sha256"/>
        <DigestValue>TS3z73pOeeNFbcW+vZnPXqLviWFaUSXnWxSl1Y8LO2U=</DigestValue>
      </Reference>
      <Reference URI="/xl/worksheets/sheet6.xml?ContentType=application/vnd.openxmlformats-officedocument.spreadsheetml.worksheet+xml">
        <DigestMethod Algorithm="http://www.w3.org/2001/04/xmlenc#sha256"/>
        <DigestValue>C2V0c/HMP5ohbO8Rrtrjg6tzcxDuzXYbaC4Eah0gE20=</DigestValue>
      </Reference>
      <Reference URI="/xl/worksheets/sheet7.xml?ContentType=application/vnd.openxmlformats-officedocument.spreadsheetml.worksheet+xml">
        <DigestMethod Algorithm="http://www.w3.org/2001/04/xmlenc#sha256"/>
        <DigestValue>aSAmvusBJXh6eY4cFIxVzOmkOwpwku1ZxphMKLngwm8=</DigestValue>
      </Reference>
    </Manifest>
    <SignatureProperties>
      <SignatureProperty Id="idSignatureTime" Target="#idPackageSignature">
        <mdssi:SignatureTime xmlns:mdssi="http://schemas.openxmlformats.org/package/2006/digital-signature">
          <mdssi:Format>YYYY-MM-DDThh:mm:ssTZD</mdssi:Format>
          <mdssi:Value>2021-05-31T18:08:09Z</mdssi:Value>
        </mdssi:SignatureTime>
      </SignatureProperty>
    </SignatureProperties>
  </Object>
  <Object Id="idOfficeObject">
    <SignatureProperties>
      <SignatureProperty Id="idOfficeV1Details" Target="#idPackageSignature">
        <SignatureInfoV1 xmlns="http://schemas.microsoft.com/office/2006/digsig">
          <SetupID>{1E81E44D-0600-47AA-9688-AAA441EDD5A0}</SetupID>
          <SignatureText>Fiorella Cardozo</SignatureText>
          <SignatureImage/>
          <SignatureComments/>
          <WindowsVersion>10.0</WindowsVersion>
          <OfficeVersion>15.0</OfficeVersion>
          <ApplicationVersion>15.0</ApplicationVersion>
          <Monitors>2</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2021-05-31T18:08:09Z</xd:SigningTime>
          <xd:SigningCertificate>
            <xd:Cert>
              <xd:CertDigest>
                <DigestMethod Algorithm="http://www.w3.org/2001/04/xmlenc#sha256"/>
                <DigestValue>8PgYShu8W7cefU4yy0CsNi5QaEw5xPrts8sk7gEw+yw=</DigestValue>
              </xd:CertDigest>
              <xd:IssuerSerial>
                <X509IssuerName>C=PY, O=DOCUMENTA S.A., CN=CA-DOCUMENTA S.A., SERIALNUMBER=RUC 80050172-1</X509IssuerName>
                <X509SerialNumber>6319264334591261051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0BAAB/AAAAAAAAAAAAAAAqHgAAHQ0AACBFTUYAAAEACBoAAJ0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IxqICDQAbAo0AB7yHHcNAQAAAAAAAA8YClcAAAAAgwEAAA0BAACotw8CAQAAAAiCKxoAAAAAiITBIgAAAAAE7gEBaIzBIgAAAACIhMEi3zHqUQMAAADoMepRAQAAAPiiIBoYbyFSi5TmUVXtAtFXbInOmNgTAtwJNAA58Rx3AAA0AAMAAABF8Rx31A40AOD///8AAAAAAAAAAAAAAACQAQAAAAAAAQAAAABhAHIAaQBhAGwAAAAAAAAAAAAAAAAAAAAGAAAAAAAAAPGGrXYAAAAABgAAAIwJNACMCTQAAAIAAPz///8BAAAAAAAAAAAAAAAAAAAAwCBFB+DEi3VkdgAIAAAAACUAAAAMAAAAAQAAABgAAAAMAAAAAAAAAhIAAAAMAAAAAQAAABYAAAAMAAAACAAAAFQAAABUAAAACgAAACcAAAAeAAAASgAAAAEAAAAAANhBHMfRQQoAAABLAAAAAQAAAEwAAAAEAAAACQAAACcAAAAgAAAASwAAAFAAAABYAAAAFQAAABYAAAAMAAAAAAAAAFIAAABwAQAAAgAAABAAAAAHAAAAAAAAAAAAAAC8AgAAAAAAAAECAiJTAHkAcwB0AGUAbQAAAAAAAAAAAAAAAAAAAAAAAAAAAAAAAAAAAAAAAAAAAAAAAAAAAAAAAAAAAAAAAAAAAAAAAADYUVgKEAJiAAAASKY0AKtR31FiAAAAcJd9E1imNAAHWd9RYgAAACAAAAAJABsA+KY0AIxuuBnwpjQAb2KbdzcAAAAgAAAAAgAAAAAADwKcqjQA9YDqUXCXfROUpjQAGEu5Gct+6lEQAAAA6AcAAmQAAABxAHUAEAAAAHMAZQAAALkZeG64GQAAAAAAAAAAAAAAAgIAAAAgAAAA2wWnAGinNAD0s7wZYKc0AG9im3dhAAAAIAAAALRRvhkAAA8CAAAPAgcAAAAAAAAA8Yatds5dm3cHAAAAHKg0AByoNAAAAgAA/P///wEAAAAAAAAAAAAAAAAAAADAIEUH4MSLdW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CMawAc0AKQJNAAe8hx3bAAAAAAAAAC6HwrY/AY0AAJe+FHWHgFR8E9NBwpT+FEQr0IH8E9NB3DnLBoVAAAA8E9NBzZT+FFA2vsZ8E9NBxwAAAAVAAAAJAg0AHDnLBoAAAAAAAAAAAAAAAAIAAAAD2OJzgEAAAAUCTQAOfEcdwAANAAEAAAARfEcd8wLNADw////AAAAAAAAAAAAAAAAkAEAAAAAAAEAAAAAcwBlAGcAbwBlACAAdQBpAAAAAAAAAAAACQAAAAAAAADxhq12AAAAAAkAAADECDQAxAg0AAACAAD8////AQAAAAAAAAAAAAAAAAAAAMAgRQfgxIt1ZHYACAAAAAAlAAAADAAAAAMAAAAYAAAADAAAAAAAAAISAAAADAAAAAEAAAAeAAAAGAAAACkAAAAzAAAAnAAAAEgAAAAlAAAADAAAAAMAAABUAAAArAAAACoAAAAzAAAAmgAAAEcAAAABAAAAAADYQRzH0UEqAAAAMwAAABAAAABMAAAAAAAAAAAAAAAAAAAA//////////9sAAAARgBpAG8AcgBlAGwAbABhACAAQwBhAHIAZABvAHoAbwAIAAAABAAAAAkAAAAGAAAACAAAAAQAAAAEAAAACAAAAAQAAAAKAAAACAAAAAYAAAAJAAAACQAAAAcAAAAJAAAASwAAAEAAAAAwAAAABQAAACAAAAABAAAAAQAAABAAAAAAAAAAAAAAAB4BAACAAAAAAAAAAAAAAAAeAQAAgAAAACUAAAAMAAAAAgAAACcAAAAYAAAABAAAAAAAAAD///8AAAAAACUAAAAMAAAABAAAAEwAAABkAAAAAAAAAFAAAAAdAQAAfAAAAAAAAABQAAAAHg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ElTlMg0AHjKNAAe8hx3nGGfd0jINABDHwqhAAAAABDdDwIQ3Q8CysxJUwAAAADwSUgHPMg0AAAAAAAAAAAAAAAAAAAAAADI4Q8CAAAAAAAAAAAAAAAAAAAAAAAAAAAAAAAAAAAAAAAAAAAAAAAAY6yJzgAAAADoyTQAOfEcdwAANAAAAAAARfEcd+EpGAD1////AAAAAAAAAAAAAAAAkAEAAA0mGACEyDQArXKudgAA/nV4yDQAAAAAAIDINAAAAAAAAAAAAPGGrXYAAAAACQAAAJjJNACYyTQAAAIAAPz///8BAAAAAAAAAAAAAAAAAAAAAAAAAAAAAADAIEUHZHYACAAAAAAlAAAADAAAAAQAAAAYAAAADAAAAAAAAAISAAAADAAAAAEAAAAeAAAAGAAAAAkAAABQAAAAAAEAAF0AAAAlAAAADAAAAAQAAABUAAAArAAAAAoAAABQAAAAXQAAAFwAAAABAAAAAADYQRzH0UEKAAAAUAAAABAAAABMAAAAAAAAAAAAAAAAAAAA//////////9sAAAARgBpAG8AcgBlAGwAbABhACAAQwBhAHIAZABvAHoAbwAGAAAAAwAAAAcAAAAEAAAABgAAAAMAAAADAAAABgAAAAMAAAAHAAAABgAAAAQAAAAHAAAABwAAAAU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hAAAAAoAAABgAAAAQAAAAGwAAAABAAAAAADYQRzH0UEKAAAAYAAAAAkAAABMAAAAAAAAAAAAAAAAAAAA//////////9gAAAAQwBvAG4AdABhAGQAbwByAGEAYekHAAAABwAAAAcAAAAEAAAABgAAAAcAAAAHAAAABAAAAAYAAABLAAAAQAAAADAAAAAFAAAAIAAAAAEAAAABAAAAEAAAAAAAAAAAAAAAHgEAAIAAAAAAAAAAAAAAAB4BAACAAAAAJQAAAAwAAAACAAAAJwAAABgAAAAFAAAAAAAAAP///wAAAAAAJQAAAAwAAAAFAAAATAAAAGQAAAAJAAAAcAAAABQBAAB8AAAACQAAAHAAAAAMAQAADQAAACEA8AAAAAAAAAAAAAAAgD8AAAAAAAAAAAAAgD8AAAAAAAAAAAAAAAAAAAAAAAAAAAAAAAAAAAAAAAAAACUAAAAMAAAAAAAAgCgAAAAMAAAABQAAACUAAAAMAAAABAAAABgAAAAMAAAAAAAAAhIAAAAMAAAAAQAAABYAAAAMAAAAAAAAAFQAAABUAQAACgAAAHAAAAATAQAAfAAAAAEAAAAAANhBHMfRQQoAAABwAAAALAAAAEwAAAAEAAAACQAAAHAAAAAV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gAAAAMAAAAIAAAABgAAAAYAAAAWAAAADAAAAAAAAAAlAAAADAAAAAIAAAAOAAAAFAAAAAAAAAAQAAAAFAAAAA==</Object>
  <Object Id="idInvalidSigLnImg">AQAAAGwAAAAAAAAAAAAAAB0BAAB/AAAAAAAAAAAAAAAqHgAAHQ0AACBFTUYAAAEAYB8AALA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kjAAAAfqbJd6PIeqDCQFZ4JTd0Lk/HMVPSGy5uFiE4GypVJ0KnHjN9AAABCiMAAACcz+7S6ffb7fnC0t1haH0hMm8aLXIuT8ggOIwoRKslP58cK08AAAEHIwAAAMHg9P///////////+bm5k9SXjw/SzBRzTFU0y1NwSAyVzFGXwEBAggjCA8mnM/u69/SvI9jt4tgjIR9FBosDBEjMVTUMlXWMVPRKUSeDxk4AAAA3CIAAADT6ff///////+Tk5MjK0krSbkvUcsuT8YVJFoTIFIrSbgtTcEQHEfcIgAAAJzP7vT6/bTa8kRleixHhy1Nwi5PxiQtTnBwcJKSki81SRwtZAgOIwojAAAAweD02+35gsLqZ5q6Jz1jNEJyOUZ4qamp+/v7////wdPeVnCJAQEC1SIAAACv1/Ho8/ubzu6CwuqMudS3u769vb3////////////L5fZymsABAgPWIg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BJU5TINAB4yjQAHvIcd5xhn3dIyDQAQx8KoQAAAAAQ3Q8CEN0PAsrMSVMAAAAA8ElIBzzINAAAAAAAAAAAAAAAAAAAAAAAyOEPAgAAAAAAAAAAAAAAAAAAAAAAAAAAAAAAAAAAAAAAAAAAAAAAAGOsic4AAAAA6Mk0ADnxHHcAADQAAAAAAEXxHHfhKRgA9f///wAAAAAAAAAAAAAAAJABAAANJhgAhMg0AK1yrnYAAP51eMg0AAAAAACAyDQAAAAAAAAAAADxhq12AAAAAAkAAACYyTQAmMk0AAACAAD8////AQAAAAAAAAAAAAAAAAAAAAAAAAAAAAAAwCBFB2R2AAgAAAAAJQAAAAwAAAABAAAAGAAAAAwAAAD/AAACEgAAAAwAAAABAAAAHgAAABgAAAAiAAAABAAAAHIAAAARAAAAJQAAAAwAAAABAAAAVAAAAKgAAAAjAAAABAAAAHAAAAAQAAAAAQAAAAAA2EEcx9FBIwAAAAQAAAAPAAAATAAAAAAAAAAAAAAAAAAAAP//////////bAAAAEYAaQByAG0AYQAgAG4AbwAgAHYA4QBsAGkAZABhAAAABgAAAAMAAAAEAAAACQAAAAYAAAADAAAABwAAAAcAAAADAAAABQAAAAYAAAADAAAAAwAAAAcAAAAGAAAASwAAAEAAAAAwAAAABQAAACAAAAABAAAAAQAAABAAAAAAAAAAAAAAAB4BAACAAAAAAAAAAAAAAAAeAQAAgAAAAFIAAABwAQAAAgAAABAAAAAHAAAAAAAAAAAAAAC8AgAAAAAAAAECAiJTAHkAcwB0AGUAbQAAAAAAAAAAAAAAAAAAAAAAAAAAAAAAAAAAAAAAAAAAAAAAAAAAAAAAAAAAAAAAAAAAAAAAAADYUVgKEAJiAAAASKY0AKtR31FiAAAAcJd9E1imNAAHWd9RYgAAACAAAAAJABsA+KY0AIxuuBnwpjQAb2KbdzcAAAAgAAAAAgAAAAAADwKcqjQA9YDqUXCXfROUpjQAGEu5Gct+6lEQAAAA6AcAAmQAAABxAHUAEAAAAHMAZQAAALkZeG64GQAAAAAAAAAAAAAAAgIAAAAgAAAA2wWnAGinNAD0s7wZYKc0AG9im3dhAAAAIAAAALRRvhkAAA8CAAAPAgcAAAAAAAAA8Yatds5dm3cHAAAAHKg0AByoNAAAAgAA/P///wEAAAAAAAAAAAAAAAAAAADAIEUH4MSLdW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CMaiAg0AGwKNAAe8hx3DQEAAAAAAAAPGApXAAAAAIMBAAANAQAAqLcPAgEAAAAIgisaAAAAAIiEwSIAAAAABO4BAWiMwSIAAAAAiITBIt8x6lEDAAAA6DHqUQEAAAD4oiAaGG8hUouU5lFV7QLRV2yJzpjYEwLcCTQAOfEcdwAANAADAAAARfEcd9QONADg////AAAAAAAAAAAAAAAAkAEAAAAAAAEAAAAAYQByAGkAYQBsAAAAAAAAAAAAAAAAAAAABgAAAAAAAADxhq12AAAAAAYAAACMCTQAjAk0AAACAAD8////AQAAAAAAAAAAAAAAAAAAAMAgRQfgxIt1ZHYACAAAAAAlAAAADAAAAAMAAAAYAAAADAAAAAAAAAISAAAADAAAAAEAAAAWAAAADAAAAAgAAABUAAAAVAAAAAoAAAAnAAAAHgAAAEoAAAABAAAAAADYQRzH0UEKAAAASwAAAAEAAABMAAAABAAAAAkAAAAnAAAAIAAAAEsAAABQAAAAWACJz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IxrABzQApAk0AB7yHHdsAAAAAAAAALofCtj8BjQAAl74UdYeAVHwT00HClP4URCvQgfwT00HcOcsGhUAAADwT00HNlP4UUDa+xnwT00HHAAAABUAAAAkCDQAcOcsGgAAAAAAAAAAAAAAAAgAAAAPY4nOAQAAABQJNAA58Rx3AAA0AAQAAABF8Rx3zAs0APD///8AAAAAAAAAAAAAAACQAQAAAAAAAQAAAABzAGUAZwBvAGUAIAB1AGkAAAAAAAAAAAAJAAAAAAAAAPGGrXYAAAAACQAAAMQINADECDQAAAIAAPz///8BAAAAAAAAAAAAAAAAAAAAwCBFB+DEi3VkdgAIAAAAACUAAAAMAAAABAAAABgAAAAMAAAAAAAAAhIAAAAMAAAAAQAAAB4AAAAYAAAAKQAAADMAAACcAAAASAAAACUAAAAMAAAABAAAAFQAAACsAAAAKgAAADMAAACaAAAARwAAAAEAAAAAANhBHMfRQSoAAAAzAAAAEAAAAEwAAAAAAAAAAAAAAAAAAAD//////////2wAAABGAGkAbwByAGUAbABsAGEAIABDAGEAcgBkAG8AegBvAAgAAAAEAAAACQAAAAYAAAAIAAAABAAAAAQAAAAIAAAABAAAAAoAAAAIAAAABgAAAAkAAAAJAAAABwAAAAkAAABLAAAAQAAAADAAAAAFAAAAIAAAAAEAAAABAAAAEAAAAAAAAAAAAAAAHgEAAIAAAAAAAAAAAAAAAB4BAACAAAAAJQAAAAwAAAACAAAAJwAAABgAAAAFAAAAAAAAAP///wAAAAAAJQAAAAwAAAAFAAAATAAAAGQAAAAAAAAAUAAAAB0BAAB8AAAAAAAAAFAAAAAe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ADYQRzH0UEKAAAAUAAAABAAAABMAAAAAAAAAAAAAAAAAAAA//////////9sAAAARgBpAG8AcgBlAGwAbABhACAAQwBhAHIAZABvAHoAbwAGAAAAAwAAAAcAAAAEAAAABgAAAAMAAAADAAAABgAAAAMAAAAHAAAABgAAAAQAAAAHAAAABwAAAAU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hAAAAAoAAABgAAAAQAAAAGwAAAABAAAAAADYQRzH0UEKAAAAYAAAAAkAAABMAAAAAAAAAAAAAAAAAAAA//////////9gAAAAQwBvAG4AdABhAGQAbwByAGEAAAAHAAAABwAAAAcAAAAEAAAABgAAAAcAAAAHAAAABAAAAAYAAABLAAAAQAAAADAAAAAFAAAAIAAAAAEAAAABAAAAEAAAAAAAAAAAAAAAHgEAAIAAAAAAAAAAAAAAAB4BAACAAAAAJQAAAAwAAAACAAAAJwAAABgAAAAFAAAAAAAAAP///wAAAAAAJQAAAAwAAAAFAAAATAAAAGQAAAAJAAAAcAAAABQBAAB8AAAACQAAAHAAAAAMAQAADQAAACEA8AAAAAAAAAAAAAAAgD8AAAAAAAAAAAAAgD8AAAAAAAAAAAAAAAAAAAAAAAAAAAAAAAAAAAAAAAAAACUAAAAMAAAAAAAAgCgAAAAMAAAABQAAACUAAAAMAAAAAQAAABgAAAAMAAAAAAAAAhIAAAAMAAAAAQAAABYAAAAMAAAAAAAAAFQAAABUAQAACgAAAHAAAAATAQAAfAAAAAEAAAAAANhBHMfRQQoAAABwAAAALAAAAEwAAAAEAAAACQAAAHAAAAAV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gAAAAMAAAAIAAAABgAAAAY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DAEMSEngagementItemInfo xmlns="http://schemas.microsoft.com/DAEMSEngagementItemInfoXML">
  <EngagementID>5000000139</EngagementID>
  <LogicalEMSServerID>-109903338106937214</LogicalEMSServerID>
  <WorkingPaperID>2371882578200000162</WorkingPaperID>
</DAEMSEngagementItemInfo>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7CCBCE-951C-4ECD-8961-3D120A798395}">
  <ds:schemaRefs>
    <ds:schemaRef ds:uri="http://schemas.microsoft.com/DAEMSEngagementItemInfoXML"/>
  </ds:schemaRefs>
</ds:datastoreItem>
</file>

<file path=customXml/itemProps2.xml><?xml version="1.0" encoding="utf-8"?>
<ds:datastoreItem xmlns:ds="http://schemas.openxmlformats.org/officeDocument/2006/customXml" ds:itemID="{6A476562-62F6-44C0-8C53-740578DA35A4}">
  <ds:schemaRefs>
    <ds:schemaRef ds:uri="http://schemas.microsoft.com/sharepoint/v3/contenttype/forms"/>
  </ds:schemaRefs>
</ds:datastoreItem>
</file>

<file path=customXml/itemProps3.xml><?xml version="1.0" encoding="utf-8"?>
<ds:datastoreItem xmlns:ds="http://schemas.openxmlformats.org/officeDocument/2006/customXml" ds:itemID="{EAB57790-2471-4502-8512-064DAEDE999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D86F334B-3FA8-40A1-86E7-74780CAA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CARATULA</vt:lpstr>
      <vt:lpstr>INFORMACION GENERAL</vt:lpstr>
      <vt:lpstr>EEFF </vt:lpstr>
      <vt:lpstr>EERR</vt:lpstr>
      <vt:lpstr>EFE</vt:lpstr>
      <vt:lpstr>PN</vt:lpstr>
      <vt:lpstr>NOTAS</vt:lpstr>
      <vt:lpstr>NOTAS!_MON_1552230337</vt:lpstr>
      <vt:lpstr>'EEFF '!Área_de_impresión</vt:lpstr>
      <vt:lpstr>EERR!Área_de_impresión</vt:lpstr>
      <vt:lpstr>EFE!Área_de_impresión</vt:lpstr>
      <vt:lpstr>NOTAS!Área_de_impresión</vt:lpstr>
      <vt:lpstr>PN!Área_de_impresión</vt:lpstr>
      <vt:lpstr>NOTAS!OLE_LINK1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Sosa, Adriana (LATCO - Asuncion)</dc:creator>
  <cp:lastModifiedBy>Fiorella Cardozo</cp:lastModifiedBy>
  <cp:lastPrinted>2020-07-21T16:42:33Z</cp:lastPrinted>
  <dcterms:created xsi:type="dcterms:W3CDTF">2011-02-24T07:16:58Z</dcterms:created>
  <dcterms:modified xsi:type="dcterms:W3CDTF">2021-05-31T14:48:48Z</dcterms:modified>
</cp:coreProperties>
</file>