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mc:AlternateContent xmlns:mc="http://schemas.openxmlformats.org/markup-compatibility/2006">
    <mc:Choice Requires="x15">
      <x15ac:absPath xmlns:x15ac="http://schemas.microsoft.com/office/spreadsheetml/2010/11/ac" url="C:\Users\MAP\Desktop\BACKUP RCBSA ESCRITORIO MPRONO\ESCRITORIO MP\REGIONAL CASA DE BOLSA\CNV\INFORME TRIMESTRAL MAR2021\"/>
    </mc:Choice>
  </mc:AlternateContent>
  <xr:revisionPtr revIDLastSave="0" documentId="13_ncr:1_{CD535AC7-37ED-43C9-9587-8008EF05EB28}" xr6:coauthVersionLast="41" xr6:coauthVersionMax="46" xr10:uidLastSave="{00000000-0000-0000-0000-000000000000}"/>
  <bookViews>
    <workbookView xWindow="-120" yWindow="-120" windowWidth="20730" windowHeight="11160" tabRatio="896" activeTab="1" xr2:uid="{00000000-000D-0000-FFFF-FFFF00000000}"/>
  </bookViews>
  <sheets>
    <sheet name="Índice" sheetId="12" r:id="rId1"/>
    <sheet name="1. Activo Neto" sheetId="3" r:id="rId2"/>
    <sheet name="2. Estado de Ingresos y Egresos" sheetId="4" r:id="rId3"/>
    <sheet name="3. Variacion del Activo Neto" sheetId="7" r:id="rId4"/>
    <sheet name="4. Flujos de Efectivo" sheetId="5" r:id="rId5"/>
    <sheet name="Nota 1 a Nota 3.5" sheetId="8" r:id="rId6"/>
    <sheet name="Nota 3.6 a Nota 8" sheetId="9" r:id="rId7"/>
  </sheets>
  <definedNames>
    <definedName name="\a" localSheetId="0">#REF!</definedName>
    <definedName name="\a" localSheetId="5">#REF!</definedName>
    <definedName name="\a" localSheetId="6">#REF!</definedName>
    <definedName name="\a">#REF!</definedName>
    <definedName name="_____DAT23" localSheetId="5">#REF!</definedName>
    <definedName name="_____DAT23" localSheetId="6">#REF!</definedName>
    <definedName name="_____DAT23">#REF!</definedName>
    <definedName name="_____DAT24" localSheetId="5">#REF!</definedName>
    <definedName name="_____DAT24" localSheetId="6">#REF!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3">#REF!</definedName>
    <definedName name="__DAT23">#REF!</definedName>
    <definedName name="__DAT24" localSheetId="3">#REF!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3">#REF!</definedName>
    <definedName name="_DAT13">#REF!</definedName>
    <definedName name="_DAT14" localSheetId="3">#REF!</definedName>
    <definedName name="_DAT14">#REF!</definedName>
    <definedName name="_DAT15">#REF!</definedName>
    <definedName name="_DAT16">#REF!</definedName>
    <definedName name="_DAT17" localSheetId="3">#REF!</definedName>
    <definedName name="_DAT17">#REF!</definedName>
    <definedName name="_DAT18" localSheetId="3">#REF!</definedName>
    <definedName name="_DAT18">#REF!</definedName>
    <definedName name="_DAT19" localSheetId="3">#REF!</definedName>
    <definedName name="_DAT19">#REF!</definedName>
    <definedName name="_DAT2">#REF!</definedName>
    <definedName name="_DAT20" localSheetId="3">#REF!</definedName>
    <definedName name="_DAT20">#REF!</definedName>
    <definedName name="_DAT22" localSheetId="3">#REF!</definedName>
    <definedName name="_DAT22">#REF!</definedName>
    <definedName name="_DAT23" localSheetId="3">#REF!</definedName>
    <definedName name="_DAT23">#REF!</definedName>
    <definedName name="_DAT24" localSheetId="3">#REF!</definedName>
    <definedName name="_DAT24">#REF!</definedName>
    <definedName name="_DAT3" localSheetId="3">#REF!</definedName>
    <definedName name="_DAT3">#REF!</definedName>
    <definedName name="_DAT4" localSheetId="3">#REF!</definedName>
    <definedName name="_DAT4">#REF!</definedName>
    <definedName name="_DAT5" localSheetId="3">#REF!</definedName>
    <definedName name="_DAT5">#REF!</definedName>
    <definedName name="_DAT6">#REF!</definedName>
    <definedName name="_DAT7">#REF!</definedName>
    <definedName name="_DAT8">#REF!</definedName>
    <definedName name="_xlnm._FilterDatabase" localSheetId="6" hidden="1">'Nota 3.6 a Nota 8'!$B$50:$P$105</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Parse_In" localSheetId="3" hidden="1">#REF!</definedName>
    <definedName name="_Parse_In" hidden="1">#REF!</definedName>
    <definedName name="_Parse_Out" localSheetId="3" hidden="1">#REF!</definedName>
    <definedName name="_Parse_Out" hidden="1">#REF!</definedName>
    <definedName name="_RSE1">#REF!</definedName>
    <definedName name="_RSE2">#REF!</definedName>
    <definedName name="_TPy530231">#REF!</definedName>
    <definedName name="a" localSheetId="2" hidden="1">{#N/A,#N/A,FALSE,"Aging Summary";#N/A,#N/A,FALSE,"Ratio Analysis";#N/A,#N/A,FALSE,"Test 120 Day Accts";#N/A,#N/A,FALSE,"Tickmarks"}</definedName>
    <definedName name="A" localSheetId="3">#REF!</definedName>
    <definedName name="a" localSheetId="4" hidden="1">{#N/A,#N/A,FALSE,"Aging Summary";#N/A,#N/A,FALSE,"Ratio Analysis";#N/A,#N/A,FALSE,"Test 120 Day Accts";#N/A,#N/A,FALSE,"Tickmarks"}</definedName>
    <definedName name="a" localSheetId="0"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6" hidden="1">{#N/A,#N/A,FALSE,"Aging Summary";#N/A,#N/A,FALSE,"Ratio Analysis";#N/A,#N/A,FALSE,"Test 120 Day Accts";#N/A,#N/A,FALSE,"Tickmarks"}</definedName>
    <definedName name="a" hidden="1">{#N/A,#N/A,FALSE,"Aging Summary";#N/A,#N/A,FALSE,"Ratio Analysis";#N/A,#N/A,FALSE,"Test 120 Day Accts";#N/A,#N/A,FALSE,"Tickmarks"}</definedName>
    <definedName name="A_impresión_IM" localSheetId="3">#REF!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3">#REF!</definedName>
    <definedName name="ADV_PROM">#REF!</definedName>
    <definedName name="APSUMMARY">#REF!</definedName>
    <definedName name="AR_Balance">#REF!</definedName>
    <definedName name="ARA_Threshold">#REF!</definedName>
    <definedName name="_xlnm.Print_Area" localSheetId="1">'1. Activo Neto'!$A$1:$F$37</definedName>
    <definedName name="_xlnm.Print_Area" localSheetId="2">'2. Estado de Ingresos y Egresos'!$A$1:$G$30</definedName>
    <definedName name="_xlnm.Print_Area" localSheetId="3">'3. Variacion del Activo Neto'!$B$2:$K$23</definedName>
    <definedName name="_xlnm.Print_Area" localSheetId="4">'4. Flujos de Efectivo'!$A$1:$F$35</definedName>
    <definedName name="_xlnm.Print_Area" localSheetId="5">'Nota 1 a Nota 3.5'!$B$2:$M$98</definedName>
    <definedName name="_xlnm.Print_Area" localSheetId="6">'Nota 3.6 a Nota 8'!$A$1:$I$160</definedName>
    <definedName name="Area_de_impresión2" localSheetId="3">#REF!</definedName>
    <definedName name="Area_de_impresión2" localSheetId="5">#REF!</definedName>
    <definedName name="Area_de_impresión2" localSheetId="6">#REF!</definedName>
    <definedName name="Area_de_impresión2">#REF!</definedName>
    <definedName name="Area_de_impresión3" localSheetId="3">#REF!</definedName>
    <definedName name="Area_de_impresión3">#REF!</definedName>
    <definedName name="ARGENTINA" localSheetId="3">#REF!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3" hidden="1">#REF!</definedName>
    <definedName name="AS2StaticLS" hidden="1">#REF!</definedName>
    <definedName name="AS2SyncStepLS" hidden="1">0</definedName>
    <definedName name="AS2TickmarkLS" localSheetId="3" hidden="1">#REF!</definedName>
    <definedName name="AS2TickmarkLS" hidden="1">#REF!</definedName>
    <definedName name="AS2VersionLS" hidden="1">300</definedName>
    <definedName name="assssssssssssssssssssssssssssssssssssssssss" hidden="1">#REF!</definedName>
    <definedName name="B" localSheetId="3">#REF!</definedName>
    <definedName name="B">#REF!</definedName>
    <definedName name="_xlnm.Database" localSheetId="3">#REF!</definedName>
    <definedName name="_xlnm.Database">#REF!</definedName>
    <definedName name="basemeta" localSheetId="3">#REF!</definedName>
    <definedName name="basemeta">#REF!</definedName>
    <definedName name="basenueva" localSheetId="3">#REF!</definedName>
    <definedName name="basenueva">#REF!</definedName>
    <definedName name="BB">#REF!</definedName>
    <definedName name="BCDE" localSheetId="3" hidden="1">{#N/A,#N/A,FALSE,"Aging Summary";#N/A,#N/A,FALSE,"Ratio Analysis";#N/A,#N/A,FALSE,"Test 120 Day Accts";#N/A,#N/A,FALSE,"Tickmarks"}</definedName>
    <definedName name="BCDE" localSheetId="4" hidden="1">{#N/A,#N/A,FALSE,"Aging Summary";#N/A,#N/A,FALSE,"Ratio Analysis";#N/A,#N/A,FALSE,"Test 120 Day Accts";#N/A,#N/A,FALSE,"Tickmarks"}</definedName>
    <definedName name="BCDE" localSheetId="0"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6"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3">#REF!</definedName>
    <definedName name="BRASIL">#REF!</definedName>
    <definedName name="bsusocomb1">#REF!</definedName>
    <definedName name="bsusonorte1">#REF!</definedName>
    <definedName name="bsusosur1">#REF!</definedName>
    <definedName name="BuiltIn_Print_Area" localSheetId="3">#REF!</definedName>
    <definedName name="BuiltIn_Print_Area">#REF!</definedName>
    <definedName name="BuiltIn_Print_Area___0___0___0___0___0" localSheetId="3">#REF!</definedName>
    <definedName name="BuiltIn_Print_Area___0___0___0___0___0">#REF!</definedName>
    <definedName name="BuiltIn_Print_Area___0___0___0___0___0___0___0___0" localSheetId="3">#REF!</definedName>
    <definedName name="BuiltIn_Print_Area___0___0___0___0___0___0___0___0">#REF!</definedName>
    <definedName name="canal" localSheetId="3">#REF!</definedName>
    <definedName name="canal">#REF!</definedName>
    <definedName name="Capitali">#REF!</definedName>
    <definedName name="CC" localSheetId="3">#REF!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3">#REF!</definedName>
    <definedName name="chart1">#REF!</definedName>
    <definedName name="cliente" localSheetId="3">#REF!</definedName>
    <definedName name="cliente">#REF!</definedName>
    <definedName name="cliente2" localSheetId="3">#REF!</definedName>
    <definedName name="cliente2">#REF!</definedName>
    <definedName name="Clientes" localSheetId="3">#REF!</definedName>
    <definedName name="Clientes">#REF!</definedName>
    <definedName name="Clients_Population_Total" localSheetId="3">#REF!</definedName>
    <definedName name="Clients_Population_Total">#REF!</definedName>
    <definedName name="cndsuuuuuuuuuuuuuuuuuuuuuuuuuuuuuuuuuuuuuuuuuuuuuuuuuuuuu" hidden="1">#REF!</definedName>
    <definedName name="co" localSheetId="3">#REF!</definedName>
    <definedName name="co">#REF!</definedName>
    <definedName name="COMPAÑIAS" localSheetId="3">#REF!</definedName>
    <definedName name="COMPAÑIAS">#REF!</definedName>
    <definedName name="Compilacion">#REF!</definedName>
    <definedName name="complacu" localSheetId="3">#REF!</definedName>
    <definedName name="complacu">#REF!</definedName>
    <definedName name="complemes" localSheetId="3">#REF!</definedName>
    <definedName name="complemes">#REF!</definedName>
    <definedName name="Computed_Sample_Population_Total" localSheetId="3">#REF!</definedName>
    <definedName name="Computed_Sample_Population_Total">#REF!</definedName>
    <definedName name="COST_MP" localSheetId="3">#REF!</definedName>
    <definedName name="COST_MP">#REF!</definedName>
    <definedName name="crin0010">#REF!</definedName>
    <definedName name="Customer">#REF!</definedName>
    <definedName name="customerld">#REF!</definedName>
    <definedName name="CustomerPCS">#REF!</definedName>
    <definedName name="CY_Accounts_Receivable" localSheetId="3">#REF!</definedName>
    <definedName name="CY_Administration" localSheetId="3">#REF!</definedName>
    <definedName name="CY_Administration">#REF!</definedName>
    <definedName name="CY_Cash" localSheetId="3">#REF!</definedName>
    <definedName name="CY_Cash_Div_Dec" localSheetId="3">#REF!</definedName>
    <definedName name="CY_CASH_DIVIDENDS_DECLARED__per_common_share" localSheetId="3">#REF!</definedName>
    <definedName name="CY_Common_Equity" localSheetId="3">#REF!</definedName>
    <definedName name="CY_Cost_of_Sales" localSheetId="3">#REF!</definedName>
    <definedName name="CY_Current_Liabilities" localSheetId="3">#REF!</definedName>
    <definedName name="CY_Depreciation" localSheetId="3">#REF!</definedName>
    <definedName name="CY_Disc._Ops." localSheetId="3">#REF!</definedName>
    <definedName name="CY_Disc_mnth">#REF!</definedName>
    <definedName name="CY_Disc_pd">#REF!</definedName>
    <definedName name="CY_Discounts">#REF!</definedName>
    <definedName name="CY_Earnings_per_share" localSheetId="3">#REF!</definedName>
    <definedName name="CY_Extraord." localSheetId="3">#REF!</definedName>
    <definedName name="CY_Gross_Profit" localSheetId="3">#REF!</definedName>
    <definedName name="CY_INC_AFT_TAX" localSheetId="3">#REF!</definedName>
    <definedName name="CY_INC_BEF_EXTRAORD" localSheetId="3">#REF!</definedName>
    <definedName name="CY_Inc_Bef_Tax" localSheetId="3">#REF!</definedName>
    <definedName name="CY_Intangible_Assets" localSheetId="3">#REF!</definedName>
    <definedName name="CY_Intangible_Assets">#REF!</definedName>
    <definedName name="CY_Interest_Expense" localSheetId="3">#REF!</definedName>
    <definedName name="CY_Inventory" localSheetId="3">#REF!</definedName>
    <definedName name="CY_LIABIL_EQUITY" localSheetId="3">#REF!</definedName>
    <definedName name="CY_LIABIL_EQUITY">#REF!</definedName>
    <definedName name="CY_Long_term_Debt__excl_Dfd_Taxes" localSheetId="3">#REF!</definedName>
    <definedName name="CY_LT_Debt" localSheetId="3">#REF!</definedName>
    <definedName name="CY_Market_Value_of_Equity" localSheetId="3">#REF!</definedName>
    <definedName name="CY_Marketable_Sec" localSheetId="3">#REF!</definedName>
    <definedName name="CY_Marketable_Sec">#REF!</definedName>
    <definedName name="CY_NET_INCOME" localSheetId="3">#REF!</definedName>
    <definedName name="CY_NET_PROFIT">#REF!</definedName>
    <definedName name="CY_Net_Revenue" localSheetId="3">#REF!</definedName>
    <definedName name="CY_Operating_Income" localSheetId="3">#REF!</definedName>
    <definedName name="CY_Operating_Income">#REF!</definedName>
    <definedName name="CY_Other" localSheetId="3">#REF!</definedName>
    <definedName name="CY_Other">#REF!</definedName>
    <definedName name="CY_Other_Curr_Assets" localSheetId="3">#REF!</definedName>
    <definedName name="CY_Other_Curr_Assets">#REF!</definedName>
    <definedName name="CY_Other_LT_Assets" localSheetId="3">#REF!</definedName>
    <definedName name="CY_Other_LT_Assets">#REF!</definedName>
    <definedName name="CY_Other_LT_Liabilities" localSheetId="3">#REF!</definedName>
    <definedName name="CY_Other_LT_Liabilities">#REF!</definedName>
    <definedName name="CY_Preferred_Stock" localSheetId="3">#REF!</definedName>
    <definedName name="CY_Preferred_Stock">#REF!</definedName>
    <definedName name="CY_QUICK_ASSETS" localSheetId="3">#REF!</definedName>
    <definedName name="CY_Ret_mnth">#REF!</definedName>
    <definedName name="CY_Ret_pd">#REF!</definedName>
    <definedName name="CY_Retained_Earnings" localSheetId="3">#REF!</definedName>
    <definedName name="CY_Retained_Earnings">#REF!</definedName>
    <definedName name="CY_Returns">#REF!</definedName>
    <definedName name="CY_Selling" localSheetId="3">#REF!</definedName>
    <definedName name="CY_Selling">#REF!</definedName>
    <definedName name="CY_Tangible_Assets" localSheetId="3">#REF!</definedName>
    <definedName name="CY_Tangible_Assets">#REF!</definedName>
    <definedName name="CY_Tangible_Net_Worth" localSheetId="3">#REF!</definedName>
    <definedName name="CY_Taxes" localSheetId="3">#REF!</definedName>
    <definedName name="CY_TOTAL_ASSETS" localSheetId="3">#REF!</definedName>
    <definedName name="CY_TOTAL_CURR_ASSETS" localSheetId="3">#REF!</definedName>
    <definedName name="CY_TOTAL_DEBT" localSheetId="3">#REF!</definedName>
    <definedName name="CY_TOTAL_EQUITY" localSheetId="3">#REF!</definedName>
    <definedName name="CY_Trade_Payables" localSheetId="3">#REF!</definedName>
    <definedName name="CY_Weighted_Average" localSheetId="3">#REF!</definedName>
    <definedName name="CY_Working_Capital" localSheetId="3">#REF!</definedName>
    <definedName name="CY_Year_Income_Statement" localSheetId="3">#REF!</definedName>
    <definedName name="da" localSheetId="2"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0"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6" hidden="1">{#N/A,#N/A,FALSE,"Aging Summary";#N/A,#N/A,FALSE,"Ratio Analysis";#N/A,#N/A,FALSE,"Test 120 Day Accts";#N/A,#N/A,FALSE,"Tickmarks"}</definedName>
    <definedName name="da" hidden="1">{#N/A,#N/A,FALSE,"Aging Summary";#N/A,#N/A,FALSE,"Ratio Analysis";#N/A,#N/A,FALSE,"Test 120 Day Accts";#N/A,#N/A,FALSE,"Tickmarks"}</definedName>
    <definedName name="DAFDFAD" localSheetId="2" hidden="1">{#N/A,#N/A,FALSE,"VOL"}</definedName>
    <definedName name="DAFDFAD" localSheetId="3" hidden="1">{#N/A,#N/A,FALSE,"VOL"}</definedName>
    <definedName name="DAFDFAD" localSheetId="4" hidden="1">{#N/A,#N/A,FALSE,"VOL"}</definedName>
    <definedName name="DAFDFAD" localSheetId="0" hidden="1">{#N/A,#N/A,FALSE,"VOL"}</definedName>
    <definedName name="DAFDFAD" localSheetId="5" hidden="1">{#N/A,#N/A,FALSE,"VOL"}</definedName>
    <definedName name="DAFDFAD" localSheetId="6" hidden="1">{#N/A,#N/A,FALSE,"VOL"}</definedName>
    <definedName name="DAFDFAD" hidden="1">{#N/A,#N/A,FALSE,"VOL"}</definedName>
    <definedName name="DASA" localSheetId="3">#REF!</definedName>
    <definedName name="DASA">#REF!</definedName>
    <definedName name="data" localSheetId="3">#REF!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3">#REF!</definedName>
    <definedName name="datos">#REF!</definedName>
    <definedName name="Definición">#REF!</definedName>
    <definedName name="desc" localSheetId="3">#REF!</definedName>
    <definedName name="desc">#REF!</definedName>
    <definedName name="detaacu" localSheetId="3">#REF!</definedName>
    <definedName name="detaacu">#REF!</definedName>
    <definedName name="detames" localSheetId="3">#REF!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3">#REF!</definedName>
    <definedName name="Dist">#REF!</definedName>
    <definedName name="distribuidores" localSheetId="3">#REF!</definedName>
    <definedName name="distribuidores">#REF!</definedName>
    <definedName name="Dollar_Threshold" localSheetId="3">#REF!</definedName>
    <definedName name="Dollar_Threshold">#REF!</definedName>
    <definedName name="dtt" hidden="1">#REF!</definedName>
    <definedName name="Edesa" localSheetId="3">#REF!</definedName>
    <definedName name="Edesa">#REF!</definedName>
    <definedName name="Enriputo" localSheetId="3">#REF!</definedName>
    <definedName name="Enriputo">#REF!</definedName>
    <definedName name="eoafh">#REF!</definedName>
    <definedName name="eoafn">#REF!</definedName>
    <definedName name="eoafs">#REF!</definedName>
    <definedName name="est" localSheetId="3">#REF!</definedName>
    <definedName name="est">#REF!</definedName>
    <definedName name="ESTBF" localSheetId="3">#REF!</definedName>
    <definedName name="ESTBF">#REF!</definedName>
    <definedName name="ESTIMADO" localSheetId="3">#REF!</definedName>
    <definedName name="ESTIMADO">#REF!</definedName>
    <definedName name="EV__LASTREFTIME__" hidden="1">38972.3597337963</definedName>
    <definedName name="EX" localSheetId="3">#REF!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3">#REF!</definedName>
    <definedName name="GASTOS">#REF!</definedName>
    <definedName name="grandes3">#REF!</definedName>
    <definedName name="histor" localSheetId="3">#REF!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3">#REF!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2" hidden="1">{#N/A,#N/A,FALSE,"VOL"}</definedName>
    <definedName name="liq" localSheetId="3" hidden="1">{#N/A,#N/A,FALSE,"VOL"}</definedName>
    <definedName name="liq" localSheetId="4" hidden="1">{#N/A,#N/A,FALSE,"VOL"}</definedName>
    <definedName name="liq" localSheetId="0" hidden="1">{#N/A,#N/A,FALSE,"VOL"}</definedName>
    <definedName name="liq" localSheetId="5" hidden="1">{#N/A,#N/A,FALSE,"VOL"}</definedName>
    <definedName name="liq" localSheetId="6" hidden="1">{#N/A,#N/A,FALSE,"VOL"}</definedName>
    <definedName name="liq" hidden="1">{#N/A,#N/A,FALSE,"VOL"}</definedName>
    <definedName name="listasuper" localSheetId="3">#REF!</definedName>
    <definedName name="listasuper">#REF!</definedName>
    <definedName name="Maintenance">#REF!</definedName>
    <definedName name="maintenanceld">#REF!</definedName>
    <definedName name="MaintenancePCS">#REF!</definedName>
    <definedName name="marca" localSheetId="3">#REF!</definedName>
    <definedName name="marca">#REF!</definedName>
    <definedName name="Marcas" localSheetId="3">#REF!</definedName>
    <definedName name="Marcas">#REF!</definedName>
    <definedName name="Minimis">#REF!</definedName>
    <definedName name="MKT">#REF!</definedName>
    <definedName name="mktld">#REF!</definedName>
    <definedName name="MKTPCS">#REF!</definedName>
    <definedName name="MP" localSheetId="3">#REF!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3" hidden="1">{#N/A,#N/A,FALSE,"Aging Summary";#N/A,#N/A,FALSE,"Ratio Analysis";#N/A,#N/A,FALSE,"Test 120 Day Accts";#N/A,#N/A,FALSE,"Tickmarks"}</definedName>
    <definedName name="new" localSheetId="4" hidden="1">{#N/A,#N/A,FALSE,"Aging Summary";#N/A,#N/A,FALSE,"Ratio Analysis";#N/A,#N/A,FALSE,"Test 120 Day Accts";#N/A,#N/A,FALSE,"Tickmarks"}</definedName>
    <definedName name="new" localSheetId="0"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6"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5" hidden="1">#REF!</definedName>
    <definedName name="ngughuiyhuhhhhhhhhhhhhhhhhhh" localSheetId="6" hidden="1">#REF!</definedName>
    <definedName name="ngughuiyhuhhhhhhhhhhhhhhhhhh" hidden="1">#REF!</definedName>
    <definedName name="njkhoikh" localSheetId="5" hidden="1">#REF!</definedName>
    <definedName name="njkhoikh" localSheetId="6" hidden="1">#REF!</definedName>
    <definedName name="njkhoikh" hidden="1">#REF!</definedName>
    <definedName name="nmm" localSheetId="2" hidden="1">{#N/A,#N/A,FALSE,"VOL"}</definedName>
    <definedName name="nmm" localSheetId="3" hidden="1">{#N/A,#N/A,FALSE,"VOL"}</definedName>
    <definedName name="nmm" localSheetId="4" hidden="1">{#N/A,#N/A,FALSE,"VOL"}</definedName>
    <definedName name="nmm" localSheetId="0" hidden="1">{#N/A,#N/A,FALSE,"VOL"}</definedName>
    <definedName name="nmm" localSheetId="5" hidden="1">{#N/A,#N/A,FALSE,"VOL"}</definedName>
    <definedName name="nmm" localSheetId="6" hidden="1">{#N/A,#N/A,FALSE,"VOL"}</definedName>
    <definedName name="nmm" hidden="1">{#N/A,#N/A,FALSE,"VOL"}</definedName>
    <definedName name="NO" localSheetId="2" hidden="1">{#N/A,#N/A,FALSE,"VOL"}</definedName>
    <definedName name="NO" localSheetId="3" hidden="1">{#N/A,#N/A,FALSE,"VOL"}</definedName>
    <definedName name="NO" localSheetId="4" hidden="1">{#N/A,#N/A,FALSE,"VOL"}</definedName>
    <definedName name="NO" localSheetId="0" hidden="1">{#N/A,#N/A,FALSE,"VOL"}</definedName>
    <definedName name="NO" localSheetId="5" hidden="1">{#N/A,#N/A,FALSE,"VOL"}</definedName>
    <definedName name="NO" localSheetId="6" hidden="1">{#N/A,#N/A,FALSE,"VOL"}</definedName>
    <definedName name="NO" hidden="1">{#N/A,#N/A,FALSE,"VOL"}</definedName>
    <definedName name="NonTop_Stratum_Value" localSheetId="3">#REF!</definedName>
    <definedName name="NonTop_Stratum_Value">#REF!</definedName>
    <definedName name="Number_of_Selections">#REF!</definedName>
    <definedName name="Numof_Selections2">#REF!</definedName>
    <definedName name="ñfdsl" localSheetId="5">#REF!</definedName>
    <definedName name="ñfdsl" localSheetId="6">#REF!</definedName>
    <definedName name="ñfdsl">#REF!</definedName>
    <definedName name="ññ" localSheetId="5">#REF!</definedName>
    <definedName name="ññ" localSheetId="6">#REF!</definedName>
    <definedName name="ññ">#REF!</definedName>
    <definedName name="OLE_LINK1" localSheetId="6">'Nota 3.6 a Nota 8'!#REF!</definedName>
    <definedName name="OPPROD" localSheetId="3">#REF!</definedName>
    <definedName name="OPPROD" localSheetId="5">#REF!</definedName>
    <definedName name="OPPROD" localSheetId="6">#REF!</definedName>
    <definedName name="OPPROD">#REF!</definedName>
    <definedName name="opt" localSheetId="5">#REF!</definedName>
    <definedName name="opt" localSheetId="6">#REF!</definedName>
    <definedName name="opt">#REF!</definedName>
    <definedName name="optr">#REF!</definedName>
    <definedName name="Others">#REF!</definedName>
    <definedName name="othersld">#REF!</definedName>
    <definedName name="OthersPCS">#REF!</definedName>
    <definedName name="PARAGUAY" localSheetId="3">#REF!</definedName>
    <definedName name="PARAGUAY">#REF!</definedName>
    <definedName name="participa" localSheetId="3">#REF!</definedName>
    <definedName name="participa">#REF!</definedName>
    <definedName name="Partidas_seleccionadas_test_de_">#REF!</definedName>
    <definedName name="Partidas_Selecionadas">#REF!</definedName>
    <definedName name="Percent_Threshold" localSheetId="3">#REF!</definedName>
    <definedName name="Percent_Threshold">#REF!</definedName>
    <definedName name="PL_Dollar_Threshold" localSheetId="3">#REF!</definedName>
    <definedName name="PL_Dollar_Threshold">#REF!</definedName>
    <definedName name="PL_Percent_Threshold" localSheetId="3">#REF!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3">#REF!</definedName>
    <definedName name="POLYAR">#REF!</definedName>
    <definedName name="potir">#REF!</definedName>
    <definedName name="ppc" localSheetId="3">#REF!</definedName>
    <definedName name="ppc">#REF!</definedName>
    <definedName name="pr" localSheetId="3">#REF!</definedName>
    <definedName name="pr">#REF!</definedName>
    <definedName name="previs">#REF!</definedName>
    <definedName name="PS_Test_de_Gastos" localSheetId="5">#REF!</definedName>
    <definedName name="PS_Test_de_Gastos" localSheetId="6">#REF!</definedName>
    <definedName name="PS_Test_de_Gastos">#REF!</definedName>
    <definedName name="PY_Accounts_Receivable" localSheetId="3">#REF!</definedName>
    <definedName name="PY_Administration" localSheetId="3">#REF!</definedName>
    <definedName name="PY_Administration">#REF!</definedName>
    <definedName name="PY_Cash" localSheetId="3">#REF!</definedName>
    <definedName name="PY_Cash_Div_Dec" localSheetId="3">#REF!</definedName>
    <definedName name="PY_CASH_DIVIDENDS_DECLARED__per_common_share" localSheetId="3">#REF!</definedName>
    <definedName name="PY_Common_Equity" localSheetId="3">#REF!</definedName>
    <definedName name="PY_Cost_of_Sales" localSheetId="3">#REF!</definedName>
    <definedName name="PY_Current_Liabilities" localSheetId="3">#REF!</definedName>
    <definedName name="PY_Depreciation" localSheetId="3">#REF!</definedName>
    <definedName name="PY_Disc._Ops." localSheetId="3">#REF!</definedName>
    <definedName name="PY_Disc_allow">#REF!</definedName>
    <definedName name="PY_Disc_mnth">#REF!</definedName>
    <definedName name="PY_Disc_pd">#REF!</definedName>
    <definedName name="PY_Discounts">#REF!</definedName>
    <definedName name="PY_Earnings_per_share" localSheetId="3">#REF!</definedName>
    <definedName name="PY_Extraord." localSheetId="3">#REF!</definedName>
    <definedName name="PY_Gross_Profit" localSheetId="3">#REF!</definedName>
    <definedName name="PY_INC_AFT_TAX" localSheetId="3">#REF!</definedName>
    <definedName name="PY_INC_BEF_EXTRAORD" localSheetId="3">#REF!</definedName>
    <definedName name="PY_Inc_Bef_Tax" localSheetId="3">#REF!</definedName>
    <definedName name="PY_Intangible_Assets" localSheetId="3">#REF!</definedName>
    <definedName name="PY_Intangible_Assets">#REF!</definedName>
    <definedName name="PY_Interest_Expense" localSheetId="3">#REF!</definedName>
    <definedName name="PY_Inventory" localSheetId="3">#REF!</definedName>
    <definedName name="PY_LIABIL_EQUITY" localSheetId="3">#REF!</definedName>
    <definedName name="PY_LIABIL_EQUITY">#REF!</definedName>
    <definedName name="PY_Long_term_Debt__excl_Dfd_Taxes" localSheetId="3">#REF!</definedName>
    <definedName name="PY_LT_Debt" localSheetId="3">#REF!</definedName>
    <definedName name="PY_Market_Value_of_Equity" localSheetId="3">#REF!</definedName>
    <definedName name="PY_Marketable_Sec" localSheetId="3">#REF!</definedName>
    <definedName name="PY_Marketable_Sec">#REF!</definedName>
    <definedName name="PY_NET_INCOME" localSheetId="3">#REF!</definedName>
    <definedName name="PY_NET_PROFIT">#REF!</definedName>
    <definedName name="PY_Net_Revenue" localSheetId="3">#REF!</definedName>
    <definedName name="PY_Operating_Inc" localSheetId="3">#REF!</definedName>
    <definedName name="PY_Operating_Inc">#REF!</definedName>
    <definedName name="PY_Operating_Income" localSheetId="3">#REF!</definedName>
    <definedName name="PY_Operating_Income">#REF!</definedName>
    <definedName name="PY_Other_Curr_Assets" localSheetId="3">#REF!</definedName>
    <definedName name="PY_Other_Curr_Assets">#REF!</definedName>
    <definedName name="PY_Other_Exp" localSheetId="3">#REF!</definedName>
    <definedName name="PY_Other_Exp">#REF!</definedName>
    <definedName name="PY_Other_LT_Assets" localSheetId="3">#REF!</definedName>
    <definedName name="PY_Other_LT_Assets">#REF!</definedName>
    <definedName name="PY_Other_LT_Liabilities" localSheetId="3">#REF!</definedName>
    <definedName name="PY_Other_LT_Liabilities">#REF!</definedName>
    <definedName name="PY_Preferred_Stock" localSheetId="3">#REF!</definedName>
    <definedName name="PY_Preferred_Stock">#REF!</definedName>
    <definedName name="PY_QUICK_ASSETS" localSheetId="3">#REF!</definedName>
    <definedName name="PY_Ret_allow">#REF!</definedName>
    <definedName name="PY_Ret_mnth">#REF!</definedName>
    <definedName name="PY_Ret_pd">#REF!</definedName>
    <definedName name="PY_Retained_Earnings" localSheetId="3">#REF!</definedName>
    <definedName name="PY_Retained_Earnings">#REF!</definedName>
    <definedName name="PY_Returns">#REF!</definedName>
    <definedName name="PY_Selling" localSheetId="3">#REF!</definedName>
    <definedName name="PY_Selling">#REF!</definedName>
    <definedName name="PY_Tangible_Assets" localSheetId="3">#REF!</definedName>
    <definedName name="PY_Tangible_Assets">#REF!</definedName>
    <definedName name="PY_Tangible_Net_Worth" localSheetId="3">#REF!</definedName>
    <definedName name="PY_Taxes" localSheetId="3">#REF!</definedName>
    <definedName name="PY_TOTAL_ASSETS" localSheetId="3">#REF!</definedName>
    <definedName name="PY_TOTAL_CURR_ASSETS" localSheetId="3">#REF!</definedName>
    <definedName name="PY_TOTAL_DEBT" localSheetId="3">#REF!</definedName>
    <definedName name="PY_TOTAL_EQUITY" localSheetId="3">#REF!</definedName>
    <definedName name="PY_Trade_Payables" localSheetId="3">#REF!</definedName>
    <definedName name="PY_Weighted_Average" localSheetId="3">#REF!</definedName>
    <definedName name="PY_Working_Capital" localSheetId="3">#REF!</definedName>
    <definedName name="PY_Year_Income_Statement" localSheetId="3">#REF!</definedName>
    <definedName name="PY2_Accounts_Receivable" localSheetId="3">#REF!</definedName>
    <definedName name="PY2_Administration" localSheetId="3">#REF!</definedName>
    <definedName name="PY2_Cash" localSheetId="3">#REF!</definedName>
    <definedName name="PY2_Cash_Div_Dec" localSheetId="3">#REF!</definedName>
    <definedName name="PY2_CASH_DIVIDENDS_DECLARED__per_common_share" localSheetId="3">#REF!</definedName>
    <definedName name="PY2_Common_Equity" localSheetId="3">#REF!</definedName>
    <definedName name="PY2_Cost_of_Sales" localSheetId="3">#REF!</definedName>
    <definedName name="PY2_Current_Liabilities" localSheetId="3">#REF!</definedName>
    <definedName name="PY2_Depreciation" localSheetId="3">#REF!</definedName>
    <definedName name="PY2_Disc._Ops." localSheetId="3">#REF!</definedName>
    <definedName name="PY2_Earnings_per_share" localSheetId="3">#REF!</definedName>
    <definedName name="PY2_Extraord." localSheetId="3">#REF!</definedName>
    <definedName name="PY2_Gross_Profit" localSheetId="3">#REF!</definedName>
    <definedName name="PY2_INC_AFT_TAX" localSheetId="3">#REF!</definedName>
    <definedName name="PY2_INC_BEF_EXTRAORD" localSheetId="3">#REF!</definedName>
    <definedName name="PY2_Inc_Bef_Tax" localSheetId="3">#REF!</definedName>
    <definedName name="PY2_Intangible_Assets" localSheetId="3">#REF!</definedName>
    <definedName name="PY2_Interest_Expense" localSheetId="3">#REF!</definedName>
    <definedName name="PY2_Inventory" localSheetId="3">#REF!</definedName>
    <definedName name="PY2_LIABIL_EQUITY" localSheetId="3">#REF!</definedName>
    <definedName name="PY2_Long_term_Debt__excl_Dfd_Taxes" localSheetId="3">#REF!</definedName>
    <definedName name="PY2_LT_Debt" localSheetId="3">#REF!</definedName>
    <definedName name="PY2_Market_Value_of_Equity" localSheetId="3">#REF!</definedName>
    <definedName name="PY2_Marketable_Sec" localSheetId="3">#REF!</definedName>
    <definedName name="PY2_NET_INCOME" localSheetId="3">#REF!</definedName>
    <definedName name="PY2_Net_Revenue" localSheetId="3">#REF!</definedName>
    <definedName name="PY2_Operating_Inc" localSheetId="3">#REF!</definedName>
    <definedName name="PY2_Operating_Income" localSheetId="3">#REF!</definedName>
    <definedName name="PY2_Other_Curr_Assets" localSheetId="3">#REF!</definedName>
    <definedName name="PY2_Other_Exp." localSheetId="3">#REF!</definedName>
    <definedName name="PY2_Other_LT_Assets" localSheetId="3">#REF!</definedName>
    <definedName name="PY2_Other_LT_Liabilities" localSheetId="3">#REF!</definedName>
    <definedName name="PY2_Preferred_Stock" localSheetId="3">#REF!</definedName>
    <definedName name="PY2_QUICK_ASSETS" localSheetId="3">#REF!</definedName>
    <definedName name="PY2_Retained_Earnings" localSheetId="3">#REF!</definedName>
    <definedName name="PY2_Selling" localSheetId="3">#REF!</definedName>
    <definedName name="PY2_Tangible_Assets" localSheetId="3">#REF!</definedName>
    <definedName name="PY2_Tangible_Net_Worth" localSheetId="3">#REF!</definedName>
    <definedName name="PY2_Taxes" localSheetId="3">#REF!</definedName>
    <definedName name="PY2_TOTAL_ASSETS" localSheetId="3">#REF!</definedName>
    <definedName name="PY2_TOTAL_CURR_ASSETS" localSheetId="3">#REF!</definedName>
    <definedName name="PY2_TOTAL_DEBT" localSheetId="3">#REF!</definedName>
    <definedName name="PY2_TOTAL_EQUITY" localSheetId="3">#REF!</definedName>
    <definedName name="PY2_Trade_Payables" localSheetId="3">#REF!</definedName>
    <definedName name="PY2_Weighted_Average" localSheetId="3">#REF!</definedName>
    <definedName name="PY2_Working_Capital" localSheetId="3">#REF!</definedName>
    <definedName name="PY2_Year_Income_Statement" localSheetId="3">#REF!</definedName>
    <definedName name="PY3_Accounts_Receivable" localSheetId="3">#REF!</definedName>
    <definedName name="PY3_Administration" localSheetId="3">#REF!</definedName>
    <definedName name="PY3_Cash" localSheetId="3">#REF!</definedName>
    <definedName name="PY3_Common_Equity" localSheetId="3">#REF!</definedName>
    <definedName name="PY3_Cost_of_Sales" localSheetId="3">#REF!</definedName>
    <definedName name="PY3_Current_Liabilities" localSheetId="3">#REF!</definedName>
    <definedName name="PY3_Depreciation" localSheetId="3">#REF!</definedName>
    <definedName name="PY3_Disc._Ops." localSheetId="3">#REF!</definedName>
    <definedName name="PY3_Extraord." localSheetId="3">#REF!</definedName>
    <definedName name="PY3_Gross_Profit" localSheetId="3">#REF!</definedName>
    <definedName name="PY3_INC_AFT_TAX" localSheetId="3">#REF!</definedName>
    <definedName name="PY3_INC_BEF_EXTRAORD" localSheetId="3">#REF!</definedName>
    <definedName name="PY3_Inc_Bef_Tax" localSheetId="3">#REF!</definedName>
    <definedName name="PY3_Intangible_Assets" localSheetId="3">#REF!</definedName>
    <definedName name="PY3_Intangible_Assets">#REF!</definedName>
    <definedName name="PY3_Interest_Expense" localSheetId="3">#REF!</definedName>
    <definedName name="PY3_Inventory" localSheetId="3">#REF!</definedName>
    <definedName name="PY3_LIABIL_EQUITY" localSheetId="3">#REF!</definedName>
    <definedName name="PY3_Long_term_Debt__excl_Dfd_Taxes" localSheetId="3">#REF!</definedName>
    <definedName name="PY3_Marketable_Sec" localSheetId="3">#REF!</definedName>
    <definedName name="PY3_Marketable_Sec">#REF!</definedName>
    <definedName name="PY3_NET_INCOME" localSheetId="3">#REF!</definedName>
    <definedName name="PY3_Net_Revenue" localSheetId="3">#REF!</definedName>
    <definedName name="PY3_Operating_Inc" localSheetId="3">#REF!</definedName>
    <definedName name="PY3_Other_Curr_Assets" localSheetId="3">#REF!</definedName>
    <definedName name="PY3_Other_Curr_Assets">#REF!</definedName>
    <definedName name="PY3_Other_Exp." localSheetId="3">#REF!</definedName>
    <definedName name="PY3_Other_LT_Assets" localSheetId="3">#REF!</definedName>
    <definedName name="PY3_Other_LT_Assets">#REF!</definedName>
    <definedName name="PY3_Other_LT_Liabilities" localSheetId="3">#REF!</definedName>
    <definedName name="PY3_Other_LT_Liabilities">#REF!</definedName>
    <definedName name="PY3_Preferred_Stock" localSheetId="3">#REF!</definedName>
    <definedName name="PY3_Preferred_Stock">#REF!</definedName>
    <definedName name="PY3_QUICK_ASSETS" localSheetId="3">#REF!</definedName>
    <definedName name="PY3_Retained_Earnings" localSheetId="3">#REF!</definedName>
    <definedName name="PY3_Retained_Earnings">#REF!</definedName>
    <definedName name="PY3_Selling" localSheetId="3">#REF!</definedName>
    <definedName name="PY3_Tangible_Assets" localSheetId="3">#REF!</definedName>
    <definedName name="PY3_Tangible_Assets">#REF!</definedName>
    <definedName name="PY3_Taxes" localSheetId="3">#REF!</definedName>
    <definedName name="PY3_TOTAL_ASSETS" localSheetId="3">#REF!</definedName>
    <definedName name="PY3_TOTAL_CURR_ASSETS" localSheetId="3">#REF!</definedName>
    <definedName name="PY3_TOTAL_DEBT" localSheetId="3">#REF!</definedName>
    <definedName name="PY3_TOTAL_EQUITY" localSheetId="3">#REF!</definedName>
    <definedName name="PY3_Trade_Payables" localSheetId="3">#REF!</definedName>
    <definedName name="PY3_Year_Income_Statement" localSheetId="3">#REF!</definedName>
    <definedName name="PY4_Accounts_Receivable" localSheetId="3">#REF!</definedName>
    <definedName name="PY4_Administration" localSheetId="3">#REF!</definedName>
    <definedName name="PY4_Cash" localSheetId="3">#REF!</definedName>
    <definedName name="PY4_Common_Equity" localSheetId="3">#REF!</definedName>
    <definedName name="PY4_Cost_of_Sales" localSheetId="3">#REF!</definedName>
    <definedName name="PY4_Current_Liabilities" localSheetId="3">#REF!</definedName>
    <definedName name="PY4_Depreciation" localSheetId="3">#REF!</definedName>
    <definedName name="PY4_Disc._Ops." localSheetId="3">#REF!</definedName>
    <definedName name="PY4_Extraord." localSheetId="3">#REF!</definedName>
    <definedName name="PY4_Gross_Profit" localSheetId="3">#REF!</definedName>
    <definedName name="PY4_INC_AFT_TAX" localSheetId="3">#REF!</definedName>
    <definedName name="PY4_INC_BEF_EXTRAORD" localSheetId="3">#REF!</definedName>
    <definedName name="PY4_Inc_Bef_Tax" localSheetId="3">#REF!</definedName>
    <definedName name="PY4_Intangible_Assets" localSheetId="3">#REF!</definedName>
    <definedName name="PY4_Intangible_Assets">#REF!</definedName>
    <definedName name="PY4_Interest_Expense" localSheetId="3">#REF!</definedName>
    <definedName name="PY4_Inventory" localSheetId="3">#REF!</definedName>
    <definedName name="PY4_LIABIL_EQUITY" localSheetId="3">#REF!</definedName>
    <definedName name="PY4_Long_term_Debt__excl_Dfd_Taxes" localSheetId="3">#REF!</definedName>
    <definedName name="PY4_Marketable_Sec" localSheetId="3">#REF!</definedName>
    <definedName name="PY4_Marketable_Sec">#REF!</definedName>
    <definedName name="PY4_NET_INCOME" localSheetId="3">#REF!</definedName>
    <definedName name="PY4_Net_Revenue" localSheetId="3">#REF!</definedName>
    <definedName name="PY4_Operating_Inc" localSheetId="3">#REF!</definedName>
    <definedName name="PY4_Other_Cur_Assets" localSheetId="3">#REF!</definedName>
    <definedName name="PY4_Other_Cur_Assets">#REF!</definedName>
    <definedName name="PY4_Other_Exp." localSheetId="3">#REF!</definedName>
    <definedName name="PY4_Other_LT_Assets" localSheetId="3">#REF!</definedName>
    <definedName name="PY4_Other_LT_Assets">#REF!</definedName>
    <definedName name="PY4_Other_LT_Liabilities" localSheetId="3">#REF!</definedName>
    <definedName name="PY4_Other_LT_Liabilities">#REF!</definedName>
    <definedName name="PY4_Preferred_Stock" localSheetId="3">#REF!</definedName>
    <definedName name="PY4_Preferred_Stock">#REF!</definedName>
    <definedName name="PY4_QUICK_ASSETS" localSheetId="3">#REF!</definedName>
    <definedName name="PY4_Retained_Earnings" localSheetId="3">#REF!</definedName>
    <definedName name="PY4_Retained_Earnings">#REF!</definedName>
    <definedName name="PY4_Selling" localSheetId="3">#REF!</definedName>
    <definedName name="PY4_Tangible_Assets" localSheetId="3">#REF!</definedName>
    <definedName name="PY4_Tangible_Assets">#REF!</definedName>
    <definedName name="PY4_Taxes" localSheetId="3">#REF!</definedName>
    <definedName name="PY4_TOTAL_ASSETS" localSheetId="3">#REF!</definedName>
    <definedName name="PY4_TOTAL_CURR_ASSETS" localSheetId="3">#REF!</definedName>
    <definedName name="PY4_TOTAL_DEBT" localSheetId="3">#REF!</definedName>
    <definedName name="PY4_TOTAL_EQUITY" localSheetId="3">#REF!</definedName>
    <definedName name="PY4_Trade_Payables" localSheetId="3">#REF!</definedName>
    <definedName name="PY4_Year_Income_Statement" localSheetId="3">#REF!</definedName>
    <definedName name="PY5_Accounts_Receivable" localSheetId="3">#REF!</definedName>
    <definedName name="PY5_Accounts_Receivable">#REF!</definedName>
    <definedName name="PY5_Administration" localSheetId="3">#REF!</definedName>
    <definedName name="PY5_Cash" localSheetId="3">#REF!</definedName>
    <definedName name="PY5_Common_Equity" localSheetId="3">#REF!</definedName>
    <definedName name="PY5_Cost_of_Sales" localSheetId="3">#REF!</definedName>
    <definedName name="PY5_Current_Liabilities" localSheetId="3">#REF!</definedName>
    <definedName name="PY5_Depreciation" localSheetId="3">#REF!</definedName>
    <definedName name="PY5_Disc._Ops." localSheetId="3">#REF!</definedName>
    <definedName name="PY5_Extraord." localSheetId="3">#REF!</definedName>
    <definedName name="PY5_Gross_Profit" localSheetId="3">#REF!</definedName>
    <definedName name="PY5_INC_AFT_TAX" localSheetId="3">#REF!</definedName>
    <definedName name="PY5_INC_BEF_EXTRAORD" localSheetId="3">#REF!</definedName>
    <definedName name="PY5_Inc_Bef_Tax" localSheetId="3">#REF!</definedName>
    <definedName name="PY5_Intangible_Assets" localSheetId="3">#REF!</definedName>
    <definedName name="PY5_Intangible_Assets">#REF!</definedName>
    <definedName name="PY5_Interest_Expense" localSheetId="3">#REF!</definedName>
    <definedName name="PY5_Inventory" localSheetId="3">#REF!</definedName>
    <definedName name="PY5_Inventory">#REF!</definedName>
    <definedName name="PY5_LIABIL_EQUITY" localSheetId="3">#REF!</definedName>
    <definedName name="PY5_Long_term_Debt__excl_Dfd_Taxes" localSheetId="3">#REF!</definedName>
    <definedName name="PY5_Marketable_Sec" localSheetId="3">#REF!</definedName>
    <definedName name="PY5_Marketable_Sec">#REF!</definedName>
    <definedName name="PY5_NET_INCOME" localSheetId="3">#REF!</definedName>
    <definedName name="PY5_Net_Revenue" localSheetId="3">#REF!</definedName>
    <definedName name="PY5_Operating_Inc" localSheetId="3">#REF!</definedName>
    <definedName name="PY5_Other_Curr_Assets" localSheetId="3">#REF!</definedName>
    <definedName name="PY5_Other_Curr_Assets">#REF!</definedName>
    <definedName name="PY5_Other_Exp." localSheetId="3">#REF!</definedName>
    <definedName name="PY5_Other_LT_Assets" localSheetId="3">#REF!</definedName>
    <definedName name="PY5_Other_LT_Assets">#REF!</definedName>
    <definedName name="PY5_Other_LT_Liabilities" localSheetId="3">#REF!</definedName>
    <definedName name="PY5_Other_LT_Liabilities">#REF!</definedName>
    <definedName name="PY5_Preferred_Stock" localSheetId="3">#REF!</definedName>
    <definedName name="PY5_Preferred_Stock">#REF!</definedName>
    <definedName name="PY5_QUICK_ASSETS" localSheetId="3">#REF!</definedName>
    <definedName name="PY5_Retained_Earnings" localSheetId="3">#REF!</definedName>
    <definedName name="PY5_Retained_Earnings">#REF!</definedName>
    <definedName name="PY5_Selling" localSheetId="3">#REF!</definedName>
    <definedName name="PY5_Tangible_Assets" localSheetId="3">#REF!</definedName>
    <definedName name="PY5_Tangible_Assets">#REF!</definedName>
    <definedName name="PY5_Taxes" localSheetId="3">#REF!</definedName>
    <definedName name="PY5_TOTAL_ASSETS" localSheetId="3">#REF!</definedName>
    <definedName name="PY5_TOTAL_CURR_ASSETS" localSheetId="3">#REF!</definedName>
    <definedName name="PY5_TOTAL_DEBT" localSheetId="3">#REF!</definedName>
    <definedName name="PY5_TOTAL_EQUITY" localSheetId="3">#REF!</definedName>
    <definedName name="PY5_Trade_Payables" localSheetId="3">#REF!</definedName>
    <definedName name="PY5_Year_Income_Statement" localSheetId="3">#REF!</definedName>
    <definedName name="QGPL_CLTESLB">#REF!</definedName>
    <definedName name="quarter" localSheetId="3">#REF!</definedName>
    <definedName name="quarter">#REF!</definedName>
    <definedName name="R_Factor" localSheetId="3">#REF!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3" hidden="1">1</definedName>
    <definedName name="SAPBEXrevision" hidden="1">3</definedName>
    <definedName name="SAPBEXsysID" hidden="1">"PLW"</definedName>
    <definedName name="SAPBEXwbID" localSheetId="3" hidden="1">"0B3C5WPQ1PKHTD1CRY997L2MI"</definedName>
    <definedName name="SAPBEXwbID" hidden="1">"14RHU0IXG8KL7C7PJMON454VM"</definedName>
    <definedName name="sdfnlsd" hidden="1">#REF!</definedName>
    <definedName name="sectores">#REF!</definedName>
    <definedName name="sedal" localSheetId="3">#REF!</definedName>
    <definedName name="sedal">#REF!</definedName>
    <definedName name="Selection_Remainder" localSheetId="3">#REF!</definedName>
    <definedName name="Selection_Remainder">#REF!</definedName>
    <definedName name="sku" localSheetId="3">#REF!</definedName>
    <definedName name="sku">#REF!</definedName>
    <definedName name="skus" localSheetId="3">#REF!</definedName>
    <definedName name="skus">#REF!</definedName>
    <definedName name="Starting_Point" localSheetId="3">#REF!</definedName>
    <definedName name="Starting_Point">#REF!</definedName>
    <definedName name="STKDIARIO" localSheetId="3">#REF!</definedName>
    <definedName name="STKDIARIO">#REF!</definedName>
    <definedName name="STKDIARIOPX01" localSheetId="3">#REF!</definedName>
    <definedName name="STKDIARIOPX01">#REF!</definedName>
    <definedName name="STKDIARIOPX04" localSheetId="3">#REF!</definedName>
    <definedName name="STKDIARIOPX04">#REF!</definedName>
    <definedName name="Suma_de_ABR_U_3">#REF!</definedName>
    <definedName name="SUMMARY" localSheetId="3">#REF!</definedName>
    <definedName name="SUMMARY">#REF!</definedName>
    <definedName name="super" localSheetId="3">#REF!</definedName>
    <definedName name="super">#REF!</definedName>
    <definedName name="tablasun" localSheetId="3">#REF!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3">#REF!</definedName>
    <definedName name="TEST0">#REF!</definedName>
    <definedName name="TEST1" localSheetId="3">#REF!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3">#REF!</definedName>
    <definedName name="TESTKEYS">#REF!</definedName>
    <definedName name="TextRefCopy1">#REF!</definedName>
    <definedName name="TextRefCopy10" localSheetId="3">#REF!</definedName>
    <definedName name="TextRefCopy10">#REF!</definedName>
    <definedName name="TextRefCopy100" localSheetId="3">#REF!</definedName>
    <definedName name="TextRefCopy100">#REF!</definedName>
    <definedName name="TextRefCopy102" localSheetId="3">#REF!</definedName>
    <definedName name="TextRefCopy102">#REF!</definedName>
    <definedName name="TextRefCopy103" localSheetId="3">#REF!</definedName>
    <definedName name="TextRefCopy103">#REF!</definedName>
    <definedName name="TextRefCopy104" localSheetId="3">#REF!</definedName>
    <definedName name="TextRefCopy104">#REF!</definedName>
    <definedName name="TextRefCopy105" localSheetId="3">#REF!</definedName>
    <definedName name="TextRefCopy105">#REF!</definedName>
    <definedName name="TextRefCopy107" localSheetId="3">#REF!</definedName>
    <definedName name="TextRefCopy107">#REF!</definedName>
    <definedName name="TextRefCopy108" localSheetId="3">#REF!</definedName>
    <definedName name="TextRefCopy108">#REF!</definedName>
    <definedName name="TextRefCopy109" localSheetId="3">#REF!</definedName>
    <definedName name="TextRefCopy109">#REF!</definedName>
    <definedName name="TextRefCopy11" localSheetId="3">#REF!</definedName>
    <definedName name="TextRefCopy111">#REF!</definedName>
    <definedName name="TextRefCopy112" localSheetId="3">#REF!</definedName>
    <definedName name="TextRefCopy112">#REF!</definedName>
    <definedName name="TextRefCopy113" localSheetId="3">#REF!</definedName>
    <definedName name="TextRefCopy113">#REF!</definedName>
    <definedName name="TextRefCopy114">#REF!</definedName>
    <definedName name="TextRefCopy116" localSheetId="3">#REF!</definedName>
    <definedName name="TextRefCopy116">#REF!</definedName>
    <definedName name="TextRefCopy118" localSheetId="3">#REF!</definedName>
    <definedName name="TextRefCopy118">#REF!</definedName>
    <definedName name="TextRefCopy119" localSheetId="3">#REF!</definedName>
    <definedName name="TextRefCopy119">#REF!</definedName>
    <definedName name="TextRefCopy12" localSheetId="3">#REF!</definedName>
    <definedName name="TextRefCopy120" localSheetId="3">#REF!</definedName>
    <definedName name="TextRefCopy120">#REF!</definedName>
    <definedName name="TextRefCopy121" localSheetId="3">#REF!</definedName>
    <definedName name="TextRefCopy121">#REF!</definedName>
    <definedName name="TextRefCopy122">#REF!</definedName>
    <definedName name="TextRefCopy123">#REF!</definedName>
    <definedName name="TextRefCopy127" localSheetId="3">#REF!</definedName>
    <definedName name="TextRefCopy127">#REF!</definedName>
    <definedName name="TextRefCopy13" localSheetId="3">#REF!</definedName>
    <definedName name="TextRefCopy14" localSheetId="3">#REF!</definedName>
    <definedName name="TextRefCopy15" localSheetId="3">#REF!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3">#REF!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3">#REF!</definedName>
    <definedName name="TextRefCopy4">#REF!</definedName>
    <definedName name="TextRefCopy41">#REF!</definedName>
    <definedName name="TextRefCopy42" localSheetId="3">#REF!</definedName>
    <definedName name="TextRefCopy42">#REF!</definedName>
    <definedName name="TextRefCopy43" localSheetId="3">#REF!</definedName>
    <definedName name="TextRefCopy44" localSheetId="3">#REF!</definedName>
    <definedName name="TextRefCopy44">#REF!</definedName>
    <definedName name="TextRefCopy46">#REF!</definedName>
    <definedName name="TextRefCopy53" localSheetId="3">#REF!</definedName>
    <definedName name="TextRefCopy53">#REF!</definedName>
    <definedName name="TextRefCopy54" localSheetId="3">#REF!</definedName>
    <definedName name="TextRefCopy54">#REF!</definedName>
    <definedName name="TextRefCopy55" localSheetId="3">#REF!</definedName>
    <definedName name="TextRefCopy55">#REF!</definedName>
    <definedName name="TextRefCopy56" localSheetId="3">#REF!</definedName>
    <definedName name="TextRefCopy56">#REF!</definedName>
    <definedName name="TextRefCopy6">#REF!</definedName>
    <definedName name="TextRefCopy63" localSheetId="3">#REF!</definedName>
    <definedName name="TextRefCopy63">#REF!</definedName>
    <definedName name="TextRefCopy65" localSheetId="3">#REF!</definedName>
    <definedName name="TextRefCopy65">#REF!</definedName>
    <definedName name="TextRefCopy66" localSheetId="3">#REF!</definedName>
    <definedName name="TextRefCopy66">#REF!</definedName>
    <definedName name="TextRefCopy67" localSheetId="3">#REF!</definedName>
    <definedName name="TextRefCopy67">#REF!</definedName>
    <definedName name="TextRefCopy68" localSheetId="3">#REF!</definedName>
    <definedName name="TextRefCopy68">#REF!</definedName>
    <definedName name="TextRefCopy7" localSheetId="3">#REF!</definedName>
    <definedName name="TextRefCopy7">#REF!</definedName>
    <definedName name="TextRefCopy70" localSheetId="3">#REF!</definedName>
    <definedName name="TextRefCopy70">#REF!</definedName>
    <definedName name="TextRefCopy71" localSheetId="3">#REF!</definedName>
    <definedName name="TextRefCopy71">#REF!</definedName>
    <definedName name="TextRefCopy73" localSheetId="3">#REF!</definedName>
    <definedName name="TextRefCopy73">#REF!</definedName>
    <definedName name="TextRefCopy75" localSheetId="3">#REF!</definedName>
    <definedName name="TextRefCopy75">#REF!</definedName>
    <definedName name="TextRefCopy77" localSheetId="3">#REF!</definedName>
    <definedName name="TextRefCopy77">#REF!</definedName>
    <definedName name="TextRefCopy79" localSheetId="3">#REF!</definedName>
    <definedName name="TextRefCopy79">#REF!</definedName>
    <definedName name="TextRefCopy8" localSheetId="3">#REF!</definedName>
    <definedName name="TextRefCopy8">#REF!</definedName>
    <definedName name="TextRefCopy80" localSheetId="3">#REF!</definedName>
    <definedName name="TextRefCopy80">#REF!</definedName>
    <definedName name="TextRefCopy82" localSheetId="3">#REF!</definedName>
    <definedName name="TextRefCopy82">#REF!</definedName>
    <definedName name="TextRefCopy85" localSheetId="3">#REF!</definedName>
    <definedName name="TextRefCopy86" localSheetId="3">#REF!</definedName>
    <definedName name="TextRefCopy88" localSheetId="3">#REF!</definedName>
    <definedName name="TextRefCopy89" localSheetId="3">#REF!</definedName>
    <definedName name="TextRefCopy90" localSheetId="3">#REF!</definedName>
    <definedName name="TextRefCopy91" localSheetId="3">#REF!</definedName>
    <definedName name="TextRefCopy92" localSheetId="3">#REF!</definedName>
    <definedName name="TextRefCopy93" localSheetId="3">#REF!</definedName>
    <definedName name="TextRefCopy97" localSheetId="3">#REF!</definedName>
    <definedName name="TextRefCopy97">#REF!</definedName>
    <definedName name="TextRefCopy98">#REF!</definedName>
    <definedName name="TextRefCopyRangeCount" localSheetId="3" hidden="1">12</definedName>
    <definedName name="TextRefCopyRangeCount" hidden="1">1</definedName>
    <definedName name="Top_Stratum_Number" localSheetId="3">#REF!</definedName>
    <definedName name="Top_Stratum_Number">#REF!</definedName>
    <definedName name="Top_Stratum_Value" localSheetId="3">#REF!</definedName>
    <definedName name="Top_Stratum_Value">#REF!</definedName>
    <definedName name="Total_Amount">#REF!</definedName>
    <definedName name="Total_Number_Selections" localSheetId="3">#REF!</definedName>
    <definedName name="Total_Number_Selections">#REF!</definedName>
    <definedName name="tp" localSheetId="3">#REF!</definedName>
    <definedName name="tp">#REF!</definedName>
    <definedName name="Unidades" localSheetId="3">#REF!</definedName>
    <definedName name="Unidades">#REF!</definedName>
    <definedName name="URUGUAY" localSheetId="3">#REF!</definedName>
    <definedName name="URUGUAY">#REF!</definedName>
    <definedName name="vencidos">#REF!</definedName>
    <definedName name="vigencia" localSheetId="3">#REF!</definedName>
    <definedName name="vigencia">#REF!</definedName>
    <definedName name="vpphold">#REF!</definedName>
    <definedName name="VTADIAR" localSheetId="3">#REF!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3" hidden="1">{#N/A,#N/A,FALSE,"VOL"}</definedName>
    <definedName name="wrn.Volumen." localSheetId="4" hidden="1">{#N/A,#N/A,FALSE,"VOL"}</definedName>
    <definedName name="wrn.Volumen." localSheetId="0" hidden="1">{#N/A,#N/A,FALSE,"VOL"}</definedName>
    <definedName name="wrn.Volumen." localSheetId="5" hidden="1">{#N/A,#N/A,FALSE,"VOL"}</definedName>
    <definedName name="wrn.Volumen." localSheetId="6" hidden="1">{#N/A,#N/A,FALSE,"VOL"}</definedName>
    <definedName name="wrn.Volumen." hidden="1">{#N/A,#N/A,FALSE,"VOL"}</definedName>
    <definedName name="xdc">#REF!</definedName>
    <definedName name="XREF_COLUMN_1" hidden="1">#REF!</definedName>
    <definedName name="XREF_COLUMN_10" hidden="1">#REF!</definedName>
    <definedName name="XREF_COLUMN_11" localSheetId="3" hidden="1">'3. Variacion del Activo Neto'!#REF!</definedName>
    <definedName name="XREF_COLUMN_12" localSheetId="3" hidden="1">'3. Variacion del Activo Neto'!#REF!</definedName>
    <definedName name="XREF_COLUMN_12" hidden="1">#REF!</definedName>
    <definedName name="XREF_COLUMN_13" localSheetId="3" hidden="1">'3. Variacion del Activo Neto'!#REF!</definedName>
    <definedName name="XREF_COLUMN_13" hidden="1">#REF!</definedName>
    <definedName name="XREF_COLUMN_14" localSheetId="3" hidden="1">'3. Variacion del Activo Neto'!$P:$P</definedName>
    <definedName name="XREF_COLUMN_14" hidden="1">#REF!</definedName>
    <definedName name="XREF_COLUMN_15" localSheetId="3" hidden="1">#REF!</definedName>
    <definedName name="XREF_COLUMN_15" hidden="1">#REF!</definedName>
    <definedName name="XREF_COLUMN_17" localSheetId="3" hidden="1">#REF!</definedName>
    <definedName name="XREF_COLUMN_17" hidden="1">#REF!</definedName>
    <definedName name="XREF_COLUMN_2" hidden="1">#REF!</definedName>
    <definedName name="XREF_COLUMN_24" hidden="1">#REF!</definedName>
    <definedName name="XREF_COLUMN_4" localSheetId="3" hidden="1">#REF!</definedName>
    <definedName name="XREF_COLUMN_5" localSheetId="3" hidden="1">'3. Variacion del Activo Neto'!$D:$D</definedName>
    <definedName name="XREF_COLUMN_7" hidden="1">#REF!</definedName>
    <definedName name="XREF_COLUMN_9" hidden="1">#REF!</definedName>
    <definedName name="XRefActiveRow" localSheetId="3" hidden="1">#REF!</definedName>
    <definedName name="XRefActiveRow" hidden="1">#REF!</definedName>
    <definedName name="XRefColumnsCount" localSheetId="3" hidden="1">14</definedName>
    <definedName name="XRefColumnsCount" hidden="1">2</definedName>
    <definedName name="XRefCopy1" localSheetId="3" hidden="1">#REF!</definedName>
    <definedName name="XRefCopy1" hidden="1">#REF!</definedName>
    <definedName name="XRefCopy10" localSheetId="3" hidden="1">#REF!</definedName>
    <definedName name="XRefCopy100" localSheetId="3" hidden="1">#REF!</definedName>
    <definedName name="XRefCopy100" hidden="1">#REF!</definedName>
    <definedName name="XRefCopy100Row" localSheetId="3" hidden="1">#REF!</definedName>
    <definedName name="XRefCopy100Row" hidden="1">#REF!</definedName>
    <definedName name="XRefCopy101" localSheetId="3" hidden="1">#REF!</definedName>
    <definedName name="XRefCopy101" hidden="1">#REF!</definedName>
    <definedName name="XRefCopy101Row" localSheetId="3" hidden="1">#REF!</definedName>
    <definedName name="XRefCopy101Row" hidden="1">#REF!</definedName>
    <definedName name="XRefCopy102" localSheetId="3" hidden="1">#REF!</definedName>
    <definedName name="XRefCopy102" hidden="1">#REF!</definedName>
    <definedName name="XRefCopy102Row" localSheetId="3" hidden="1">#REF!</definedName>
    <definedName name="XRefCopy102Row" hidden="1">#REF!</definedName>
    <definedName name="XRefCopy103" localSheetId="3" hidden="1">#REF!</definedName>
    <definedName name="XRefCopy103" hidden="1">#REF!</definedName>
    <definedName name="XRefCopy103Row" localSheetId="3" hidden="1">#REF!</definedName>
    <definedName name="XRefCopy103Row" hidden="1">#REF!</definedName>
    <definedName name="XRefCopy104" localSheetId="3" hidden="1">#REF!</definedName>
    <definedName name="XRefCopy104" hidden="1">#REF!</definedName>
    <definedName name="XRefCopy104Row" localSheetId="3" hidden="1">#REF!</definedName>
    <definedName name="XRefCopy104Row" hidden="1">#REF!</definedName>
    <definedName name="XRefCopy105" hidden="1">#REF!</definedName>
    <definedName name="XRefCopy105Row" localSheetId="3" hidden="1">#REF!</definedName>
    <definedName name="XRefCopy105Row" hidden="1">#REF!</definedName>
    <definedName name="XRefCopy106" hidden="1">#REF!</definedName>
    <definedName name="XRefCopy106Row" localSheetId="3" hidden="1">#REF!</definedName>
    <definedName name="XRefCopy106Row" hidden="1">#REF!</definedName>
    <definedName name="XRefCopy107" hidden="1">#REF!</definedName>
    <definedName name="XRefCopy107Row" localSheetId="3" hidden="1">#REF!</definedName>
    <definedName name="XRefCopy107Row" hidden="1">#REF!</definedName>
    <definedName name="XRefCopy108" hidden="1">#REF!</definedName>
    <definedName name="XRefCopy108Row" localSheetId="3" hidden="1">#REF!</definedName>
    <definedName name="XRefCopy108Row" hidden="1">#REF!</definedName>
    <definedName name="XRefCopy109" hidden="1">#REF!</definedName>
    <definedName name="XRefCopy109Row" localSheetId="3" hidden="1">#REF!</definedName>
    <definedName name="XRefCopy109Row" hidden="1">#REF!</definedName>
    <definedName name="XRefCopy10Row" localSheetId="3" hidden="1">#REF!</definedName>
    <definedName name="XRefCopy10Row" hidden="1">#REF!</definedName>
    <definedName name="XRefCopy11" localSheetId="3" hidden="1">#REF!</definedName>
    <definedName name="XRefCopy110Row" localSheetId="3" hidden="1">#REF!</definedName>
    <definedName name="XRefCopy110Row" hidden="1">#REF!</definedName>
    <definedName name="XRefCopy111Row" localSheetId="3" hidden="1">#REF!</definedName>
    <definedName name="XRefCopy111Row" hidden="1">#REF!</definedName>
    <definedName name="XRefCopy112" hidden="1">#REF!</definedName>
    <definedName name="XRefCopy112Row" localSheetId="3" hidden="1">#REF!</definedName>
    <definedName name="XRefCopy112Row" hidden="1">#REF!</definedName>
    <definedName name="XRefCopy113" hidden="1">#REF!</definedName>
    <definedName name="XRefCopy113Row" localSheetId="3" hidden="1">#REF!</definedName>
    <definedName name="XRefCopy113Row" hidden="1">#REF!</definedName>
    <definedName name="XRefCopy114" hidden="1">#REF!</definedName>
    <definedName name="XRefCopy114Row" localSheetId="3" hidden="1">#REF!</definedName>
    <definedName name="XRefCopy114Row" hidden="1">#REF!</definedName>
    <definedName name="XRefCopy115" hidden="1">#REF!</definedName>
    <definedName name="XRefCopy115Row" localSheetId="3" hidden="1">#REF!</definedName>
    <definedName name="XRefCopy115Row" hidden="1">#REF!</definedName>
    <definedName name="XRefCopy116" hidden="1">#REF!</definedName>
    <definedName name="XRefCopy116Row" localSheetId="3" hidden="1">#REF!</definedName>
    <definedName name="XRefCopy116Row" hidden="1">#REF!</definedName>
    <definedName name="XRefCopy117" hidden="1">#REF!</definedName>
    <definedName name="XRefCopy117Row" localSheetId="3" hidden="1">#REF!</definedName>
    <definedName name="XRefCopy117Row" hidden="1">#REF!</definedName>
    <definedName name="XRefCopy118" localSheetId="3" hidden="1">#REF!</definedName>
    <definedName name="XRefCopy118" hidden="1">#REF!</definedName>
    <definedName name="XRefCopy118Row" localSheetId="3" hidden="1">#REF!</definedName>
    <definedName name="XRefCopy118Row" hidden="1">#REF!</definedName>
    <definedName name="XRefCopy119" localSheetId="3" hidden="1">#REF!</definedName>
    <definedName name="XRefCopy119" hidden="1">#REF!</definedName>
    <definedName name="XRefCopy119Row" localSheetId="3" hidden="1">#REF!</definedName>
    <definedName name="XRefCopy119Row" hidden="1">#REF!</definedName>
    <definedName name="XRefCopy11Row" localSheetId="3" hidden="1">#REF!</definedName>
    <definedName name="XRefCopy11Row" hidden="1">#REF!</definedName>
    <definedName name="XRefCopy12" hidden="1">#REF!</definedName>
    <definedName name="XRefCopy120" localSheetId="3" hidden="1">#REF!</definedName>
    <definedName name="XRefCopy120" hidden="1">#REF!</definedName>
    <definedName name="XRefCopy120Row" localSheetId="3" hidden="1">#REF!</definedName>
    <definedName name="XRefCopy120Row" hidden="1">#REF!</definedName>
    <definedName name="XRefCopy121" localSheetId="3" hidden="1">#REF!</definedName>
    <definedName name="XRefCopy121" hidden="1">#REF!</definedName>
    <definedName name="XRefCopy121Row" localSheetId="3" hidden="1">#REF!</definedName>
    <definedName name="XRefCopy121Row" hidden="1">#REF!</definedName>
    <definedName name="XRefCopy122" localSheetId="3" hidden="1">#REF!</definedName>
    <definedName name="XRefCopy122" hidden="1">#REF!</definedName>
    <definedName name="XRefCopy122Row" localSheetId="3" hidden="1">#REF!</definedName>
    <definedName name="XRefCopy122Row" hidden="1">#REF!</definedName>
    <definedName name="XRefCopy123" hidden="1">#REF!</definedName>
    <definedName name="XRefCopy123Row" localSheetId="3" hidden="1">#REF!</definedName>
    <definedName name="XRefCopy123Row" hidden="1">#REF!</definedName>
    <definedName name="XRefCopy124" hidden="1">#REF!</definedName>
    <definedName name="XRefCopy124Row" localSheetId="3" hidden="1">#REF!</definedName>
    <definedName name="XRefCopy124Row" hidden="1">#REF!</definedName>
    <definedName name="XRefCopy125" hidden="1">#REF!</definedName>
    <definedName name="XRefCopy125Row" localSheetId="3" hidden="1">#REF!</definedName>
    <definedName name="XRefCopy125Row" hidden="1">#REF!</definedName>
    <definedName name="XRefCopy126" hidden="1">#REF!</definedName>
    <definedName name="XRefCopy126Row" localSheetId="3" hidden="1">#REF!</definedName>
    <definedName name="XRefCopy126Row" hidden="1">#REF!</definedName>
    <definedName name="XRefCopy127" hidden="1">#REF!</definedName>
    <definedName name="XRefCopy127Row" localSheetId="3" hidden="1">#REF!</definedName>
    <definedName name="XRefCopy127Row" hidden="1">#REF!</definedName>
    <definedName name="XRefCopy128" hidden="1">#REF!</definedName>
    <definedName name="XRefCopy129" hidden="1">#REF!</definedName>
    <definedName name="XRefCopy129Row" localSheetId="3" hidden="1">#REF!</definedName>
    <definedName name="XRefCopy129Row" hidden="1">#REF!</definedName>
    <definedName name="XRefCopy12Row" localSheetId="3" hidden="1">#REF!</definedName>
    <definedName name="XRefCopy12Row" hidden="1">#REF!</definedName>
    <definedName name="XRefCopy13" localSheetId="3" hidden="1">#REF!</definedName>
    <definedName name="XRefCopy130" hidden="1">#REF!</definedName>
    <definedName name="XRefCopy130Row" localSheetId="3" hidden="1">#REF!</definedName>
    <definedName name="XRefCopy130Row" hidden="1">#REF!</definedName>
    <definedName name="XRefCopy131" hidden="1">#REF!</definedName>
    <definedName name="XRefCopy131Row" localSheetId="3" hidden="1">#REF!</definedName>
    <definedName name="XRefCopy131Row" hidden="1">#REF!</definedName>
    <definedName name="XRefCopy132" localSheetId="3" hidden="1">#REF!</definedName>
    <definedName name="XRefCopy132" hidden="1">#REF!</definedName>
    <definedName name="XRefCopy132Row" localSheetId="3" hidden="1">#REF!</definedName>
    <definedName name="XRefCopy132Row" hidden="1">#REF!</definedName>
    <definedName name="XRefCopy133" localSheetId="3" hidden="1">#REF!</definedName>
    <definedName name="XRefCopy133" hidden="1">#REF!</definedName>
    <definedName name="XRefCopy133Row" localSheetId="3" hidden="1">#REF!</definedName>
    <definedName name="XRefCopy133Row" hidden="1">#REF!</definedName>
    <definedName name="XRefCopy134" hidden="1">#REF!</definedName>
    <definedName name="XRefCopy134Row" localSheetId="3" hidden="1">#REF!</definedName>
    <definedName name="XRefCopy134Row" hidden="1">#REF!</definedName>
    <definedName name="XRefCopy135" hidden="1">#REF!</definedName>
    <definedName name="XRefCopy135Row" localSheetId="3" hidden="1">#REF!</definedName>
    <definedName name="XRefCopy135Row" hidden="1">#REF!</definedName>
    <definedName name="XRefCopy136" hidden="1">#REF!</definedName>
    <definedName name="XRefCopy136Row" localSheetId="3" hidden="1">#REF!</definedName>
    <definedName name="XRefCopy136Row" hidden="1">#REF!</definedName>
    <definedName name="XRefCopy137" hidden="1">#REF!</definedName>
    <definedName name="XRefCopy137Row" localSheetId="3" hidden="1">#REF!</definedName>
    <definedName name="XRefCopy137Row" hidden="1">#REF!</definedName>
    <definedName name="XRefCopy138" hidden="1">#REF!</definedName>
    <definedName name="XRefCopy138Row" localSheetId="3" hidden="1">#REF!</definedName>
    <definedName name="XRefCopy138Row" hidden="1">#REF!</definedName>
    <definedName name="XRefCopy139" hidden="1">#REF!</definedName>
    <definedName name="XRefCopy139Row" localSheetId="3" hidden="1">#REF!</definedName>
    <definedName name="XRefCopy139Row" hidden="1">#REF!</definedName>
    <definedName name="XRefCopy13Row" localSheetId="3" hidden="1">#REF!</definedName>
    <definedName name="XRefCopy13Row" hidden="1">#REF!</definedName>
    <definedName name="XRefCopy140" hidden="1">#REF!</definedName>
    <definedName name="XRefCopy140Row" localSheetId="3" hidden="1">#REF!</definedName>
    <definedName name="XRefCopy140Row" hidden="1">#REF!</definedName>
    <definedName name="XRefCopy141Row" localSheetId="3" hidden="1">#REF!</definedName>
    <definedName name="XRefCopy141Row" hidden="1">#REF!</definedName>
    <definedName name="XRefCopy142" localSheetId="3" hidden="1">#REF!</definedName>
    <definedName name="XRefCopy142Row" localSheetId="3" hidden="1">#REF!</definedName>
    <definedName name="XRefCopy142Row" hidden="1">#REF!</definedName>
    <definedName name="XRefCopy143" localSheetId="3" hidden="1">#REF!</definedName>
    <definedName name="XRefCopy143Row" localSheetId="3" hidden="1">#REF!</definedName>
    <definedName name="XRefCopy143Row" hidden="1">#REF!</definedName>
    <definedName name="XRefCopy144Row" localSheetId="3" hidden="1">#REF!</definedName>
    <definedName name="XRefCopy144Row" hidden="1">#REF!</definedName>
    <definedName name="XRefCopy145Row" localSheetId="3" hidden="1">#REF!</definedName>
    <definedName name="XRefCopy145Row" hidden="1">#REF!</definedName>
    <definedName name="XRefCopy146" localSheetId="3" hidden="1">#REF!</definedName>
    <definedName name="XRefCopy146Row" localSheetId="3" hidden="1">#REF!</definedName>
    <definedName name="XRefCopy146Row" hidden="1">#REF!</definedName>
    <definedName name="XRefCopy147" localSheetId="3" hidden="1">#REF!</definedName>
    <definedName name="XRefCopy147Row" localSheetId="3" hidden="1">#REF!</definedName>
    <definedName name="XRefCopy147Row" hidden="1">#REF!</definedName>
    <definedName name="XRefCopy148" localSheetId="3" hidden="1">#REF!</definedName>
    <definedName name="XRefCopy148Row" localSheetId="3" hidden="1">#REF!</definedName>
    <definedName name="XRefCopy148Row" hidden="1">#REF!</definedName>
    <definedName name="XRefCopy149" localSheetId="3" hidden="1">#REF!</definedName>
    <definedName name="XRefCopy149" hidden="1">#REF!</definedName>
    <definedName name="XRefCopy149Row" localSheetId="3" hidden="1">#REF!</definedName>
    <definedName name="XRefCopy149Row" hidden="1">#REF!</definedName>
    <definedName name="XRefCopy14Row" hidden="1">#REF!</definedName>
    <definedName name="XRefCopy150" localSheetId="3" hidden="1">#REF!</definedName>
    <definedName name="XRefCopy150" hidden="1">#REF!</definedName>
    <definedName name="XRefCopy150Row" localSheetId="3" hidden="1">#REF!</definedName>
    <definedName name="XRefCopy150Row" hidden="1">#REF!</definedName>
    <definedName name="XRefCopy151" localSheetId="3" hidden="1">#REF!</definedName>
    <definedName name="XRefCopy151" hidden="1">#REF!</definedName>
    <definedName name="XRefCopy151Row" localSheetId="3" hidden="1">#REF!</definedName>
    <definedName name="XRefCopy151Row" hidden="1">#REF!</definedName>
    <definedName name="XRefCopy152" localSheetId="3" hidden="1">#REF!</definedName>
    <definedName name="XRefCopy152" hidden="1">#REF!</definedName>
    <definedName name="XRefCopy152Row" localSheetId="3" hidden="1">#REF!</definedName>
    <definedName name="XRefCopy152Row" hidden="1">#REF!</definedName>
    <definedName name="XRefCopy153" localSheetId="3" hidden="1">#REF!</definedName>
    <definedName name="XRefCopy153" hidden="1">#REF!</definedName>
    <definedName name="XRefCopy153Row" localSheetId="3" hidden="1">#REF!</definedName>
    <definedName name="XRefCopy153Row" hidden="1">#REF!</definedName>
    <definedName name="XRefCopy154" localSheetId="3" hidden="1">#REF!</definedName>
    <definedName name="XRefCopy154" hidden="1">#REF!</definedName>
    <definedName name="XRefCopy154Row" localSheetId="3" hidden="1">#REF!</definedName>
    <definedName name="XRefCopy154Row" hidden="1">#REF!</definedName>
    <definedName name="XRefCopy155" localSheetId="3" hidden="1">#REF!</definedName>
    <definedName name="XRefCopy155" hidden="1">#REF!</definedName>
    <definedName name="XRefCopy155Row" localSheetId="3" hidden="1">#REF!</definedName>
    <definedName name="XRefCopy155Row" hidden="1">#REF!</definedName>
    <definedName name="XRefCopy156" localSheetId="3" hidden="1">#REF!</definedName>
    <definedName name="XRefCopy156" hidden="1">#REF!</definedName>
    <definedName name="XRefCopy156Row" localSheetId="3" hidden="1">#REF!</definedName>
    <definedName name="XRefCopy156Row" hidden="1">#REF!</definedName>
    <definedName name="XRefCopy157" localSheetId="3" hidden="1">#REF!</definedName>
    <definedName name="XRefCopy157" hidden="1">#REF!</definedName>
    <definedName name="XRefCopy157Row" localSheetId="3" hidden="1">#REF!</definedName>
    <definedName name="XRefCopy157Row" hidden="1">#REF!</definedName>
    <definedName name="XRefCopy158" localSheetId="3" hidden="1">#REF!</definedName>
    <definedName name="XRefCopy158" hidden="1">#REF!</definedName>
    <definedName name="XRefCopy158Row" localSheetId="3" hidden="1">#REF!</definedName>
    <definedName name="XRefCopy158Row" hidden="1">#REF!</definedName>
    <definedName name="XRefCopy159" localSheetId="3" hidden="1">#REF!</definedName>
    <definedName name="XRefCopy159" hidden="1">#REF!</definedName>
    <definedName name="XRefCopy159Row" localSheetId="3" hidden="1">#REF!</definedName>
    <definedName name="XRefCopy159Row" hidden="1">#REF!</definedName>
    <definedName name="XRefCopy15Row" localSheetId="3" hidden="1">#REF!</definedName>
    <definedName name="XRefCopy160" localSheetId="3" hidden="1">#REF!</definedName>
    <definedName name="XRefCopy160" hidden="1">#REF!</definedName>
    <definedName name="XRefCopy160Row" localSheetId="3" hidden="1">#REF!</definedName>
    <definedName name="XRefCopy160Row" hidden="1">#REF!</definedName>
    <definedName name="XRefCopy161" localSheetId="3" hidden="1">#REF!</definedName>
    <definedName name="XRefCopy161" hidden="1">#REF!</definedName>
    <definedName name="XRefCopy161Row" localSheetId="3" hidden="1">#REF!</definedName>
    <definedName name="XRefCopy161Row" hidden="1">#REF!</definedName>
    <definedName name="XRefCopy162" localSheetId="3" hidden="1">#REF!</definedName>
    <definedName name="XRefCopy162" hidden="1">#REF!</definedName>
    <definedName name="XRefCopy162Row" localSheetId="3" hidden="1">#REF!</definedName>
    <definedName name="XRefCopy162Row" hidden="1">#REF!</definedName>
    <definedName name="XRefCopy163" localSheetId="3" hidden="1">#REF!</definedName>
    <definedName name="XRefCopy163" hidden="1">#REF!</definedName>
    <definedName name="XRefCopy163Row" localSheetId="3" hidden="1">#REF!</definedName>
    <definedName name="XRefCopy163Row" hidden="1">#REF!</definedName>
    <definedName name="XRefCopy164" localSheetId="3" hidden="1">#REF!</definedName>
    <definedName name="XRefCopy164" hidden="1">#REF!</definedName>
    <definedName name="XRefCopy164Row" localSheetId="3" hidden="1">#REF!</definedName>
    <definedName name="XRefCopy164Row" hidden="1">#REF!</definedName>
    <definedName name="XRefCopy165" localSheetId="3" hidden="1">#REF!</definedName>
    <definedName name="XRefCopy165" hidden="1">#REF!</definedName>
    <definedName name="XRefCopy165Row" hidden="1">#REF!</definedName>
    <definedName name="XRefCopy166" localSheetId="3" hidden="1">#REF!</definedName>
    <definedName name="XRefCopy166" hidden="1">#REF!</definedName>
    <definedName name="XRefCopy166Row" hidden="1">#REF!</definedName>
    <definedName name="XRefCopy167" localSheetId="3"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3"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3"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3"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3" hidden="1">#REF!</definedName>
    <definedName name="XRefCopy19Row" hidden="1">#REF!</definedName>
    <definedName name="XRefCopy1Row" localSheetId="3" hidden="1">#REF!</definedName>
    <definedName name="XRefCopy1Row" hidden="1">#REF!</definedName>
    <definedName name="XRefCopy2" localSheetId="3" hidden="1">#REF!</definedName>
    <definedName name="XRefCopy2" hidden="1">#REF!</definedName>
    <definedName name="XRefCopy20" localSheetId="3"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3"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3"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3"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3"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3"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3"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3"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3"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3"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3" hidden="1">#REF!</definedName>
    <definedName name="XRefCopy29Row" hidden="1">#REF!</definedName>
    <definedName name="XRefCopy2Row" localSheetId="3" hidden="1">#REF!</definedName>
    <definedName name="XRefCopy2Row" hidden="1">#REF!</definedName>
    <definedName name="XRefCopy30Row" localSheetId="3" hidden="1">#REF!</definedName>
    <definedName name="XRefCopy30Row" hidden="1">#REF!</definedName>
    <definedName name="XRefCopy31Row" localSheetId="3" hidden="1">#REF!</definedName>
    <definedName name="XRefCopy31Row" hidden="1">#REF!</definedName>
    <definedName name="XRefCopy32Row" localSheetId="3" hidden="1">#REF!</definedName>
    <definedName name="XRefCopy32Row" hidden="1">#REF!</definedName>
    <definedName name="XRefCopy33Row" localSheetId="3" hidden="1">#REF!</definedName>
    <definedName name="XRefCopy33Row" hidden="1">#REF!</definedName>
    <definedName name="XRefCopy34Row" localSheetId="3" hidden="1">#REF!</definedName>
    <definedName name="XRefCopy34Row" hidden="1">#REF!</definedName>
    <definedName name="XRefCopy35Row" localSheetId="3" hidden="1">#REF!</definedName>
    <definedName name="XRefCopy35Row" hidden="1">#REF!</definedName>
    <definedName name="XRefCopy36Row" localSheetId="3" hidden="1">#REF!</definedName>
    <definedName name="XRefCopy36Row" hidden="1">#REF!</definedName>
    <definedName name="XRefCopy37Row" localSheetId="3" hidden="1">#REF!</definedName>
    <definedName name="XRefCopy37Row" hidden="1">#REF!</definedName>
    <definedName name="XRefCopy38Row" localSheetId="3" hidden="1">#REF!</definedName>
    <definedName name="XRefCopy38Row" hidden="1">#REF!</definedName>
    <definedName name="XRefCopy39Row" localSheetId="3" hidden="1">#REF!</definedName>
    <definedName name="XRefCopy39Row" hidden="1">#REF!</definedName>
    <definedName name="XRefCopy3Row" localSheetId="3" hidden="1">#REF!</definedName>
    <definedName name="XRefCopy40Row" localSheetId="3" hidden="1">#REF!</definedName>
    <definedName name="XRefCopy40Row" hidden="1">#REF!</definedName>
    <definedName name="XRefCopy41Row" localSheetId="3" hidden="1">#REF!</definedName>
    <definedName name="XRefCopy41Row" hidden="1">#REF!</definedName>
    <definedName name="XRefCopy42Row" localSheetId="3" hidden="1">#REF!</definedName>
    <definedName name="XRefCopy42Row" hidden="1">#REF!</definedName>
    <definedName name="XRefCopy43Row" localSheetId="3" hidden="1">#REF!</definedName>
    <definedName name="XRefCopy43Row" hidden="1">#REF!</definedName>
    <definedName name="XRefCopy44Row" localSheetId="3" hidden="1">#REF!</definedName>
    <definedName name="XRefCopy44Row" hidden="1">#REF!</definedName>
    <definedName name="XRefCopy45Row" localSheetId="3" hidden="1">#REF!</definedName>
    <definedName name="XRefCopy45Row" hidden="1">#REF!</definedName>
    <definedName name="XRefCopy46Row" localSheetId="3" hidden="1">#REF!</definedName>
    <definedName name="XRefCopy46Row" hidden="1">#REF!</definedName>
    <definedName name="XRefCopy47Row" localSheetId="3" hidden="1">#REF!</definedName>
    <definedName name="XRefCopy47Row" hidden="1">#REF!</definedName>
    <definedName name="XRefCopy48Row" localSheetId="3" hidden="1">#REF!</definedName>
    <definedName name="XRefCopy48Row" hidden="1">#REF!</definedName>
    <definedName name="XRefCopy49Row" localSheetId="3" hidden="1">#REF!</definedName>
    <definedName name="XRefCopy49Row" hidden="1">#REF!</definedName>
    <definedName name="XRefCopy4Row" localSheetId="3" hidden="1">#REF!</definedName>
    <definedName name="XRefCopy50Row" localSheetId="3" hidden="1">#REF!</definedName>
    <definedName name="XRefCopy50Row" hidden="1">#REF!</definedName>
    <definedName name="XRefCopy51Row" localSheetId="3" hidden="1">#REF!</definedName>
    <definedName name="XRefCopy51Row" hidden="1">#REF!</definedName>
    <definedName name="XRefCopy52Row" localSheetId="3" hidden="1">#REF!</definedName>
    <definedName name="XRefCopy52Row" hidden="1">#REF!</definedName>
    <definedName name="XRefCopy53" localSheetId="3" hidden="1">#REF!</definedName>
    <definedName name="XRefCopy53" hidden="1">#REF!</definedName>
    <definedName name="XRefCopy53Row" localSheetId="3" hidden="1">#REF!</definedName>
    <definedName name="XRefCopy53Row" hidden="1">#REF!</definedName>
    <definedName name="XRefCopy54" hidden="1">#REF!</definedName>
    <definedName name="XRefCopy54Row" localSheetId="3" hidden="1">#REF!</definedName>
    <definedName name="XRefCopy54Row" hidden="1">#REF!</definedName>
    <definedName name="XRefCopy55" hidden="1">#REF!</definedName>
    <definedName name="XRefCopy55Row" localSheetId="3" hidden="1">#REF!</definedName>
    <definedName name="XRefCopy55Row" hidden="1">#REF!</definedName>
    <definedName name="XRefCopy56" hidden="1">#REF!</definedName>
    <definedName name="XRefCopy56Row" localSheetId="3" hidden="1">#REF!</definedName>
    <definedName name="XRefCopy56Row" hidden="1">#REF!</definedName>
    <definedName name="XRefCopy57" hidden="1">#REF!</definedName>
    <definedName name="XRefCopy57Row" localSheetId="3" hidden="1">#REF!</definedName>
    <definedName name="XRefCopy57Row" hidden="1">#REF!</definedName>
    <definedName name="XRefCopy58" hidden="1">#REF!</definedName>
    <definedName name="XRefCopy58Row" localSheetId="3" hidden="1">#REF!</definedName>
    <definedName name="XRefCopy58Row" hidden="1">#REF!</definedName>
    <definedName name="XRefCopy59" hidden="1">#REF!</definedName>
    <definedName name="XRefCopy59Row" localSheetId="3" hidden="1">#REF!</definedName>
    <definedName name="XRefCopy59Row" hidden="1">#REF!</definedName>
    <definedName name="XRefCopy60" hidden="1">#REF!</definedName>
    <definedName name="XRefCopy60Row" localSheetId="3" hidden="1">#REF!</definedName>
    <definedName name="XRefCopy60Row" hidden="1">#REF!</definedName>
    <definedName name="XRefCopy61" hidden="1">#REF!</definedName>
    <definedName name="XRefCopy61Row" localSheetId="3" hidden="1">#REF!</definedName>
    <definedName name="XRefCopy61Row" hidden="1">#REF!</definedName>
    <definedName name="XRefCopy62" hidden="1">#REF!</definedName>
    <definedName name="XRefCopy62Row" localSheetId="3" hidden="1">#REF!</definedName>
    <definedName name="XRefCopy62Row" hidden="1">#REF!</definedName>
    <definedName name="XRefCopy63" hidden="1">#REF!</definedName>
    <definedName name="XRefCopy63Row" localSheetId="3" hidden="1">#REF!</definedName>
    <definedName name="XRefCopy63Row" hidden="1">#REF!</definedName>
    <definedName name="XRefCopy64" hidden="1">#REF!</definedName>
    <definedName name="XRefCopy64Row" localSheetId="3" hidden="1">#REF!</definedName>
    <definedName name="XRefCopy64Row" hidden="1">#REF!</definedName>
    <definedName name="XRefCopy65" hidden="1">#REF!</definedName>
    <definedName name="XRefCopy65Row" localSheetId="3" hidden="1">#REF!</definedName>
    <definedName name="XRefCopy65Row" hidden="1">#REF!</definedName>
    <definedName name="XRefCopy66" hidden="1">#REF!</definedName>
    <definedName name="XRefCopy66Row" localSheetId="3" hidden="1">#REF!</definedName>
    <definedName name="XRefCopy66Row" hidden="1">#REF!</definedName>
    <definedName name="XRefCopy67" hidden="1">#REF!</definedName>
    <definedName name="XRefCopy67Row" localSheetId="3" hidden="1">#REF!</definedName>
    <definedName name="XRefCopy67Row" hidden="1">#REF!</definedName>
    <definedName name="XRefCopy68" hidden="1">#REF!</definedName>
    <definedName name="XRefCopy68Row" localSheetId="3" hidden="1">#REF!</definedName>
    <definedName name="XRefCopy68Row" hidden="1">#REF!</definedName>
    <definedName name="XRefCopy69" hidden="1">#REF!</definedName>
    <definedName name="XRefCopy69Row" localSheetId="3" hidden="1">#REF!</definedName>
    <definedName name="XRefCopy69Row" hidden="1">#REF!</definedName>
    <definedName name="XRefCopy7" localSheetId="3" hidden="1">'3. Variacion del Activo Neto'!#REF!</definedName>
    <definedName name="XRefCopy70" hidden="1">#REF!</definedName>
    <definedName name="XRefCopy70Row" localSheetId="3" hidden="1">#REF!</definedName>
    <definedName name="XRefCopy70Row" hidden="1">#REF!</definedName>
    <definedName name="XRefCopy71" hidden="1">#REF!</definedName>
    <definedName name="XRefCopy71Row" localSheetId="3" hidden="1">#REF!</definedName>
    <definedName name="XRefCopy71Row" hidden="1">#REF!</definedName>
    <definedName name="XRefCopy72" hidden="1">#REF!</definedName>
    <definedName name="XRefCopy72Row" localSheetId="3" hidden="1">#REF!</definedName>
    <definedName name="XRefCopy72Row" hidden="1">#REF!</definedName>
    <definedName name="XRefCopy73" hidden="1">#REF!</definedName>
    <definedName name="XRefCopy73Row" localSheetId="3" hidden="1">#REF!</definedName>
    <definedName name="XRefCopy73Row" hidden="1">#REF!</definedName>
    <definedName name="XRefCopy74" hidden="1">#REF!</definedName>
    <definedName name="XRefCopy74Row" localSheetId="3" hidden="1">#REF!</definedName>
    <definedName name="XRefCopy74Row" hidden="1">#REF!</definedName>
    <definedName name="XRefCopy75" localSheetId="3" hidden="1">'3. Variacion del Activo Neto'!#REF!</definedName>
    <definedName name="XRefCopy75" hidden="1">#REF!</definedName>
    <definedName name="XRefCopy75Row" localSheetId="3" hidden="1">#REF!</definedName>
    <definedName name="XRefCopy75Row" hidden="1">#REF!</definedName>
    <definedName name="XRefCopy76" localSheetId="3" hidden="1">'3. Variacion del Activo Neto'!#REF!</definedName>
    <definedName name="XRefCopy76" hidden="1">#REF!</definedName>
    <definedName name="XRefCopy76Row" localSheetId="3" hidden="1">#REF!</definedName>
    <definedName name="XRefCopy76Row" hidden="1">#REF!</definedName>
    <definedName name="XRefCopy77" hidden="1">#REF!</definedName>
    <definedName name="XRefCopy77Row" localSheetId="3" hidden="1">#REF!</definedName>
    <definedName name="XRefCopy77Row" hidden="1">#REF!</definedName>
    <definedName name="XRefCopy78" hidden="1">#REF!</definedName>
    <definedName name="XRefCopy78Row" localSheetId="3" hidden="1">#REF!</definedName>
    <definedName name="XRefCopy78Row" hidden="1">#REF!</definedName>
    <definedName name="XRefCopy79" hidden="1">#REF!</definedName>
    <definedName name="XRefCopy79Row" localSheetId="3" hidden="1">#REF!</definedName>
    <definedName name="XRefCopy79Row" hidden="1">#REF!</definedName>
    <definedName name="XRefCopy7Row" localSheetId="3" hidden="1">#REF!</definedName>
    <definedName name="XRefCopy7Row" hidden="1">#REF!</definedName>
    <definedName name="XRefCopy8" localSheetId="3" hidden="1">'3. Variacion del Activo Neto'!#REF!</definedName>
    <definedName name="XRefCopy80Row" localSheetId="3" hidden="1">#REF!</definedName>
    <definedName name="XRefCopy80Row" hidden="1">#REF!</definedName>
    <definedName name="XRefCopy81Row" localSheetId="3" hidden="1">#REF!</definedName>
    <definedName name="XRefCopy81Row" hidden="1">#REF!</definedName>
    <definedName name="XRefCopy82Row" localSheetId="3" hidden="1">#REF!</definedName>
    <definedName name="XRefCopy82Row" hidden="1">#REF!</definedName>
    <definedName name="XRefCopy83Row" localSheetId="3" hidden="1">#REF!</definedName>
    <definedName name="XRefCopy83Row" hidden="1">#REF!</definedName>
    <definedName name="XRefCopy84Row" localSheetId="3" hidden="1">#REF!</definedName>
    <definedName name="XRefCopy84Row" hidden="1">#REF!</definedName>
    <definedName name="XRefCopy85" hidden="1">#REF!</definedName>
    <definedName name="XRefCopy85Row" localSheetId="3" hidden="1">#REF!</definedName>
    <definedName name="XRefCopy85Row" hidden="1">#REF!</definedName>
    <definedName name="XRefCopy86" hidden="1">#REF!</definedName>
    <definedName name="XRefCopy86Row" localSheetId="3" hidden="1">#REF!</definedName>
    <definedName name="XRefCopy86Row" hidden="1">#REF!</definedName>
    <definedName name="XRefCopy87" hidden="1">#REF!</definedName>
    <definedName name="XRefCopy87Row" localSheetId="3" hidden="1">#REF!</definedName>
    <definedName name="XRefCopy87Row" hidden="1">#REF!</definedName>
    <definedName name="XRefCopy88" hidden="1">#REF!</definedName>
    <definedName name="XRefCopy88Row" localSheetId="3" hidden="1">#REF!</definedName>
    <definedName name="XRefCopy88Row" hidden="1">#REF!</definedName>
    <definedName name="XRefCopy89" hidden="1">#REF!</definedName>
    <definedName name="XRefCopy89Row" localSheetId="3" hidden="1">#REF!</definedName>
    <definedName name="XRefCopy89Row" hidden="1">#REF!</definedName>
    <definedName name="XRefCopy8Row" localSheetId="3" hidden="1">#REF!</definedName>
    <definedName name="XRefCopy8Row" hidden="1">#REF!</definedName>
    <definedName name="XRefCopy9" localSheetId="3" hidden="1">'3. Variacion del Activo Neto'!#REF!</definedName>
    <definedName name="XRefCopy90" hidden="1">#REF!</definedName>
    <definedName name="XRefCopy90Row" localSheetId="3" hidden="1">#REF!</definedName>
    <definedName name="XRefCopy90Row" hidden="1">#REF!</definedName>
    <definedName name="XRefCopy91" hidden="1">#REF!</definedName>
    <definedName name="XRefCopy91Row" localSheetId="3" hidden="1">#REF!</definedName>
    <definedName name="XRefCopy91Row" hidden="1">#REF!</definedName>
    <definedName name="XRefCopy92" localSheetId="3" hidden="1">#REF!</definedName>
    <definedName name="XRefCopy92" hidden="1">#REF!</definedName>
    <definedName name="XRefCopy92Row" localSheetId="3" hidden="1">#REF!</definedName>
    <definedName name="XRefCopy92Row" hidden="1">#REF!</definedName>
    <definedName name="XRefCopy93" localSheetId="3" hidden="1">#REF!</definedName>
    <definedName name="XRefCopy93" hidden="1">#REF!</definedName>
    <definedName name="XRefCopy93Row" localSheetId="3" hidden="1">#REF!</definedName>
    <definedName name="XRefCopy93Row" hidden="1">#REF!</definedName>
    <definedName name="XRefCopy94" localSheetId="3" hidden="1">#REF!</definedName>
    <definedName name="XRefCopy94" hidden="1">#REF!</definedName>
    <definedName name="XRefCopy94Row" localSheetId="3" hidden="1">#REF!</definedName>
    <definedName name="XRefCopy94Row" hidden="1">#REF!</definedName>
    <definedName name="XRefCopy95" hidden="1">#REF!</definedName>
    <definedName name="XRefCopy95Row" localSheetId="3" hidden="1">#REF!</definedName>
    <definedName name="XRefCopy95Row" hidden="1">#REF!</definedName>
    <definedName name="XRefCopy96" hidden="1">#REF!</definedName>
    <definedName name="XRefCopy96Row" localSheetId="3" hidden="1">#REF!</definedName>
    <definedName name="XRefCopy96Row" hidden="1">#REF!</definedName>
    <definedName name="XRefCopy97" hidden="1">#REF!</definedName>
    <definedName name="XRefCopy97Row" localSheetId="3" hidden="1">#REF!</definedName>
    <definedName name="XRefCopy97Row" hidden="1">#REF!</definedName>
    <definedName name="XRefCopy98" hidden="1">#REF!</definedName>
    <definedName name="XRefCopy98Row" localSheetId="3" hidden="1">#REF!</definedName>
    <definedName name="XRefCopy98Row" hidden="1">#REF!</definedName>
    <definedName name="XRefCopy99" hidden="1">#REF!</definedName>
    <definedName name="XRefCopy99Row" localSheetId="3" hidden="1">#REF!</definedName>
    <definedName name="XRefCopy99Row" hidden="1">#REF!</definedName>
    <definedName name="XRefCopy9Row" localSheetId="3" hidden="1">#REF!</definedName>
    <definedName name="XRefCopy9Row" hidden="1">#REF!</definedName>
    <definedName name="XRefCopyRangeCount" localSheetId="3" hidden="1">76</definedName>
    <definedName name="XRefCopyRangeCount" hidden="1">4</definedName>
    <definedName name="XRefPaste1" hidden="1">#REF!</definedName>
    <definedName name="XRefPaste10" hidden="1">#REF!</definedName>
    <definedName name="XRefPaste100" localSheetId="3" hidden="1">#REF!</definedName>
    <definedName name="XRefPaste100" hidden="1">#REF!</definedName>
    <definedName name="XRefPaste100Row" localSheetId="3" hidden="1">#REF!</definedName>
    <definedName name="XRefPaste100Row" hidden="1">#REF!</definedName>
    <definedName name="XRefPaste101" localSheetId="3" hidden="1">#REF!</definedName>
    <definedName name="XRefPaste101" hidden="1">#REF!</definedName>
    <definedName name="XRefPaste101Row" localSheetId="3" hidden="1">#REF!</definedName>
    <definedName name="XRefPaste101Row" hidden="1">#REF!</definedName>
    <definedName name="XRefPaste102" localSheetId="3" hidden="1">#REF!</definedName>
    <definedName name="XRefPaste102" hidden="1">#REF!</definedName>
    <definedName name="XRefPaste102Row" localSheetId="3" hidden="1">#REF!</definedName>
    <definedName name="XRefPaste102Row" hidden="1">#REF!</definedName>
    <definedName name="XRefPaste103" localSheetId="3" hidden="1">#REF!</definedName>
    <definedName name="XRefPaste103" hidden="1">#REF!</definedName>
    <definedName name="XRefPaste103Row" localSheetId="3" hidden="1">#REF!</definedName>
    <definedName name="XRefPaste103Row" hidden="1">#REF!</definedName>
    <definedName name="XRefPaste104" localSheetId="3" hidden="1">#REF!</definedName>
    <definedName name="XRefPaste104" hidden="1">#REF!</definedName>
    <definedName name="XRefPaste104Row" localSheetId="3" hidden="1">#REF!</definedName>
    <definedName name="XRefPaste104Row" hidden="1">#REF!</definedName>
    <definedName name="XRefPaste105" localSheetId="3" hidden="1">#REF!</definedName>
    <definedName name="XRefPaste105" hidden="1">#REF!</definedName>
    <definedName name="XRefPaste105Row" localSheetId="3" hidden="1">#REF!</definedName>
    <definedName name="XRefPaste105Row" hidden="1">#REF!</definedName>
    <definedName name="XRefPaste106" localSheetId="3" hidden="1">#REF!</definedName>
    <definedName name="XRefPaste106" hidden="1">#REF!</definedName>
    <definedName name="XRefPaste106Row" localSheetId="3" hidden="1">#REF!</definedName>
    <definedName name="XRefPaste106Row" hidden="1">#REF!</definedName>
    <definedName name="XRefPaste107" localSheetId="3" hidden="1">#REF!</definedName>
    <definedName name="XRefPaste107" hidden="1">#REF!</definedName>
    <definedName name="XRefPaste107Row" localSheetId="3" hidden="1">#REF!</definedName>
    <definedName name="XRefPaste107Row" hidden="1">#REF!</definedName>
    <definedName name="XRefPaste108" localSheetId="3" hidden="1">#REF!</definedName>
    <definedName name="XRefPaste108" hidden="1">#REF!</definedName>
    <definedName name="XRefPaste108Row" localSheetId="3" hidden="1">#REF!</definedName>
    <definedName name="XRefPaste108Row" hidden="1">#REF!</definedName>
    <definedName name="XRefPaste109" localSheetId="3" hidden="1">#REF!</definedName>
    <definedName name="XRefPaste109" hidden="1">#REF!</definedName>
    <definedName name="XRefPaste109Row" localSheetId="3" hidden="1">#REF!</definedName>
    <definedName name="XRefPaste109Row" hidden="1">#REF!</definedName>
    <definedName name="XRefPaste10Row" localSheetId="3" hidden="1">#REF!</definedName>
    <definedName name="XRefPaste10Row" hidden="1">#REF!</definedName>
    <definedName name="XRefPaste11" hidden="1">#REF!</definedName>
    <definedName name="XRefPaste110" localSheetId="3" hidden="1">#REF!</definedName>
    <definedName name="XRefPaste110" hidden="1">#REF!</definedName>
    <definedName name="XRefPaste110Row" localSheetId="3" hidden="1">#REF!</definedName>
    <definedName name="XRefPaste110Row" hidden="1">#REF!</definedName>
    <definedName name="XRefPaste111" localSheetId="3" hidden="1">#REF!</definedName>
    <definedName name="XRefPaste111" hidden="1">#REF!</definedName>
    <definedName name="XRefPaste111Row" localSheetId="3" hidden="1">#REF!</definedName>
    <definedName name="XRefPaste111Row" hidden="1">#REF!</definedName>
    <definedName name="XRefPaste112" localSheetId="3" hidden="1">#REF!</definedName>
    <definedName name="XRefPaste112" hidden="1">#REF!</definedName>
    <definedName name="XRefPaste112Row" localSheetId="3" hidden="1">#REF!</definedName>
    <definedName name="XRefPaste112Row" hidden="1">#REF!</definedName>
    <definedName name="XRefPaste113" localSheetId="3" hidden="1">#REF!</definedName>
    <definedName name="XRefPaste113" hidden="1">#REF!</definedName>
    <definedName name="XRefPaste113Row" localSheetId="3" hidden="1">#REF!</definedName>
    <definedName name="XRefPaste113Row" hidden="1">#REF!</definedName>
    <definedName name="XRefPaste114" localSheetId="3" hidden="1">#REF!</definedName>
    <definedName name="XRefPaste114" hidden="1">#REF!</definedName>
    <definedName name="XRefPaste114Row" localSheetId="3" hidden="1">#REF!</definedName>
    <definedName name="XRefPaste114Row" hidden="1">#REF!</definedName>
    <definedName name="XRefPaste115" localSheetId="3" hidden="1">#REF!</definedName>
    <definedName name="XRefPaste115" hidden="1">#REF!</definedName>
    <definedName name="XRefPaste115Row" localSheetId="3" hidden="1">#REF!</definedName>
    <definedName name="XRefPaste115Row" hidden="1">#REF!</definedName>
    <definedName name="XRefPaste116" localSheetId="3" hidden="1">#REF!</definedName>
    <definedName name="XRefPaste116" hidden="1">#REF!</definedName>
    <definedName name="XRefPaste116Row" localSheetId="3" hidden="1">#REF!</definedName>
    <definedName name="XRefPaste116Row" hidden="1">#REF!</definedName>
    <definedName name="XRefPaste117" localSheetId="3" hidden="1">#REF!</definedName>
    <definedName name="XRefPaste117" hidden="1">#REF!</definedName>
    <definedName name="XRefPaste117Row" localSheetId="3" hidden="1">#REF!</definedName>
    <definedName name="XRefPaste117Row" hidden="1">#REF!</definedName>
    <definedName name="XRefPaste118" localSheetId="3" hidden="1">#REF!</definedName>
    <definedName name="XRefPaste118" hidden="1">#REF!</definedName>
    <definedName name="XRefPaste118Row" localSheetId="3" hidden="1">#REF!</definedName>
    <definedName name="XRefPaste118Row" hidden="1">#REF!</definedName>
    <definedName name="XRefPaste119" localSheetId="3" hidden="1">#REF!</definedName>
    <definedName name="XRefPaste119" hidden="1">#REF!</definedName>
    <definedName name="XRefPaste119Row" localSheetId="3" hidden="1">#REF!</definedName>
    <definedName name="XRefPaste119Row" hidden="1">#REF!</definedName>
    <definedName name="XRefPaste11Row" localSheetId="3" hidden="1">#REF!</definedName>
    <definedName name="XRefPaste11Row" hidden="1">#REF!</definedName>
    <definedName name="XRefPaste12" localSheetId="3" hidden="1">#REF!</definedName>
    <definedName name="XRefPaste12" hidden="1">#REF!</definedName>
    <definedName name="XRefPaste120" localSheetId="3" hidden="1">#REF!</definedName>
    <definedName name="XRefPaste120" hidden="1">#REF!</definedName>
    <definedName name="XRefPaste120Row" localSheetId="3" hidden="1">#REF!</definedName>
    <definedName name="XRefPaste120Row" hidden="1">#REF!</definedName>
    <definedName name="XRefPaste121" localSheetId="3" hidden="1">#REF!</definedName>
    <definedName name="XRefPaste121" hidden="1">#REF!</definedName>
    <definedName name="XRefPaste121Row" localSheetId="3" hidden="1">#REF!</definedName>
    <definedName name="XRefPaste121Row" hidden="1">#REF!</definedName>
    <definedName name="XRefPaste122" localSheetId="3" hidden="1">#REF!</definedName>
    <definedName name="XRefPaste122" hidden="1">#REF!</definedName>
    <definedName name="XRefPaste122Row" localSheetId="3" hidden="1">#REF!</definedName>
    <definedName name="XRefPaste122Row" hidden="1">#REF!</definedName>
    <definedName name="XRefPaste123" localSheetId="3" hidden="1">#REF!</definedName>
    <definedName name="XRefPaste123" hidden="1">#REF!</definedName>
    <definedName name="XRefPaste123Row" localSheetId="3" hidden="1">#REF!</definedName>
    <definedName name="XRefPaste123Row" hidden="1">#REF!</definedName>
    <definedName name="XRefPaste124" localSheetId="3" hidden="1">#REF!</definedName>
    <definedName name="XRefPaste124" hidden="1">#REF!</definedName>
    <definedName name="XRefPaste124Row" localSheetId="3" hidden="1">#REF!</definedName>
    <definedName name="XRefPaste124Row" hidden="1">#REF!</definedName>
    <definedName name="XRefPaste125" localSheetId="3" hidden="1">#REF!</definedName>
    <definedName name="XRefPaste125" hidden="1">#REF!</definedName>
    <definedName name="XRefPaste125Row" localSheetId="3" hidden="1">#REF!</definedName>
    <definedName name="XRefPaste125Row" hidden="1">#REF!</definedName>
    <definedName name="XRefPaste126" localSheetId="3" hidden="1">#REF!</definedName>
    <definedName name="XRefPaste126" hidden="1">#REF!</definedName>
    <definedName name="XRefPaste126Row" localSheetId="3" hidden="1">#REF!</definedName>
    <definedName name="XRefPaste126Row" hidden="1">#REF!</definedName>
    <definedName name="XRefPaste127" localSheetId="3" hidden="1">#REF!</definedName>
    <definedName name="XRefPaste127" hidden="1">#REF!</definedName>
    <definedName name="XRefPaste127Row" localSheetId="3" hidden="1">#REF!</definedName>
    <definedName name="XRefPaste127Row" hidden="1">#REF!</definedName>
    <definedName name="XRefPaste128" localSheetId="3" hidden="1">#REF!</definedName>
    <definedName name="XRefPaste128" hidden="1">#REF!</definedName>
    <definedName name="XRefPaste128Row" localSheetId="3" hidden="1">#REF!</definedName>
    <definedName name="XRefPaste128Row" hidden="1">#REF!</definedName>
    <definedName name="XRefPaste129" localSheetId="3" hidden="1">#REF!</definedName>
    <definedName name="XRefPaste129" hidden="1">#REF!</definedName>
    <definedName name="XRefPaste129Row" localSheetId="3" hidden="1">#REF!</definedName>
    <definedName name="XRefPaste129Row" hidden="1">#REF!</definedName>
    <definedName name="XRefPaste12Row" localSheetId="3" hidden="1">#REF!</definedName>
    <definedName name="XRefPaste12Row" hidden="1">#REF!</definedName>
    <definedName name="XRefPaste130" localSheetId="3" hidden="1">#REF!</definedName>
    <definedName name="XRefPaste130" hidden="1">#REF!</definedName>
    <definedName name="XRefPaste130Row" localSheetId="3" hidden="1">#REF!</definedName>
    <definedName name="XRefPaste130Row" hidden="1">#REF!</definedName>
    <definedName name="XRefPaste131" localSheetId="3" hidden="1">#REF!</definedName>
    <definedName name="XRefPaste131" hidden="1">#REF!</definedName>
    <definedName name="XRefPaste131Row" localSheetId="3" hidden="1">#REF!</definedName>
    <definedName name="XRefPaste131Row" hidden="1">#REF!</definedName>
    <definedName name="XRefPaste132" localSheetId="3" hidden="1">#REF!</definedName>
    <definedName name="XRefPaste132" hidden="1">#REF!</definedName>
    <definedName name="XRefPaste132Row" localSheetId="3" hidden="1">#REF!</definedName>
    <definedName name="XRefPaste132Row" hidden="1">#REF!</definedName>
    <definedName name="XRefPaste133" localSheetId="3" hidden="1">#REF!</definedName>
    <definedName name="XRefPaste133" hidden="1">#REF!</definedName>
    <definedName name="XRefPaste133Row" localSheetId="3" hidden="1">#REF!</definedName>
    <definedName name="XRefPaste133Row" hidden="1">#REF!</definedName>
    <definedName name="XRefPaste134" localSheetId="3" hidden="1">#REF!</definedName>
    <definedName name="XRefPaste134" hidden="1">#REF!</definedName>
    <definedName name="XRefPaste134Row" localSheetId="3" hidden="1">#REF!</definedName>
    <definedName name="XRefPaste134Row" hidden="1">#REF!</definedName>
    <definedName name="XRefPaste135" localSheetId="3" hidden="1">#REF!</definedName>
    <definedName name="XRefPaste135" hidden="1">#REF!</definedName>
    <definedName name="XRefPaste135Row" localSheetId="3" hidden="1">#REF!</definedName>
    <definedName name="XRefPaste135Row" hidden="1">#REF!</definedName>
    <definedName name="XRefPaste136" localSheetId="3" hidden="1">#REF!</definedName>
    <definedName name="XRefPaste136" hidden="1">#REF!</definedName>
    <definedName name="XRefPaste136Row" localSheetId="3" hidden="1">#REF!</definedName>
    <definedName name="XRefPaste136Row" hidden="1">#REF!</definedName>
    <definedName name="XRefPaste137" localSheetId="3" hidden="1">#REF!</definedName>
    <definedName name="XRefPaste137" hidden="1">#REF!</definedName>
    <definedName name="XRefPaste137Row" localSheetId="3" hidden="1">#REF!</definedName>
    <definedName name="XRefPaste137Row" hidden="1">#REF!</definedName>
    <definedName name="XRefPaste138" localSheetId="3" hidden="1">#REF!</definedName>
    <definedName name="XRefPaste138" hidden="1">#REF!</definedName>
    <definedName name="XRefPaste138Row" localSheetId="3" hidden="1">#REF!</definedName>
    <definedName name="XRefPaste138Row" hidden="1">#REF!</definedName>
    <definedName name="XRefPaste139" localSheetId="3" hidden="1">#REF!</definedName>
    <definedName name="XRefPaste139" hidden="1">#REF!</definedName>
    <definedName name="XRefPaste139Row" localSheetId="3" hidden="1">#REF!</definedName>
    <definedName name="XRefPaste139Row" hidden="1">#REF!</definedName>
    <definedName name="XRefPaste13Row" localSheetId="3" hidden="1">#REF!</definedName>
    <definedName name="XRefPaste13Row" hidden="1">#REF!</definedName>
    <definedName name="XRefPaste14" localSheetId="3" hidden="1">#REF!</definedName>
    <definedName name="XRefPaste140" localSheetId="3" hidden="1">#REF!</definedName>
    <definedName name="XRefPaste140" hidden="1">#REF!</definedName>
    <definedName name="XRefPaste140Row" localSheetId="3" hidden="1">#REF!</definedName>
    <definedName name="XRefPaste140Row" hidden="1">#REF!</definedName>
    <definedName name="XRefPaste141" localSheetId="3" hidden="1">#REF!</definedName>
    <definedName name="XRefPaste141" hidden="1">#REF!</definedName>
    <definedName name="XRefPaste141Row" localSheetId="3" hidden="1">#REF!</definedName>
    <definedName name="XRefPaste141Row" hidden="1">#REF!</definedName>
    <definedName name="XRefPaste142" localSheetId="3" hidden="1">#REF!</definedName>
    <definedName name="XRefPaste142" hidden="1">#REF!</definedName>
    <definedName name="XRefPaste142Row" localSheetId="3" hidden="1">#REF!</definedName>
    <definedName name="XRefPaste142Row" hidden="1">#REF!</definedName>
    <definedName name="XRefPaste143" localSheetId="3" hidden="1">#REF!</definedName>
    <definedName name="XRefPaste143" hidden="1">#REF!</definedName>
    <definedName name="XRefPaste143Row" localSheetId="3" hidden="1">#REF!</definedName>
    <definedName name="XRefPaste143Row" hidden="1">#REF!</definedName>
    <definedName name="XRefPaste144" localSheetId="3" hidden="1">#REF!</definedName>
    <definedName name="XRefPaste144" hidden="1">#REF!</definedName>
    <definedName name="XRefPaste144Row" localSheetId="3" hidden="1">#REF!</definedName>
    <definedName name="XRefPaste144Row" hidden="1">#REF!</definedName>
    <definedName name="XRefPaste145" localSheetId="3" hidden="1">#REF!</definedName>
    <definedName name="XRefPaste145" hidden="1">#REF!</definedName>
    <definedName name="XRefPaste145Row" localSheetId="3" hidden="1">#REF!</definedName>
    <definedName name="XRefPaste145Row" hidden="1">#REF!</definedName>
    <definedName name="XRefPaste146" localSheetId="3" hidden="1">#REF!</definedName>
    <definedName name="XRefPaste146" hidden="1">#REF!</definedName>
    <definedName name="XRefPaste146Row" localSheetId="3" hidden="1">#REF!</definedName>
    <definedName name="XRefPaste146Row" hidden="1">#REF!</definedName>
    <definedName name="XRefPaste147" localSheetId="3" hidden="1">#REF!</definedName>
    <definedName name="XRefPaste147" hidden="1">#REF!</definedName>
    <definedName name="XRefPaste147Row" localSheetId="3" hidden="1">#REF!</definedName>
    <definedName name="XRefPaste147Row" hidden="1">#REF!</definedName>
    <definedName name="XRefPaste148" localSheetId="3" hidden="1">#REF!</definedName>
    <definedName name="XRefPaste148" hidden="1">#REF!</definedName>
    <definedName name="XRefPaste148Row" localSheetId="3" hidden="1">#REF!</definedName>
    <definedName name="XRefPaste148Row" hidden="1">#REF!</definedName>
    <definedName name="XRefPaste14Row" localSheetId="3" hidden="1">#REF!</definedName>
    <definedName name="XRefPaste14Row" hidden="1">#REF!</definedName>
    <definedName name="XRefPaste15" hidden="1">#REF!</definedName>
    <definedName name="XRefPaste15Row" localSheetId="3" hidden="1">#REF!</definedName>
    <definedName name="XRefPaste15Row" hidden="1">#REF!</definedName>
    <definedName name="XRefPaste16" hidden="1">#REF!</definedName>
    <definedName name="XRefPaste16Row" localSheetId="3" hidden="1">#REF!</definedName>
    <definedName name="XRefPaste17" hidden="1">#REF!</definedName>
    <definedName name="XRefPaste17Row" localSheetId="3" hidden="1">#REF!</definedName>
    <definedName name="XRefPaste17Row" hidden="1">#REF!</definedName>
    <definedName name="XRefPaste18" localSheetId="3" hidden="1">'3. Variacion del Activo Neto'!#REF!</definedName>
    <definedName name="XRefPaste18" hidden="1">#REF!</definedName>
    <definedName name="XRefPaste18Row" localSheetId="3" hidden="1">#REF!</definedName>
    <definedName name="XRefPaste18Row" hidden="1">#REF!</definedName>
    <definedName name="XRefPaste19" localSheetId="3" hidden="1">#REF!</definedName>
    <definedName name="XRefPaste19" hidden="1">#REF!</definedName>
    <definedName name="XRefPaste19Row" localSheetId="3" hidden="1">#REF!</definedName>
    <definedName name="XRefPaste19Row" hidden="1">#REF!</definedName>
    <definedName name="XRefPaste1Row" localSheetId="3" hidden="1">#REF!</definedName>
    <definedName name="XRefPaste1Row" hidden="1">#REF!</definedName>
    <definedName name="XRefPaste20" localSheetId="3" hidden="1">#REF!</definedName>
    <definedName name="XRefPaste20" hidden="1">#REF!</definedName>
    <definedName name="XRefPaste20Row" localSheetId="3" hidden="1">#REF!</definedName>
    <definedName name="XRefPaste21" localSheetId="3" hidden="1">#REF!</definedName>
    <definedName name="XRefPaste21" hidden="1">#REF!</definedName>
    <definedName name="XRefPaste21Row" localSheetId="3" hidden="1">#REF!</definedName>
    <definedName name="XRefPaste21Row" hidden="1">#REF!</definedName>
    <definedName name="XRefPaste22" localSheetId="3" hidden="1">#REF!</definedName>
    <definedName name="XRefPaste22" hidden="1">#REF!</definedName>
    <definedName name="XRefPaste22Row" localSheetId="3" hidden="1">#REF!</definedName>
    <definedName name="XRefPaste23" localSheetId="3" hidden="1">#REF!</definedName>
    <definedName name="XRefPaste23" hidden="1">#REF!</definedName>
    <definedName name="XRefPaste23Row" localSheetId="3" hidden="1">#REF!</definedName>
    <definedName name="XRefPaste24" localSheetId="3" hidden="1">#REF!</definedName>
    <definedName name="XRefPaste24" hidden="1">#REF!</definedName>
    <definedName name="XRefPaste24Row" localSheetId="3" hidden="1">#REF!</definedName>
    <definedName name="XRefPaste24Row" hidden="1">#REF!</definedName>
    <definedName name="XRefPaste25" localSheetId="3" hidden="1">#REF!</definedName>
    <definedName name="XRefPaste25" hidden="1">#REF!</definedName>
    <definedName name="XRefPaste25Row" localSheetId="3" hidden="1">#REF!</definedName>
    <definedName name="XRefPaste25Row" hidden="1">#REF!</definedName>
    <definedName name="XRefPaste26" localSheetId="3" hidden="1">#REF!</definedName>
    <definedName name="XRefPaste26" hidden="1">#REF!</definedName>
    <definedName name="XRefPaste26Row" localSheetId="3" hidden="1">#REF!</definedName>
    <definedName name="XRefPaste26Row" hidden="1">#REF!</definedName>
    <definedName name="XRefPaste27" localSheetId="3" hidden="1">#REF!</definedName>
    <definedName name="XRefPaste27" hidden="1">#REF!</definedName>
    <definedName name="XRefPaste27Row" localSheetId="3" hidden="1">#REF!</definedName>
    <definedName name="XRefPaste27Row" hidden="1">#REF!</definedName>
    <definedName name="XRefPaste28" localSheetId="3" hidden="1">#REF!</definedName>
    <definedName name="XRefPaste28" hidden="1">#REF!</definedName>
    <definedName name="XRefPaste28Row" localSheetId="3" hidden="1">#REF!</definedName>
    <definedName name="XRefPaste28Row" hidden="1">#REF!</definedName>
    <definedName name="XRefPaste29" localSheetId="3" hidden="1">#REF!</definedName>
    <definedName name="XRefPaste29" hidden="1">#REF!</definedName>
    <definedName name="XRefPaste29Row" localSheetId="3" hidden="1">#REF!</definedName>
    <definedName name="XRefPaste29Row" hidden="1">#REF!</definedName>
    <definedName name="XRefPaste2Row" localSheetId="3" hidden="1">#REF!</definedName>
    <definedName name="XRefPaste2Row" hidden="1">#REF!</definedName>
    <definedName name="XRefPaste30" localSheetId="3" hidden="1">#REF!</definedName>
    <definedName name="XRefPaste30" hidden="1">#REF!</definedName>
    <definedName name="XRefPaste30Row" localSheetId="3" hidden="1">#REF!</definedName>
    <definedName name="XRefPaste31" localSheetId="3" hidden="1">#REF!</definedName>
    <definedName name="XRefPaste31" hidden="1">#REF!</definedName>
    <definedName name="XRefPaste31Row" localSheetId="3" hidden="1">#REF!</definedName>
    <definedName name="XRefPaste32" localSheetId="3" hidden="1">#REF!</definedName>
    <definedName name="XRefPaste32" hidden="1">#REF!</definedName>
    <definedName name="XRefPaste32Row" localSheetId="3" hidden="1">#REF!</definedName>
    <definedName name="XRefPaste32Row" hidden="1">#REF!</definedName>
    <definedName name="XRefPaste33" hidden="1">#REF!</definedName>
    <definedName name="XRefPaste33Row" localSheetId="3" hidden="1">#REF!</definedName>
    <definedName name="XRefPaste33Row" hidden="1">#REF!</definedName>
    <definedName name="XRefPaste34" localSheetId="3" hidden="1">#REF!</definedName>
    <definedName name="XRefPaste34" hidden="1">#REF!</definedName>
    <definedName name="XRefPaste34Row" localSheetId="3" hidden="1">#REF!</definedName>
    <definedName name="XRefPaste34Row" hidden="1">#REF!</definedName>
    <definedName name="XRefPaste35" hidden="1">#REF!</definedName>
    <definedName name="XRefPaste35Row" localSheetId="3" hidden="1">#REF!</definedName>
    <definedName name="XRefPaste35Row" hidden="1">#REF!</definedName>
    <definedName name="XRefPaste36" localSheetId="3" hidden="1">#REF!</definedName>
    <definedName name="XRefPaste36" hidden="1">#REF!</definedName>
    <definedName name="XRefPaste36Row" localSheetId="3" hidden="1">#REF!</definedName>
    <definedName name="XRefPaste36Row" hidden="1">#REF!</definedName>
    <definedName name="XRefPaste37" localSheetId="3" hidden="1">#REF!</definedName>
    <definedName name="XRefPaste37" hidden="1">#REF!</definedName>
    <definedName name="XRefPaste37Row" localSheetId="3" hidden="1">#REF!</definedName>
    <definedName name="XRefPaste37Row" hidden="1">#REF!</definedName>
    <definedName name="XRefPaste38" localSheetId="3" hidden="1">#REF!</definedName>
    <definedName name="XRefPaste38" hidden="1">#REF!</definedName>
    <definedName name="XRefPaste38Row" localSheetId="3" hidden="1">#REF!</definedName>
    <definedName name="XRefPaste38Row" hidden="1">#REF!</definedName>
    <definedName name="XRefPaste39" localSheetId="3" hidden="1">#REF!</definedName>
    <definedName name="XRefPaste39" hidden="1">#REF!</definedName>
    <definedName name="XRefPaste39Row" localSheetId="3" hidden="1">#REF!</definedName>
    <definedName name="XRefPaste39Row" hidden="1">#REF!</definedName>
    <definedName name="XRefPaste3Row" localSheetId="3" hidden="1">#REF!</definedName>
    <definedName name="XRefPaste40" localSheetId="3" hidden="1">#REF!</definedName>
    <definedName name="XRefPaste40" hidden="1">#REF!</definedName>
    <definedName name="XRefPaste40Row" localSheetId="3" hidden="1">#REF!</definedName>
    <definedName name="XRefPaste40Row" hidden="1">#REF!</definedName>
    <definedName name="XRefPaste41" localSheetId="3" hidden="1">#REF!</definedName>
    <definedName name="XRefPaste41" hidden="1">#REF!</definedName>
    <definedName name="XRefPaste41Row" localSheetId="3" hidden="1">#REF!</definedName>
    <definedName name="XRefPaste41Row" hidden="1">#REF!</definedName>
    <definedName name="XRefPaste42" localSheetId="3" hidden="1">#REF!</definedName>
    <definedName name="XRefPaste42" hidden="1">#REF!</definedName>
    <definedName name="XRefPaste42Row" localSheetId="3" hidden="1">#REF!</definedName>
    <definedName name="XRefPaste42Row" hidden="1">#REF!</definedName>
    <definedName name="XRefPaste43" localSheetId="3" hidden="1">#REF!</definedName>
    <definedName name="XRefPaste43" hidden="1">#REF!</definedName>
    <definedName name="XRefPaste43Row" localSheetId="3" hidden="1">#REF!</definedName>
    <definedName name="XRefPaste43Row" hidden="1">#REF!</definedName>
    <definedName name="XRefPaste44" localSheetId="3" hidden="1">#REF!</definedName>
    <definedName name="XRefPaste44" hidden="1">#REF!</definedName>
    <definedName name="XRefPaste44Row" localSheetId="3" hidden="1">#REF!</definedName>
    <definedName name="XRefPaste44Row" hidden="1">#REF!</definedName>
    <definedName name="XRefPaste45" localSheetId="3" hidden="1">#REF!</definedName>
    <definedName name="XRefPaste45" hidden="1">#REF!</definedName>
    <definedName name="XRefPaste45Row" localSheetId="3" hidden="1">#REF!</definedName>
    <definedName name="XRefPaste45Row" hidden="1">#REF!</definedName>
    <definedName name="XRefPaste46" localSheetId="3" hidden="1">#REF!</definedName>
    <definedName name="XRefPaste46" hidden="1">#REF!</definedName>
    <definedName name="XRefPaste46Row" localSheetId="3" hidden="1">#REF!</definedName>
    <definedName name="XRefPaste46Row" hidden="1">#REF!</definedName>
    <definedName name="XRefPaste47" localSheetId="3" hidden="1">#REF!</definedName>
    <definedName name="XRefPaste47" hidden="1">#REF!</definedName>
    <definedName name="XRefPaste47Row" localSheetId="3" hidden="1">#REF!</definedName>
    <definedName name="XRefPaste47Row" hidden="1">#REF!</definedName>
    <definedName name="XRefPaste48" localSheetId="3" hidden="1">#REF!</definedName>
    <definedName name="XRefPaste48" hidden="1">#REF!</definedName>
    <definedName name="XRefPaste48Row" localSheetId="3" hidden="1">#REF!</definedName>
    <definedName name="XRefPaste48Row" hidden="1">#REF!</definedName>
    <definedName name="XRefPaste49" localSheetId="3" hidden="1">#REF!</definedName>
    <definedName name="XRefPaste49" hidden="1">#REF!</definedName>
    <definedName name="XRefPaste49Row" localSheetId="3" hidden="1">#REF!</definedName>
    <definedName name="XRefPaste49Row" hidden="1">#REF!</definedName>
    <definedName name="XRefPaste4Row" localSheetId="3" hidden="1">#REF!</definedName>
    <definedName name="XRefPaste4Row" hidden="1">#REF!</definedName>
    <definedName name="XRefPaste5" localSheetId="3" hidden="1">'3. Variacion del Activo Neto'!#REF!</definedName>
    <definedName name="XRefPaste50" localSheetId="3" hidden="1">#REF!</definedName>
    <definedName name="XRefPaste50" hidden="1">#REF!</definedName>
    <definedName name="XRefPaste50Row" localSheetId="3" hidden="1">#REF!</definedName>
    <definedName name="XRefPaste50Row" hidden="1">#REF!</definedName>
    <definedName name="XRefPaste51" localSheetId="3" hidden="1">#REF!</definedName>
    <definedName name="XRefPaste51" hidden="1">#REF!</definedName>
    <definedName name="XRefPaste51Row" localSheetId="3" hidden="1">#REF!</definedName>
    <definedName name="XRefPaste51Row" hidden="1">#REF!</definedName>
    <definedName name="XRefPaste52" localSheetId="3" hidden="1">#REF!</definedName>
    <definedName name="XRefPaste52" hidden="1">#REF!</definedName>
    <definedName name="XRefPaste52Row" localSheetId="3" hidden="1">#REF!</definedName>
    <definedName name="XRefPaste52Row" hidden="1">#REF!</definedName>
    <definedName name="XRefPaste53" localSheetId="3" hidden="1">#REF!</definedName>
    <definedName name="XRefPaste53" hidden="1">#REF!</definedName>
    <definedName name="XRefPaste53Row" localSheetId="3" hidden="1">#REF!</definedName>
    <definedName name="XRefPaste53Row" hidden="1">#REF!</definedName>
    <definedName name="XRefPaste54" localSheetId="3" hidden="1">#REF!</definedName>
    <definedName name="XRefPaste54" hidden="1">#REF!</definedName>
    <definedName name="XRefPaste54Row" localSheetId="3" hidden="1">#REF!</definedName>
    <definedName name="XRefPaste54Row" hidden="1">#REF!</definedName>
    <definedName name="XRefPaste55" localSheetId="3" hidden="1">#REF!</definedName>
    <definedName name="XRefPaste55" hidden="1">#REF!</definedName>
    <definedName name="XRefPaste55Row" localSheetId="3" hidden="1">#REF!</definedName>
    <definedName name="XRefPaste55Row" hidden="1">#REF!</definedName>
    <definedName name="XRefPaste56" localSheetId="3" hidden="1">#REF!</definedName>
    <definedName name="XRefPaste56" hidden="1">#REF!</definedName>
    <definedName name="XRefPaste56Row" localSheetId="3" hidden="1">#REF!</definedName>
    <definedName name="XRefPaste56Row" hidden="1">#REF!</definedName>
    <definedName name="XRefPaste57" localSheetId="3" hidden="1">#REF!</definedName>
    <definedName name="XRefPaste57" hidden="1">#REF!</definedName>
    <definedName name="XRefPaste57Row" localSheetId="3" hidden="1">#REF!</definedName>
    <definedName name="XRefPaste57Row" hidden="1">#REF!</definedName>
    <definedName name="XRefPaste58" hidden="1">#REF!</definedName>
    <definedName name="XRefPaste58Row" localSheetId="3" hidden="1">#REF!</definedName>
    <definedName name="XRefPaste58Row" hidden="1">#REF!</definedName>
    <definedName name="XRefPaste59" hidden="1">#REF!</definedName>
    <definedName name="XRefPaste59Row" localSheetId="3" hidden="1">#REF!</definedName>
    <definedName name="XRefPaste59Row" hidden="1">#REF!</definedName>
    <definedName name="XRefPaste5Row" localSheetId="3" hidden="1">#REF!</definedName>
    <definedName name="XRefPaste5Row" hidden="1">#REF!</definedName>
    <definedName name="XRefPaste6" localSheetId="3" hidden="1">#REF!</definedName>
    <definedName name="XRefPaste60" hidden="1">#REF!</definedName>
    <definedName name="XRefPaste60Row" localSheetId="3" hidden="1">#REF!</definedName>
    <definedName name="XRefPaste60Row" hidden="1">#REF!</definedName>
    <definedName name="XRefPaste61" hidden="1">#REF!</definedName>
    <definedName name="XRefPaste61Row" localSheetId="3" hidden="1">#REF!</definedName>
    <definedName name="XRefPaste61Row" hidden="1">#REF!</definedName>
    <definedName name="XRefPaste62" hidden="1">#REF!</definedName>
    <definedName name="XRefPaste62Row" localSheetId="3" hidden="1">#REF!</definedName>
    <definedName name="XRefPaste62Row" hidden="1">#REF!</definedName>
    <definedName name="XRefPaste63" hidden="1">#REF!</definedName>
    <definedName name="XRefPaste63Row" localSheetId="3" hidden="1">#REF!</definedName>
    <definedName name="XRefPaste63Row" hidden="1">#REF!</definedName>
    <definedName name="XRefPaste64" localSheetId="3" hidden="1">#REF!</definedName>
    <definedName name="XRefPaste64" hidden="1">#REF!</definedName>
    <definedName name="XRefPaste64Row" localSheetId="3" hidden="1">#REF!</definedName>
    <definedName name="XRefPaste64Row" hidden="1">#REF!</definedName>
    <definedName name="XRefPaste65" hidden="1">#REF!</definedName>
    <definedName name="XRefPaste65Row" localSheetId="3" hidden="1">#REF!</definedName>
    <definedName name="XRefPaste65Row" hidden="1">#REF!</definedName>
    <definedName name="XRefPaste66" hidden="1">#REF!</definedName>
    <definedName name="XRefPaste66Row" localSheetId="3" hidden="1">#REF!</definedName>
    <definedName name="XRefPaste66Row" hidden="1">#REF!</definedName>
    <definedName name="XRefPaste67" localSheetId="3" hidden="1">#REF!</definedName>
    <definedName name="XRefPaste67" hidden="1">#REF!</definedName>
    <definedName name="XRefPaste67Row" localSheetId="3" hidden="1">#REF!</definedName>
    <definedName name="XRefPaste67Row" hidden="1">#REF!</definedName>
    <definedName name="XRefPaste68" hidden="1">#REF!</definedName>
    <definedName name="XRefPaste68Row" localSheetId="3" hidden="1">#REF!</definedName>
    <definedName name="XRefPaste68Row" hidden="1">#REF!</definedName>
    <definedName name="XRefPaste69" hidden="1">#REF!</definedName>
    <definedName name="XRefPaste69Row" localSheetId="3" hidden="1">#REF!</definedName>
    <definedName name="XRefPaste69Row" hidden="1">#REF!</definedName>
    <definedName name="XRefPaste6Row" localSheetId="3" hidden="1">#REF!</definedName>
    <definedName name="XRefPaste6Row" hidden="1">#REF!</definedName>
    <definedName name="XRefPaste7" localSheetId="3" hidden="1">#REF!</definedName>
    <definedName name="XRefPaste7" hidden="1">#REF!</definedName>
    <definedName name="XRefPaste70" hidden="1">#REF!</definedName>
    <definedName name="XRefPaste70Row" localSheetId="3" hidden="1">#REF!</definedName>
    <definedName name="XRefPaste70Row" hidden="1">#REF!</definedName>
    <definedName name="XRefPaste71" hidden="1">#REF!</definedName>
    <definedName name="XRefPaste71Row" localSheetId="3" hidden="1">#REF!</definedName>
    <definedName name="XRefPaste71Row" hidden="1">#REF!</definedName>
    <definedName name="XRefPaste72" localSheetId="3" hidden="1">#REF!</definedName>
    <definedName name="XRefPaste72" hidden="1">#REF!</definedName>
    <definedName name="XRefPaste72Row" localSheetId="3" hidden="1">#REF!</definedName>
    <definedName name="XRefPaste72Row" hidden="1">#REF!</definedName>
    <definedName name="XRefPaste73" localSheetId="3" hidden="1">#REF!</definedName>
    <definedName name="XRefPaste73" hidden="1">#REF!</definedName>
    <definedName name="XRefPaste73Row" localSheetId="3" hidden="1">#REF!</definedName>
    <definedName name="XRefPaste73Row" hidden="1">#REF!</definedName>
    <definedName name="XRefPaste74" localSheetId="3" hidden="1">#REF!</definedName>
    <definedName name="XRefPaste74" hidden="1">#REF!</definedName>
    <definedName name="XRefPaste74Row" localSheetId="3" hidden="1">#REF!</definedName>
    <definedName name="XRefPaste74Row" hidden="1">#REF!</definedName>
    <definedName name="XRefPaste75" localSheetId="3" hidden="1">#REF!</definedName>
    <definedName name="XRefPaste75" hidden="1">#REF!</definedName>
    <definedName name="XRefPaste75Row" localSheetId="3" hidden="1">#REF!</definedName>
    <definedName name="XRefPaste75Row" hidden="1">#REF!</definedName>
    <definedName name="XRefPaste76" localSheetId="3" hidden="1">#REF!</definedName>
    <definedName name="XRefPaste76" hidden="1">#REF!</definedName>
    <definedName name="XRefPaste76Row" localSheetId="3" hidden="1">#REF!</definedName>
    <definedName name="XRefPaste76Row" hidden="1">#REF!</definedName>
    <definedName name="XRefPaste77" localSheetId="3" hidden="1">#REF!</definedName>
    <definedName name="XRefPaste77" hidden="1">#REF!</definedName>
    <definedName name="XRefPaste77Row" localSheetId="3" hidden="1">#REF!</definedName>
    <definedName name="XRefPaste77Row" hidden="1">#REF!</definedName>
    <definedName name="XRefPaste78" localSheetId="3" hidden="1">#REF!</definedName>
    <definedName name="XRefPaste78" hidden="1">#REF!</definedName>
    <definedName name="XRefPaste78Row" localSheetId="3" hidden="1">#REF!</definedName>
    <definedName name="XRefPaste78Row" hidden="1">#REF!</definedName>
    <definedName name="XRefPaste79" localSheetId="3" hidden="1">#REF!</definedName>
    <definedName name="XRefPaste79" hidden="1">#REF!</definedName>
    <definedName name="XRefPaste79Row" localSheetId="3" hidden="1">#REF!</definedName>
    <definedName name="XRefPaste79Row" hidden="1">#REF!</definedName>
    <definedName name="XRefPaste7Row" localSheetId="3" hidden="1">#REF!</definedName>
    <definedName name="XRefPaste7Row" hidden="1">#REF!</definedName>
    <definedName name="XRefPaste8" localSheetId="3" hidden="1">#REF!</definedName>
    <definedName name="XRefPaste8" hidden="1">#REF!</definedName>
    <definedName name="XRefPaste80" localSheetId="3" hidden="1">#REF!</definedName>
    <definedName name="XRefPaste80" hidden="1">#REF!</definedName>
    <definedName name="XRefPaste80Row" localSheetId="3" hidden="1">#REF!</definedName>
    <definedName name="XRefPaste80Row" hidden="1">#REF!</definedName>
    <definedName name="XRefPaste81" localSheetId="3" hidden="1">#REF!</definedName>
    <definedName name="XRefPaste81" hidden="1">#REF!</definedName>
    <definedName name="XRefPaste81Row" localSheetId="3" hidden="1">#REF!</definedName>
    <definedName name="XRefPaste81Row" hidden="1">#REF!</definedName>
    <definedName name="XRefPaste82" localSheetId="3" hidden="1">#REF!</definedName>
    <definedName name="XRefPaste82" hidden="1">#REF!</definedName>
    <definedName name="XRefPaste82Row" localSheetId="3" hidden="1">#REF!</definedName>
    <definedName name="XRefPaste82Row" hidden="1">#REF!</definedName>
    <definedName name="XRefPaste83" localSheetId="3" hidden="1">#REF!</definedName>
    <definedName name="XRefPaste83" hidden="1">#REF!</definedName>
    <definedName name="XRefPaste83Row" localSheetId="3" hidden="1">#REF!</definedName>
    <definedName name="XRefPaste83Row" hidden="1">#REF!</definedName>
    <definedName name="XRefPaste84" localSheetId="3" hidden="1">#REF!</definedName>
    <definedName name="XRefPaste84" hidden="1">#REF!</definedName>
    <definedName name="XRefPaste84Row" localSheetId="3" hidden="1">#REF!</definedName>
    <definedName name="XRefPaste84Row" hidden="1">#REF!</definedName>
    <definedName name="XRefPaste85" localSheetId="3" hidden="1">#REF!</definedName>
    <definedName name="XRefPaste85" hidden="1">#REF!</definedName>
    <definedName name="XRefPaste85Row" localSheetId="3" hidden="1">#REF!</definedName>
    <definedName name="XRefPaste85Row" hidden="1">#REF!</definedName>
    <definedName name="XRefPaste86" localSheetId="3" hidden="1">#REF!</definedName>
    <definedName name="XRefPaste86" hidden="1">#REF!</definedName>
    <definedName name="XRefPaste86Row" localSheetId="3" hidden="1">#REF!</definedName>
    <definedName name="XRefPaste86Row" hidden="1">#REF!</definedName>
    <definedName name="XRefPaste87" localSheetId="3" hidden="1">#REF!</definedName>
    <definedName name="XRefPaste87" hidden="1">#REF!</definedName>
    <definedName name="XRefPaste87Row" localSheetId="3" hidden="1">#REF!</definedName>
    <definedName name="XRefPaste87Row" hidden="1">#REF!</definedName>
    <definedName name="XRefPaste88" localSheetId="3" hidden="1">#REF!</definedName>
    <definedName name="XRefPaste88" hidden="1">#REF!</definedName>
    <definedName name="XRefPaste88Row" localSheetId="3" hidden="1">#REF!</definedName>
    <definedName name="XRefPaste88Row" hidden="1">#REF!</definedName>
    <definedName name="XRefPaste89" localSheetId="3" hidden="1">#REF!</definedName>
    <definedName name="XRefPaste89" hidden="1">#REF!</definedName>
    <definedName name="XRefPaste89Row" localSheetId="3" hidden="1">#REF!</definedName>
    <definedName name="XRefPaste89Row" hidden="1">#REF!</definedName>
    <definedName name="XRefPaste8Row" localSheetId="3" hidden="1">#REF!</definedName>
    <definedName name="XRefPaste8Row" hidden="1">#REF!</definedName>
    <definedName name="XRefPaste9" hidden="1">#REF!</definedName>
    <definedName name="XRefPaste90" localSheetId="3" hidden="1">#REF!</definedName>
    <definedName name="XRefPaste90" hidden="1">#REF!</definedName>
    <definedName name="XRefPaste90Row" localSheetId="3" hidden="1">#REF!</definedName>
    <definedName name="XRefPaste90Row" hidden="1">#REF!</definedName>
    <definedName name="XRefPaste91" localSheetId="3" hidden="1">#REF!</definedName>
    <definedName name="XRefPaste91" hidden="1">#REF!</definedName>
    <definedName name="XRefPaste91Row" localSheetId="3" hidden="1">#REF!</definedName>
    <definedName name="XRefPaste91Row" hidden="1">#REF!</definedName>
    <definedName name="XRefPaste92" localSheetId="3" hidden="1">#REF!</definedName>
    <definedName name="XRefPaste92" hidden="1">#REF!</definedName>
    <definedName name="XRefPaste92Row" localSheetId="3" hidden="1">#REF!</definedName>
    <definedName name="XRefPaste92Row" hidden="1">#REF!</definedName>
    <definedName name="XRefPaste93" localSheetId="3" hidden="1">#REF!</definedName>
    <definedName name="XRefPaste93" hidden="1">#REF!</definedName>
    <definedName name="XRefPaste93Row" localSheetId="3" hidden="1">#REF!</definedName>
    <definedName name="XRefPaste93Row" hidden="1">#REF!</definedName>
    <definedName name="XRefPaste94" localSheetId="3" hidden="1">#REF!</definedName>
    <definedName name="XRefPaste94" hidden="1">#REF!</definedName>
    <definedName name="XRefPaste94Row" localSheetId="3" hidden="1">#REF!</definedName>
    <definedName name="XRefPaste94Row" hidden="1">#REF!</definedName>
    <definedName name="XRefPaste95" localSheetId="3" hidden="1">#REF!</definedName>
    <definedName name="XRefPaste95" hidden="1">#REF!</definedName>
    <definedName name="XRefPaste95Row" localSheetId="3" hidden="1">#REF!</definedName>
    <definedName name="XRefPaste95Row" hidden="1">#REF!</definedName>
    <definedName name="XRefPaste96" localSheetId="3" hidden="1">#REF!</definedName>
    <definedName name="XRefPaste96" hidden="1">#REF!</definedName>
    <definedName name="XRefPaste96Row" localSheetId="3" hidden="1">#REF!</definedName>
    <definedName name="XRefPaste96Row" hidden="1">#REF!</definedName>
    <definedName name="XRefPaste97" localSheetId="3" hidden="1">#REF!</definedName>
    <definedName name="XRefPaste97" hidden="1">#REF!</definedName>
    <definedName name="XRefPaste97Row" localSheetId="3" hidden="1">#REF!</definedName>
    <definedName name="XRefPaste97Row" hidden="1">#REF!</definedName>
    <definedName name="XRefPaste98" localSheetId="3" hidden="1">#REF!</definedName>
    <definedName name="XRefPaste98" hidden="1">#REF!</definedName>
    <definedName name="XRefPaste98Row" localSheetId="3" hidden="1">#REF!</definedName>
    <definedName name="XRefPaste98Row" hidden="1">#REF!</definedName>
    <definedName name="XRefPaste99" localSheetId="3" hidden="1">#REF!</definedName>
    <definedName name="XRefPaste99" hidden="1">#REF!</definedName>
    <definedName name="XRefPaste99Row" localSheetId="3" hidden="1">#REF!</definedName>
    <definedName name="XRefPaste99Row" hidden="1">#REF!</definedName>
    <definedName name="XRefPaste9Row" localSheetId="3" hidden="1">#REF!</definedName>
    <definedName name="XRefPaste9Row" hidden="1">#REF!</definedName>
    <definedName name="XRefPasteRangeCount" localSheetId="3" hidden="1">6</definedName>
    <definedName name="XRefPasteRangeCount" hidden="1">1</definedName>
    <definedName name="xx">#REF!</definedName>
    <definedName name="Z_5FCC9217_B3E9_4B91_A943_5F21728EBEE9_.wvu.PrintArea" localSheetId="1" hidden="1">'1. Activo Neto'!$A$1:$F$37</definedName>
    <definedName name="Z_5FCC9217_B3E9_4B91_A943_5F21728EBEE9_.wvu.PrintArea" localSheetId="2" hidden="1">'2. Estado de Ingresos y Egresos'!$A$1:$G$30</definedName>
    <definedName name="Z_5FCC9217_B3E9_4B91_A943_5F21728EBEE9_.wvu.PrintArea" localSheetId="3" hidden="1">'3. Variacion del Activo Neto'!$B$2:$K$23</definedName>
    <definedName name="Z_5FCC9217_B3E9_4B91_A943_5F21728EBEE9_.wvu.PrintArea" localSheetId="4" hidden="1">'4. Flujos de Efectivo'!$A$1:$F$35</definedName>
    <definedName name="Z_5FCC9217_B3E9_4B91_A943_5F21728EBEE9_.wvu.PrintArea" localSheetId="5" hidden="1">'Nota 1 a Nota 3.5'!$B$2:$M$98</definedName>
    <definedName name="Z_5FCC9217_B3E9_4B91_A943_5F21728EBEE9_.wvu.PrintArea" localSheetId="6" hidden="1">'Nota 3.6 a Nota 8'!$A$1:$I$160</definedName>
    <definedName name="Z_5FCC9217_B3E9_4B91_A943_5F21728EBEE9_.wvu.Rows" localSheetId="4" hidden="1">'4. Flujos de Efectivo'!#REF!</definedName>
    <definedName name="Z_7015FC6D_0680_4B00_AA0E_B83DA1D0B666_.wvu.PrintArea" localSheetId="1" hidden="1">'1. Activo Neto'!$A$1:$F$37</definedName>
    <definedName name="Z_7015FC6D_0680_4B00_AA0E_B83DA1D0B666_.wvu.PrintArea" localSheetId="2" hidden="1">'2. Estado de Ingresos y Egresos'!$A$1:$G$30</definedName>
    <definedName name="Z_7015FC6D_0680_4B00_AA0E_B83DA1D0B666_.wvu.PrintArea" localSheetId="3" hidden="1">'3. Variacion del Activo Neto'!$B$2:$K$23</definedName>
    <definedName name="Z_7015FC6D_0680_4B00_AA0E_B83DA1D0B666_.wvu.PrintArea" localSheetId="4" hidden="1">'4. Flujos de Efectivo'!$A$1:$F$35</definedName>
    <definedName name="Z_7015FC6D_0680_4B00_AA0E_B83DA1D0B666_.wvu.PrintArea" localSheetId="5" hidden="1">'Nota 1 a Nota 3.5'!$B$2:$M$98</definedName>
    <definedName name="Z_7015FC6D_0680_4B00_AA0E_B83DA1D0B666_.wvu.PrintArea" localSheetId="6" hidden="1">'Nota 3.6 a Nota 8'!$A$1:$I$160</definedName>
    <definedName name="Z_7015FC6D_0680_4B00_AA0E_B83DA1D0B666_.wvu.Rows" localSheetId="4" hidden="1">'4. Flujos de Efectivo'!#REF!</definedName>
    <definedName name="Z_970CBB53_F4B3_462F_AEFE_2BC403F5F0AD_.wvu.PrintArea" localSheetId="5" hidden="1">'Nota 1 a Nota 3.5'!$B$2:$M$98</definedName>
    <definedName name="Z_970CBB53_F4B3_462F_AEFE_2BC403F5F0AD_.wvu.PrintArea" localSheetId="6" hidden="1">'Nota 3.6 a Nota 8'!$A$1:$I$160</definedName>
    <definedName name="Z_B9F63820_5C32_455A_BC9D_0BE84D6B0867_.wvu.PrintArea" localSheetId="1" hidden="1">'1. Activo Neto'!$A$1:$F$37</definedName>
    <definedName name="Z_B9F63820_5C32_455A_BC9D_0BE84D6B0867_.wvu.PrintArea" localSheetId="2" hidden="1">'2. Estado de Ingresos y Egresos'!$A$1:$G$30</definedName>
    <definedName name="Z_B9F63820_5C32_455A_BC9D_0BE84D6B0867_.wvu.PrintArea" localSheetId="3" hidden="1">'3. Variacion del Activo Neto'!$B$2:$K$23</definedName>
    <definedName name="Z_B9F63820_5C32_455A_BC9D_0BE84D6B0867_.wvu.PrintArea" localSheetId="4" hidden="1">'4. Flujos de Efectivo'!$A$1:$F$35</definedName>
    <definedName name="Z_B9F63820_5C32_455A_BC9D_0BE84D6B0867_.wvu.Rows" localSheetId="4" hidden="1">'4. Flujos de Efectivo'!#REF!</definedName>
    <definedName name="Z_F3648BCD_1CED_4BBB_AE63_37BDB925883F_.wvu.PrintArea" localSheetId="1" hidden="1">'1. Activo Neto'!$A$1:$F$37</definedName>
    <definedName name="Z_F3648BCD_1CED_4BBB_AE63_37BDB925883F_.wvu.PrintArea" localSheetId="2" hidden="1">'2. Estado de Ingresos y Egresos'!$A$1:$G$30</definedName>
    <definedName name="Z_F3648BCD_1CED_4BBB_AE63_37BDB925883F_.wvu.PrintArea" localSheetId="3" hidden="1">'3. Variacion del Activo Neto'!$B$2:$K$23</definedName>
    <definedName name="Z_F3648BCD_1CED_4BBB_AE63_37BDB925883F_.wvu.PrintArea" localSheetId="4" hidden="1">'4. Flujos de Efectivo'!$A$1:$F$35</definedName>
    <definedName name="Z_F3648BCD_1CED_4BBB_AE63_37BDB925883F_.wvu.PrintArea" localSheetId="5" hidden="1">'Nota 1 a Nota 3.5'!$B$2:$M$98</definedName>
    <definedName name="Z_F3648BCD_1CED_4BBB_AE63_37BDB925883F_.wvu.PrintArea" localSheetId="6" hidden="1">'Nota 3.6 a Nota 8'!$A$1:$I$160</definedName>
    <definedName name="Z_F3648BCD_1CED_4BBB_AE63_37BDB925883F_.wvu.Rows" localSheetId="4" hidden="1">'4. Flujos de Efectivo'!#REF!</definedName>
    <definedName name="zdfd" localSheetId="5" hidden="1">#REF!</definedName>
    <definedName name="zdfd" localSheetId="6" hidden="1">#REF!</definedName>
    <definedName name="zdfd" hidden="1">#REF!</definedName>
  </definedNames>
  <calcPr calcId="191029"/>
  <customWorkbookViews>
    <customWorkbookView name="Dahiana Sanchez - Vista personalizada" guid="{F3648BCD-1CED-4BBB-AE63-37BDB925883F}" mergeInterval="0" personalView="1" maximized="1" xWindow="-9" yWindow="-9" windowWidth="1938" windowHeight="1048" tabRatio="954" activeSheetId="9"/>
    <customWorkbookView name="Shirley Vichini - Vista personalizada" guid="{5FCC9217-B3E9-4B91-A943-5F21728EBEE9}" mergeInterval="0" personalView="1" maximized="1" xWindow="-9" yWindow="-9" windowWidth="1938" windowHeight="1048" tabRatio="954" activeSheetId="9"/>
    <customWorkbookView name="Alejandro Otazú - Vista personalizada" guid="{7015FC6D-0680-4B00-AA0E-B83DA1D0B666}" mergeInterval="0" personalView="1" maximized="1" xWindow="-9" yWindow="-9" windowWidth="1938" windowHeight="1048" tabRatio="954" activeSheetId="9"/>
    <customWorkbookView name="Yohana Benitez - Vista personalizada" guid="{B9F63820-5C32-455A-BC9D-0BE84D6B0867}" mergeInterval="0" personalView="1" maximized="1" xWindow="-8" yWindow="-8" windowWidth="1382" windowHeight="744"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7" l="1"/>
  <c r="D60" i="7" l="1"/>
</calcChain>
</file>

<file path=xl/sharedStrings.xml><?xml version="1.0" encoding="utf-8"?>
<sst xmlns="http://schemas.openxmlformats.org/spreadsheetml/2006/main" count="591" uniqueCount="267">
  <si>
    <t>Cuenta</t>
  </si>
  <si>
    <t>Moneda</t>
  </si>
  <si>
    <t>ACTIVO</t>
  </si>
  <si>
    <t>TOTAL</t>
  </si>
  <si>
    <t>Concepto</t>
  </si>
  <si>
    <t>Total</t>
  </si>
  <si>
    <t>Presidente</t>
  </si>
  <si>
    <t>RESULTADOS</t>
  </si>
  <si>
    <t>Intereses</t>
  </si>
  <si>
    <t>INGRESOS</t>
  </si>
  <si>
    <t>EGRESOS</t>
  </si>
  <si>
    <t>CONCEPTO</t>
  </si>
  <si>
    <t>CUENTAS</t>
  </si>
  <si>
    <t>(En Guaraníes)</t>
  </si>
  <si>
    <t>Contadora</t>
  </si>
  <si>
    <t>Vicepresidente</t>
  </si>
  <si>
    <t>Marcelo Prono</t>
  </si>
  <si>
    <t>Viviana Trociuk</t>
  </si>
  <si>
    <t>Diferencia de Cambio</t>
  </si>
  <si>
    <t>TOTAL INGRESOS</t>
  </si>
  <si>
    <t>TOTAL EGRESOS</t>
  </si>
  <si>
    <t>Monto</t>
  </si>
  <si>
    <t>FONDO MUTUO RF CASH PYG</t>
  </si>
  <si>
    <t>TOTAL ACTIVO BRUTO</t>
  </si>
  <si>
    <t>Rescates a Pagar</t>
  </si>
  <si>
    <t>TOTAL ACTIVO NETO</t>
  </si>
  <si>
    <t>CUOTAS PARTES EN CIRCULACION</t>
  </si>
  <si>
    <t>VALOR CUOTA PARTE AL CIERRE</t>
  </si>
  <si>
    <t>ESTADO DEL ACTIVO NETO</t>
  </si>
  <si>
    <t>ESTADOS DE INGRESOS Y EGRESOS</t>
  </si>
  <si>
    <t>Actividades Operativas</t>
  </si>
  <si>
    <t>Cambios en activos y pasivos operativos</t>
  </si>
  <si>
    <t>Rescates</t>
  </si>
  <si>
    <t>Suscripciones</t>
  </si>
  <si>
    <t>Saldo final de efectivo</t>
  </si>
  <si>
    <t>ESTADO DE VARIACION DEL ACTIVO NETO</t>
  </si>
  <si>
    <t>Movimientos del Periodo</t>
  </si>
  <si>
    <t>Resultado del Periodo</t>
  </si>
  <si>
    <t>3.4) Reconocimiento de los Ingresos y de los gastos</t>
  </si>
  <si>
    <t xml:space="preserve">MES </t>
  </si>
  <si>
    <t>VALOR CUOTA</t>
  </si>
  <si>
    <t>PATRIMONIO NETO DEL FONDO</t>
  </si>
  <si>
    <t>N° DE PARTICIPES</t>
  </si>
  <si>
    <t>1er. Trimestre</t>
  </si>
  <si>
    <t xml:space="preserve">Enero </t>
  </si>
  <si>
    <t>Febrero</t>
  </si>
  <si>
    <t>Marzo</t>
  </si>
  <si>
    <t>2do. Trimestre</t>
  </si>
  <si>
    <t xml:space="preserve">Abril </t>
  </si>
  <si>
    <t xml:space="preserve">Mayo </t>
  </si>
  <si>
    <t>Junio</t>
  </si>
  <si>
    <t>3er. Trimestre</t>
  </si>
  <si>
    <t>Julio</t>
  </si>
  <si>
    <t>Agosto</t>
  </si>
  <si>
    <t>Setiembre</t>
  </si>
  <si>
    <t>4to. Trimestre</t>
  </si>
  <si>
    <t>Octubre</t>
  </si>
  <si>
    <t>Noviembre</t>
  </si>
  <si>
    <t>Diciembre</t>
  </si>
  <si>
    <t>4.1) Disponibilidades</t>
  </si>
  <si>
    <t>4.2 ) Inversiones</t>
  </si>
  <si>
    <t>Instrumento</t>
  </si>
  <si>
    <t>Emisor</t>
  </si>
  <si>
    <t>Sector</t>
  </si>
  <si>
    <t>Pais</t>
  </si>
  <si>
    <t>Fecha de Compra</t>
  </si>
  <si>
    <t>Fecha de Vencimiento</t>
  </si>
  <si>
    <t>Valor de Compra</t>
  </si>
  <si>
    <t>Valor Contable</t>
  </si>
  <si>
    <t>Valor nominal</t>
  </si>
  <si>
    <t>Tasa de Interes</t>
  </si>
  <si>
    <t>% De las Inversiones con relacion al Activo del Fondo</t>
  </si>
  <si>
    <t>%De las Inversiones según Reglam. Interno</t>
  </si>
  <si>
    <t>% De las Inversiones por Grupo Economico</t>
  </si>
  <si>
    <t>4.3 ) Acreedores por Operaciones</t>
  </si>
  <si>
    <t>4.4 ) Comisiones a pagar a la Administradora</t>
  </si>
  <si>
    <t>a) Títulos emitidos por el Tesoro Público o garantizados por el mismo, cuya emisión haya sido registrada en el Registro de Valores que lleva la CNV;</t>
  </si>
  <si>
    <t>b) Títulos emitidos por el Banco Central del Paraguay;</t>
  </si>
  <si>
    <t>c) Títulos a plazo de instituciones habilitadas por el Banco Central del Paraguay y que cuenten con calificación de riesgo BBB o superior;</t>
  </si>
  <si>
    <t>d) Títulos emitidos por las Gobernaciones, Municipalidades y otros organismos y entidades del Estado, cuya emisión haya sido registrada en el Registro de Valores que lleva la CNV;</t>
  </si>
  <si>
    <t>e) Letras o cédulas hipotecarias establecidas en la Ley General de Bancos, Financieras y Otras Entidades de Crédito, cuya emisión haya sido registrado en el Registro de Valores que lleva la CNV;</t>
  </si>
  <si>
    <t>f) Bonos, títulos de deuda o títulos emitidos en desarrollo de titularizaciones, cuya emisión haya sido registrada en el Registro de Valores que lleva la CNV, y que cuenten con calificación de riesgo BBB o superior;,</t>
  </si>
  <si>
    <t>g) Operaciones de compra con compromiso de venta con los valores comprendidos en este artículo, con contraparte de sujetos supervisados por la Comisión Nacional de Valores u otras autoridades administrativas de control, y negociados a través de las Casas de Bolsa. El plazo máximo de estas operaciones será de 365 días.</t>
  </si>
  <si>
    <t>h) Cuotas partes de fondos mutuos o de inversión.</t>
  </si>
  <si>
    <t>Mínimo</t>
  </si>
  <si>
    <t>Máximo</t>
  </si>
  <si>
    <t>Hasta 100%</t>
  </si>
  <si>
    <t>Hasta 50%</t>
  </si>
  <si>
    <t>Hasta 75%</t>
  </si>
  <si>
    <t>Hasta 30%</t>
  </si>
  <si>
    <r>
      <rPr>
        <b/>
        <sz val="11"/>
        <color theme="1"/>
        <rFont val="Times New Roman"/>
        <family val="1"/>
      </rPr>
      <t>Diversificación de las inversiones por emisor y grupo empresarial:</t>
    </r>
    <r>
      <rPr>
        <sz val="11"/>
        <color theme="1"/>
        <rFont val="Times New Roman"/>
        <family val="1"/>
      </rPr>
      <t xml:space="preserve">
Los límites de diversificación por emisor y grupo empresarial son:
</t>
    </r>
    <r>
      <rPr>
        <b/>
        <sz val="11"/>
        <color theme="1"/>
        <rFont val="Times New Roman"/>
        <family val="1"/>
      </rPr>
      <t xml:space="preserve">i. Límite máximo de inversión por emisor: </t>
    </r>
    <r>
      <rPr>
        <sz val="11"/>
        <color theme="1"/>
        <rFont val="Times New Roman"/>
        <family val="1"/>
      </rPr>
      <t xml:space="preserve">10% de los activos del Fondo y del total de patrimonio neto de la entidad emisora; y
</t>
    </r>
    <r>
      <rPr>
        <b/>
        <sz val="11"/>
        <color theme="1"/>
        <rFont val="Times New Roman"/>
        <family val="1"/>
      </rPr>
      <t xml:space="preserve">ii. Límite máximo de inversión por emisor y su grupo empresarial: </t>
    </r>
    <r>
      <rPr>
        <sz val="11"/>
        <color theme="1"/>
        <rFont val="Times New Roman"/>
        <family val="1"/>
      </rPr>
      <t>25% de los activos del Fondo.</t>
    </r>
  </si>
  <si>
    <t>Quedan exceptuados de los límites de diversificación, los títulos emitidos por los Tesoro Nacionales, Banco Central y otras Entidades Estatales.</t>
  </si>
  <si>
    <t>En línea con lo anterior, la contabilidad del Fondo será en Guaraníes. Consecuentemente, el valor de las Cuotas de Participación, los activos y los pasivos se expresarán en la misma moneda. En caso de que existan cuentas que tengan denominación en moneda extranjera deberá incluirse el tipo de cambio oficial publicado en la página Web del Banco Central del Paraguay, al momento de su registro contable.</t>
  </si>
  <si>
    <t>Regional Administradora de Fondos Patrimoniales de Inversión S.A., con domicilio en Papa Juan XXIII esq. Cecilio Da Silva, Asunción-Paraguay es una Sociedad Anónima, cuyo objeto social exclusivo es la administración colectiva de fondos conforme a la Ley de Fondos, la Resolución CNV CG N° 06/19 y sus sucesivas modificaciones. La Sociedad Administradora se constituyó por escritura pública de fecha 06/11/2019, otorgada en la escribanía Peroni.
Fue autorizada según Res. CNV N° 22E/20.- de fecha 6 de agosto de 2020 y Certificado de Registro N° 60_07082020 de fecha 7 de agosto de 2020, de la Comisión Nacional de Valores.</t>
  </si>
  <si>
    <r>
      <rPr>
        <b/>
        <sz val="11"/>
        <color theme="1"/>
        <rFont val="Times New Roman"/>
        <family val="1"/>
      </rPr>
      <t>Regional Casa de Bolsa S.A.:</t>
    </r>
    <r>
      <rPr>
        <sz val="11"/>
        <color theme="1"/>
        <rFont val="Times New Roman"/>
        <family val="1"/>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</si>
  <si>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t>4.5 ) Resultados por Tenencia de Inversiones</t>
  </si>
  <si>
    <t xml:space="preserve">4.6 ) Otros Ingresos </t>
  </si>
  <si>
    <t>Certificados de Depósito de Ahorros</t>
  </si>
  <si>
    <t>Finexpar S.A.E.C.A.</t>
  </si>
  <si>
    <t>Financiero</t>
  </si>
  <si>
    <t>Paraguay</t>
  </si>
  <si>
    <t>03/09/2020</t>
  </si>
  <si>
    <t>Guaraníes</t>
  </si>
  <si>
    <t>Bonos Públicos</t>
  </si>
  <si>
    <t xml:space="preserve">Ministerio de Hacienda </t>
  </si>
  <si>
    <t>Público</t>
  </si>
  <si>
    <t>18/09/2020</t>
  </si>
  <si>
    <t>Bonos Corporativos</t>
  </si>
  <si>
    <t xml:space="preserve">Núcleo S.A.E. </t>
  </si>
  <si>
    <t>Telecomunicaciones</t>
  </si>
  <si>
    <t>Banco Nacional de Fomento</t>
  </si>
  <si>
    <t>21/09/2020</t>
  </si>
  <si>
    <t>Telecel S.A.E.</t>
  </si>
  <si>
    <t>25/09/2020</t>
  </si>
  <si>
    <t>1.2) Autorización de Funcionamiento</t>
  </si>
  <si>
    <t>Políticas de Inversión</t>
  </si>
  <si>
    <t>Diversificación de las Inversiones</t>
  </si>
  <si>
    <t>NOTA 3. CRITERIOS CONTABLES APLICADOS</t>
  </si>
  <si>
    <r>
      <rPr>
        <b/>
        <sz val="11"/>
        <rFont val="Times New Roman"/>
        <family val="1"/>
      </rPr>
      <t xml:space="preserve">a. Títulos de deudas: </t>
    </r>
    <r>
      <rPr>
        <sz val="11"/>
        <rFont val="Times New Roman"/>
        <family val="1"/>
      </rPr>
      <t>Los títulos de deuda son reconocidos a su valor de incorporación más los intereses devengados a la fecha de cada ejercicio; cuando las inversiones incluyen cláusulas de ajuste, las mismas se realizan en base al método de ajuste pactado. Cuando el valor de mercado de la inversión es menor a su costo, la diferencia se carga al resultado del ejercicio correspondiente. Los intereses generados por estos títulos son registrados en resultados conforme se devengan.</t>
    </r>
  </si>
  <si>
    <t>NOTA 4. COMPOSICION DE CUENTAS</t>
  </si>
  <si>
    <t>3.2) Periodo</t>
  </si>
  <si>
    <t>Shirley Vichini</t>
  </si>
  <si>
    <r>
      <rPr>
        <b/>
        <sz val="11"/>
        <color theme="1"/>
        <rFont val="Times New Roman"/>
        <family val="1"/>
      </rPr>
      <t>Banco Central del Paraguay.:</t>
    </r>
    <r>
      <rPr>
        <sz val="11"/>
        <color theme="1"/>
        <rFont val="Times New Roman"/>
        <family val="1"/>
      </rPr>
      <t xml:space="preserve">  Regido por la Ley N° 489/95  Orgánica del Banco Central del Paraguay y la Ley 6.104/2018 que modifica y amplia la Ley 489/95</t>
    </r>
  </si>
  <si>
    <t>3.6) Gastos Operacionales y Comisión de la Sociedad Administradora</t>
  </si>
  <si>
    <t>3.7) Información estadística</t>
  </si>
  <si>
    <t>El rubro disponibilidades está compuesto por saldos en cuentas bancarias e instrumentos de alta liquidez de contratos pactados de disponibilidad inmediata. A continuación se detalla la composición:</t>
  </si>
  <si>
    <t>A continuación se detalla la composición</t>
  </si>
  <si>
    <t>2.1) Razón social de la Administradora</t>
  </si>
  <si>
    <r>
      <rPr>
        <b/>
        <sz val="11"/>
        <color theme="1"/>
        <rFont val="Times New Roman"/>
        <family val="1"/>
      </rPr>
      <t>Bolsa de Valores y Productos de Asunción S.A.:</t>
    </r>
    <r>
      <rPr>
        <sz val="11"/>
        <color theme="1"/>
        <rFont val="Times New Roman"/>
        <family val="1"/>
      </rPr>
      <t xml:space="preserve"> Fue Constituida por decreto del poder Ejecutivo N° 38.088 de fecha 20 de marzo de 1987, inscripta en el registro publico de comercio en el Año 1978</t>
    </r>
  </si>
  <si>
    <r>
      <rPr>
        <b/>
        <sz val="11"/>
        <color theme="1"/>
        <rFont val="Times New Roman"/>
        <family val="1"/>
      </rPr>
      <t>Títulos Físicos (de ser adquiridos):</t>
    </r>
    <r>
      <rPr>
        <sz val="11"/>
        <color theme="1"/>
        <rFont val="Times New Roman"/>
        <family val="1"/>
      </rPr>
      <t xml:space="preserve"> Serán Custodiados en la bóveda de Regional Casa de Bolsa S.A., de acuerdo a los procedimientos de seguridad y control de la mencionada entidad.</t>
    </r>
  </si>
  <si>
    <r>
      <rPr>
        <b/>
        <sz val="11"/>
        <color theme="1"/>
        <rFont val="Times New Roman"/>
        <family val="1"/>
      </rPr>
      <t>Títulos Desmaterializados (de ser adquiridos):</t>
    </r>
    <r>
      <rPr>
        <sz val="11"/>
        <color theme="1"/>
        <rFont val="Times New Roman"/>
        <family val="1"/>
      </rPr>
      <t xml:space="preserve"> Serán Custodiados por la Bolsa de Valores y Productos  de Asunción S.A. (BVPASA) bajo la cuenta corriente creada en dicha entidad y en el Banco Central del Paraguay para los bonos soberanos, que es la depositaria electrónica de Valores de la Republica del Paraguay.</t>
    </r>
  </si>
  <si>
    <t>3.3) Valorización de Inversiones</t>
  </si>
  <si>
    <r>
      <rPr>
        <b/>
        <sz val="11"/>
        <rFont val="Times New Roman"/>
        <family val="1"/>
      </rPr>
      <t xml:space="preserve">b. Operaciones de Reporto: </t>
    </r>
    <r>
      <rPr>
        <sz val="11"/>
        <rFont val="Times New Roman"/>
        <family val="1"/>
      </rPr>
      <t>Las operaciones de reporto son registradas a su costo de adquisición mas las primas por diferencia de precios devengadas a cobrar. Las primas generadas por estas operaciones son registradas en resultados conforme se devengan</t>
    </r>
  </si>
  <si>
    <r>
      <rPr>
        <b/>
        <sz val="11"/>
        <color theme="1"/>
        <rFont val="Times New Roman"/>
        <family val="1"/>
      </rPr>
      <t xml:space="preserve">a. Ingresos : </t>
    </r>
    <r>
      <rPr>
        <sz val="11"/>
        <color theme="1"/>
        <rFont val="Times New Roman"/>
        <family val="1"/>
      </rPr>
      <t>Los Intereses sobre títulos y otros valores, así como las primas por diferencia de precios  generados durante el ejercicio son registrados como conforme se devengan.</t>
    </r>
  </si>
  <si>
    <r>
      <t xml:space="preserve">b. Egresos: </t>
    </r>
    <r>
      <rPr>
        <sz val="11"/>
        <color theme="1"/>
        <rFont val="Times New Roman"/>
        <family val="1"/>
      </rPr>
      <t>Los gastos se reconocen en el estado de resultado de acuerdo al criterio de lo devengado, cuando ha surgido un decremento en los beneficios económicos futuros, relacionados con una disminución  en los activos o un incremento en los pasivos</t>
    </r>
  </si>
  <si>
    <t>Comisión por Administracion</t>
  </si>
  <si>
    <t>Comisión por Corretaje</t>
  </si>
  <si>
    <t>Actividades de Financiación</t>
  </si>
  <si>
    <t>Banco Continental S.A.E.C.A.</t>
  </si>
  <si>
    <t xml:space="preserve">Bancop S.A. </t>
  </si>
  <si>
    <t>Sudameris Bank S.A.E.C.A.</t>
  </si>
  <si>
    <t>Bonos Financieros</t>
  </si>
  <si>
    <t>Banco Itaú Paraguay S.A.</t>
  </si>
  <si>
    <t xml:space="preserve"> 16/12/2025</t>
  </si>
  <si>
    <t xml:space="preserve"> 24/10/2028</t>
  </si>
  <si>
    <t>23/12/2020</t>
  </si>
  <si>
    <t>24/12/2020</t>
  </si>
  <si>
    <t>(Continuación)</t>
  </si>
  <si>
    <t>ADMINISTRADO POR:</t>
  </si>
  <si>
    <t>REGIONAL ADMINISTRADORA DE FONDOS PATRIMONIALES DE INVERSIÓN S.A.</t>
  </si>
  <si>
    <t>REF.</t>
  </si>
  <si>
    <t>Índice</t>
  </si>
  <si>
    <t>NOTA 2. INFORMACION SOBRE LA ADMINISTRADORA</t>
  </si>
  <si>
    <t xml:space="preserve">A continuación se expone la informacion respecto a los instrumentos adquiridos al 31 de diciembre 2020
</t>
  </si>
  <si>
    <t>Disponibles</t>
  </si>
  <si>
    <t>(Nota 4.1)</t>
  </si>
  <si>
    <t>Inversiones</t>
  </si>
  <si>
    <t>(Nota 4.2)</t>
  </si>
  <si>
    <t>Acreedores por Operaciones</t>
  </si>
  <si>
    <t xml:space="preserve"> (Nota 4.3)</t>
  </si>
  <si>
    <t>Comisiones a pagar a la Administradora</t>
  </si>
  <si>
    <t xml:space="preserve"> (Nota 4.4)</t>
  </si>
  <si>
    <t>Resultados por Tenencia de Inversiones</t>
  </si>
  <si>
    <t xml:space="preserve"> (Nota 4.5)</t>
  </si>
  <si>
    <t>Otros Ingresos</t>
  </si>
  <si>
    <t>(Nota 4.6)</t>
  </si>
  <si>
    <t>Otros Egresos</t>
  </si>
  <si>
    <t>(Nota 3.6)</t>
  </si>
  <si>
    <t>ESTADO DE FLUJOS DE EFECTIVO</t>
  </si>
  <si>
    <t>Estado de Activo Neto</t>
  </si>
  <si>
    <t>Estado de Ingresos y Egresos</t>
  </si>
  <si>
    <t>Estado de Flujos de Efectivo</t>
  </si>
  <si>
    <t>Estado de Variación de Activo Neto</t>
  </si>
  <si>
    <t xml:space="preserve">REGIONAL ADMINISTRADORA DE FONDOS PATRIMONIALES DE INVERSIÓN S.A.
FONDO MUTUO RF CASH PYG </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</si>
  <si>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</si>
  <si>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NOTA 1. INFORMACIÓN BÁSICA DEL FONDO MUTUO RF CASH PYG</t>
  </si>
  <si>
    <t xml:space="preserve">1.1) Naturaleza Jurídica y Características </t>
  </si>
  <si>
    <t>El fondo se encuentra inscripto en los registros de la Comisión Nacional de Valores según Resolución N° 22 E/20  de fecha 6 de agosto de 2020 con Certificado de Registro N° 62_07082020 de fecha 7 de agosto de 2020.</t>
  </si>
  <si>
    <t>El Fondo Mutuo realizará sus inversiones en el mercado local. El nivel de riesgo esperado de las inversiones que efectuará el Fondo Mutuo es moderado; (i) podrá invertir en instrumentos de deuda emitidos en moneda local, ajustándose en todo caso a lo dispuesto en la política de diversificación de las inversiones; (ii) la duración de las inversiones será, en promedio, de corto plazo y mediano plazo; y (iii) los instrumentos de emisores nacionales en los que invierta el Fondo deberán contar con una calificación de riesgo BBB, como mínimo.</t>
  </si>
  <si>
    <t>Tipo de instrumento</t>
  </si>
  <si>
    <r>
      <t>Se entiende que</t>
    </r>
    <r>
      <rPr>
        <b/>
        <sz val="11"/>
        <color theme="1"/>
        <rFont val="Times New Roman"/>
        <family val="1"/>
      </rPr>
      <t xml:space="preserve"> “valores negociables de renta fija”</t>
    </r>
    <r>
      <rPr>
        <sz val="11"/>
        <color theme="1"/>
        <rFont val="Times New Roman"/>
        <family val="1"/>
      </rPr>
      <t xml:space="preserve"> se refiere a aquellos títulos representativos de deuda que otorgan a quien los posee, el derecho de recibir un interés predeterminado de acuerdo a una variable específica, durante un plazo preestablecido.
</t>
    </r>
  </si>
  <si>
    <t>Las inversiones del Fondo Mutuo RF Cash PYG se harán y mantendrán, exclusivamente, en la moneda local Guaraníes.</t>
  </si>
  <si>
    <t xml:space="preserve">Así mismo, la Sociedad Administradora está facultada a realizar operaciones de reporto con los títulos que correspondan a las categorías definidas a continuación en el apartado “diversificación de las inversiones”. Estas operaciones tienen como plazo máximo 365 días y hasta el 100% del patrimonio del fondo.
</t>
  </si>
  <si>
    <t>Políticas de liquidez</t>
  </si>
  <si>
    <t>El Fondo tendrá como política que, al menos, el 10% de sus activos serán activos de alta liquidez, para efectos de cumplir con sus obligaciones y el pago de rescates de cuotas.</t>
  </si>
  <si>
    <t>Políticas de endeudamiento</t>
  </si>
  <si>
    <t>El Fondo podrá contraer deuda de corto plazo, mediante la contratación de créditos bancarios con plazos de vencimiento de hasta 365 días, o líneas de crédito financieras o bancarias, ya sea para el pago de rescates de cuotas, o para aprovechar oportunidades de inversión.
El Fondo podrá contraer como deuda total un máximo de hasta el 40% del patrimonio del Fondo.</t>
  </si>
  <si>
    <t xml:space="preserve">El FONDO MUTUO RF CASH PYG (de aquí en adelante indistintamente  "Fondo Mutuo RF Cash PYG", o "el Fondo ") es un fondo mutuo de inversión en instrumentos de renta fija, administrado por Regional Administradora de Fondos Patrimoniales de Inversión S.A. </t>
  </si>
  <si>
    <t>1.3) Políticas de inversión, diversificación de las inversiones,  liquidez y  endeudamiento</t>
  </si>
  <si>
    <t>2.2) Entidad encargada de la custodia de títulos</t>
  </si>
  <si>
    <t>Los Estados Financieros se expresan en guaraníes y han sido preparados siguiendo los criterios de valuación y las normas de presentación con las normas establecidas por la Comisión Nacional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</si>
  <si>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3.6)   Efectivo y equivalente de efectivo</t>
  </si>
  <si>
    <t>Para la preparación del estado de flujos de efectivo se consideraron dentro del concepto de efectivo los saldos de disponibilidades en cuentas bancarias que son usados por el Fondo Mutuo en la gestión de sus compromisos de corto plazo.</t>
  </si>
  <si>
    <t>3.7)   Uso de estimaciones</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</si>
  <si>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</si>
  <si>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Comisiones por Administracion Regional AFPISA (*)</t>
  </si>
  <si>
    <t>(*) El importe correspondiente a la comisión por administración registrado durante el periodo constituye un gasto asumido por el Fondo Mutuo, en concepto de los servicios prestados por la Sociedad Administradora y equivale a la tasa 2,2 % anual IVA incluido calculado en forma diaria sobre el valor del patrimonio neto del Fondo Mutuo del día (luego de debitadas las cargas de las operaciones del día) (“Comisión de Administración”)</t>
  </si>
  <si>
    <t>3.8) Valoración de cuotas</t>
  </si>
  <si>
    <t>El valor de las Cuotas de Participación del Fondo Mutuo se establecerá dividiendo el valor del patrimonio neto del Fondo Mutuo (activos netos) entre la cantidad de Cuotas en circulación. A tal efecto, se tomará en cuenta (i) el valor del patrimonio neto que resulte de la respectiva valorización de cierre de operaciones del Fondo Mutuo; y (ii) la cantidad total de Cuotas del Fondo vigentes.
A los efectos de determinar la cantidad de Cuotas del Fondo vigentes en el día, se incluirán las suscripciones efectivizadas en ese día (antes del horario de cierre de las operaciones) y se excluirán las solicitudes de rescate pagadas en ese día.</t>
  </si>
  <si>
    <r>
      <rPr>
        <b/>
        <sz val="11"/>
        <color theme="1"/>
        <rFont val="Times New Roman"/>
        <family val="1"/>
      </rPr>
      <t xml:space="preserve"> Impacto Covid </t>
    </r>
    <r>
      <rPr>
        <sz val="11"/>
        <color theme="1"/>
        <rFont val="Times New Roman"/>
        <family val="1"/>
      </rPr>
      <t xml:space="preserve">
Como es de conocimiento general, la aparición del Coronavirus COVID-19 en China en diciembre de 2019 y su expansión global a un gran número de países, ha motivado que el brote viral haya sido calificado como una pandemia por la Organización Mundial de la Salud desde el pasado 11 de marzo.
En el caso particular del Fondo Mutuo,  la Sociedad Administradora han planteado los esfuerzos en tres ejes fundamentales relacionados a mantener la liquidez, gestionar adecuadamente el riesgo de las contrapartes y de los instrumentos de inversión y evitar el deterioro del capital. Como consecuencia del brote de coronavirus, y de las medidas de aislamiento adoptadas por el gobierno nacional, si bien se ha generado una desaceleración económica también el mercado ha tenido una necesidad de diversificar los riesgos y obtener liquidez, con lo cual se ha beneficiado el mercado bursátil y permitido una rentabilidad financiera.
El Directorio y la Gerencia de la Sociedad Administradora estiman que estos efectos no tendrán un impacto significativo en la capacidad de la Sociedad para continuar como empresa en marcha durante un período de 12 meses a partir del 1 de enero de 2021.
</t>
    </r>
  </si>
  <si>
    <t>NOTA 5:  IMPUESTO A LA RENTA</t>
  </si>
  <si>
    <t>NOTA 6:  CONTINGENCIA</t>
  </si>
  <si>
    <t>NOTA 7: OTROS ASUNTOS RELEVANTES</t>
  </si>
  <si>
    <t>NOTA 8. HECHOS POSTERIORES</t>
  </si>
  <si>
    <t>Firmados digitalmente por:</t>
  </si>
  <si>
    <t>Firmado digitalmente por:</t>
  </si>
  <si>
    <t xml:space="preserve">TOTAL DEL ACTIVO NETO </t>
  </si>
  <si>
    <t>Las 8 notas que se acompañan forman parte integrante de los Estados Financieros</t>
  </si>
  <si>
    <t>APORTES</t>
  </si>
  <si>
    <t>RESULTADO DEL PERIODO</t>
  </si>
  <si>
    <t>Pago por comisiones de administración</t>
  </si>
  <si>
    <t>Aumento de  inversiones</t>
  </si>
  <si>
    <t>Flujo neto de efectivo utilizado en actividades operativas</t>
  </si>
  <si>
    <t>Flujo neto de efectivo generado por actividades  de financiación</t>
  </si>
  <si>
    <t>Las 8 notas que se acompañan forman parte integrante de los estados financieros</t>
  </si>
  <si>
    <t>Efectivo al comienzo del periodo</t>
  </si>
  <si>
    <t>Notas a los Estados Financieros</t>
  </si>
  <si>
    <t>Notas a los Estados Financieros (continuación)</t>
  </si>
  <si>
    <t>Banco Regional  S.A.E.C.A.</t>
  </si>
  <si>
    <t>Rentas Bonos Públicos</t>
  </si>
  <si>
    <t>Renta Bonos Corporativo</t>
  </si>
  <si>
    <t>Resultado por Tenencia Bonos Públicos</t>
  </si>
  <si>
    <t>Resultado por Tenencia Bonos Corporativos</t>
  </si>
  <si>
    <t>Resultado por Tenencia Bonos Financieros</t>
  </si>
  <si>
    <t>Resultado por Tenencia Certificado Depósito de Ahorro</t>
  </si>
  <si>
    <t>Ventas Certificado Depósito de Ahorro</t>
  </si>
  <si>
    <t>Costo Bonos Públicos</t>
  </si>
  <si>
    <t>Costo Certificado Depósito de Ahorro</t>
  </si>
  <si>
    <t>Renta Certificado Depósito de Ahorro</t>
  </si>
  <si>
    <t>Honorarios a pagar a la Administradora de Fondos</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</si>
  <si>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</si>
  <si>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El Fondo fue creado, con el objeto de invertir exclusivamente en instrumentos de renta fija los recursos provenientes de los aportes dinerarios de los Partícipes. Los aportes de dinero de los Partícipes constituyen el patrimonio del Fondo Mutuo y se expresan en partes de igual valor y característica denominadas “Cuotas de Participación” o “Cuotas”. Las Cuotas de Participación son rescatables.</t>
  </si>
  <si>
    <t>De acuerdo con el Reglamento Interno aprobado por la CNV, el Fondo invertirá 100% de sus activos en títulos valores negociables de renta fija, públicos o privados, en promedio de corto y mediano plazo, emitidos en el mercado local.</t>
  </si>
  <si>
    <t>El Fondo Mutuo realiza sus operaciones de acuerdo a los límites expuestos en la siguiente tabla que se establecen sobre el Activo Total del Fondo Mutuo:</t>
  </si>
  <si>
    <t>3.1) Bases de preparación de los estados contables</t>
  </si>
  <si>
    <t>3.5) Tipos de cambio utilizado para convertir a moneda nacional los saldos en moneda extranjera</t>
  </si>
  <si>
    <t>Intereses a cobrados</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</si>
  <si>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REGIONAL Administradora de Fondos Patrimoniales S.A., por cuenta y orden de los PARTÍCIPES.</t>
  </si>
  <si>
    <t>Correspondiente al 31/03/2021 con cifras comparativa al 31/12/2020</t>
  </si>
  <si>
    <t>CORRESPONDIENTE AL 31/03/2021 presentado en forma comparativa con el  31/03/2020</t>
  </si>
  <si>
    <t>POR EL PERIODO COMPRENDIDO ENTRE EL 31 DE MARZO DE 2021 Y EL 31 DE MARZO DE 2020</t>
  </si>
  <si>
    <t>CORRESPONDIENTE AL 31/03/2021 PRESENTADO EN FORMA COMPARATIVA CON EL 31/03/2020</t>
  </si>
  <si>
    <t>Saldo al inicio del periodo 2021</t>
  </si>
  <si>
    <t>Saldo al inicio del periodo 2020</t>
  </si>
  <si>
    <t>Saldo al final del Periodo 2021</t>
  </si>
  <si>
    <t>Saldo al final del Periodo 2020</t>
  </si>
  <si>
    <t>NOTAS A LOS ESTADOS CONTABLES DE AL 31 DE MARZO DE 2021</t>
  </si>
  <si>
    <t>Según el índice de precios al consumidor (IPC) publicado por el Banco Central del Paraguay, la inflación al 31 de marzo de 2020, 31 de diciembre de 2020 y 31 de marzo de 2021 fueron de 0,4%, 2,2% y 0,6% respectivamente.</t>
  </si>
  <si>
    <t>Las informaciones presentadas corresponden al periodo comprendido entre el 01 de enero de 2021  y el 31 de marzo de 2021.</t>
  </si>
  <si>
    <t>Durante el ejercicio no se han registrados transacciones en moneda diferente  a la moneda del fondo. Así mismo, al 31 de marzo del 2021 no existen saldos de activos y pasivos en moneda extranjera.</t>
  </si>
  <si>
    <t>A continuación, información estadística mensual de la posición del Fondo Mutuo durante el ejercicio 2021</t>
  </si>
  <si>
    <t>Certificados de Depósito de Ahorros - Cupón de interés</t>
  </si>
  <si>
    <t>30/04/2021</t>
  </si>
  <si>
    <t>29/07/2021</t>
  </si>
  <si>
    <t>08/11/2021</t>
  </si>
  <si>
    <t>TU financiera S.A.E.C.A.</t>
  </si>
  <si>
    <t>Solar Ahorro y Finanzas S.A.E.C.A.</t>
  </si>
  <si>
    <t xml:space="preserve"> 29/08/2022</t>
  </si>
  <si>
    <t xml:space="preserve"> 03/06/2024</t>
  </si>
  <si>
    <t>Imperial S.A.E.</t>
  </si>
  <si>
    <t>Servicios</t>
  </si>
  <si>
    <t>7.,90%</t>
  </si>
  <si>
    <t>Intereses no Devengados Plazo Fijo</t>
  </si>
  <si>
    <t>Fracciones no Integradas a Cancelar</t>
  </si>
  <si>
    <t>Al 31 de Marzo del 2021 no existen situaciones contingentes, ni reclamos que este en conocimiento de la Sociedad Administradora.</t>
  </si>
  <si>
    <t>Entre la fecha de cierre de los presentes estados financieros, no han ocurrido otros hechos significativos de carácter financiero o de otra índole que afecten la situación patrimonial o financiera o los resultados del Fondo Mutuo RF Cash PYG al 31 de marzo de 2021.</t>
  </si>
  <si>
    <t xml:space="preserve">Intereses a Cobrar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</si>
</sst>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 _€_-;\-* #,##0\ _€_-;_-* &quot;-&quot;\ _€_-;_-@_-"/>
    <numFmt numFmtId="43" formatCode="_-* #,##0.00\ _€_-;\-* #,##0.00\ _€_-;_-* &quot;-&quot;??\ _€_-;_-@_-"/>
    <numFmt numFmtId="164" formatCode="_ * #,##0_ ;_ * \-#,##0_ ;_ * &quot;-&quot;_ ;_ @_ "/>
    <numFmt numFmtId="165" formatCode="_ * #,##0.00_ ;_ * \-#,##0.00_ ;_ * &quot;-&quot;??_ ;_ @_ "/>
    <numFmt numFmtId="166" formatCode="_-* #,##0_-;\-* #,##0_-;_-* &quot;-&quot;_-;_-@_-"/>
    <numFmt numFmtId="167" formatCode="_-* #,##0.00_-;\-* #,##0.00_-;_-* &quot;-&quot;??_-;_-@_-"/>
    <numFmt numFmtId="168" formatCode="_(* #,##0_);_(* \(#,##0\);_(* &quot;-&quot;_);_(@_)"/>
    <numFmt numFmtId="169" formatCode="_(* #,##0.00_);_(* \(#,##0.00\);_(* &quot;-&quot;??_);_(@_)"/>
    <numFmt numFmtId="170" formatCode="_-* #,##0\ _€_-;\-* #,##0\ _€_-;_-* &quot;-&quot;??\ _€_-;_-@_-"/>
    <numFmt numFmtId="171" formatCode="General_)"/>
    <numFmt numFmtId="172" formatCode="_(* #,##0.00_);_(* \(#,##0.00\);_(* &quot;-&quot;_);_(@_)"/>
    <numFmt numFmtId="173" formatCode="#,##0_ ;[Red]\-#,##0\ "/>
    <numFmt numFmtId="174" formatCode="#,##0_ ;\-#,##0\ "/>
    <numFmt numFmtId="175" formatCode="dd/mm/yyyy;@"/>
    <numFmt numFmtId="176" formatCode="_-* #,##0_-;\-* #,##0_-;_-* &quot;-&quot;??_-;_-@_-"/>
    <numFmt numFmtId="177" formatCode="_ * #,##0.0_ ;_ * \-#,##0.0_ ;_ * &quot;-&quot;_ ;_ @_ "/>
    <numFmt numFmtId="178" formatCode="_-* #,##0.00\ _p_t_a_-;\-* #,##0.00\ _p_t_a_-;_-* &quot;-&quot;??\ _p_t_a_-;_-@_-"/>
    <numFmt numFmtId="179" formatCode="_ * #,##0.000_ ;_ * \-#,##0.000_ ;_ * &quot;-&quot;_ ;_ @_ "/>
    <numFmt numFmtId="180" formatCode="_ * #,##0.0000_ ;_ * \-#,##0.0000_ ;_ * &quot;-&quot;_ ;_ @_ "/>
    <numFmt numFmtId="181" formatCode="_ * #,##0.00000_ ;_ * \-#,##0.00000_ ;_ * &quot;-&quot;_ ;_ @_ "/>
    <numFmt numFmtId="182" formatCode="_ * #,##0.000000_ ;_ * \-#,##0.000000_ ;_ * &quot;-&quot;_ ;_ @_ "/>
    <numFmt numFmtId="183" formatCode="_ * #,##0.000_ ;_ * \-#,##0.000_ ;_ * &quot;-&quot;???_ ;_ @_ "/>
  </numFmts>
  <fonts count="60">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8"/>
      <color theme="1"/>
      <name val="Calibri"/>
      <family val="2"/>
      <scheme val="minor"/>
    </font>
    <font>
      <sz val="11"/>
      <color rgb="FF000000"/>
      <name val="Calibri"/>
      <family val="2"/>
      <scheme val="minor"/>
    </font>
    <font>
      <sz val="11"/>
      <color rgb="FF000000"/>
      <name val="Times New Roman"/>
      <family val="1"/>
    </font>
    <font>
      <sz val="12"/>
      <color theme="1"/>
      <name val="Times New Roman"/>
      <family val="1"/>
    </font>
    <font>
      <b/>
      <sz val="12"/>
      <color theme="1"/>
      <name val="Times New Roman"/>
      <family val="1"/>
    </font>
    <font>
      <sz val="12"/>
      <name val="Courier"/>
      <family val="3"/>
    </font>
    <font>
      <b/>
      <sz val="12"/>
      <name val="Times New Roman"/>
      <family val="1"/>
    </font>
    <font>
      <b/>
      <sz val="12"/>
      <color rgb="FF0000FF"/>
      <name val="Times New Roman"/>
      <family val="1"/>
    </font>
    <font>
      <b/>
      <u/>
      <sz val="12"/>
      <color rgb="FF0000FF"/>
      <name val="Times New Roman"/>
      <family val="1"/>
    </font>
    <font>
      <b/>
      <u/>
      <sz val="12"/>
      <color theme="1"/>
      <name val="Times New Roman"/>
      <family val="1"/>
    </font>
    <font>
      <sz val="10"/>
      <name val="Arial"/>
      <family val="2"/>
    </font>
    <font>
      <sz val="10"/>
      <name val="Nimbus Sans L"/>
    </font>
    <font>
      <sz val="12"/>
      <color rgb="FFFF0000"/>
      <name val="Times New Roman"/>
      <family val="1"/>
    </font>
    <font>
      <sz val="12"/>
      <color theme="0"/>
      <name val="Times New Roman"/>
      <family val="1"/>
    </font>
    <font>
      <b/>
      <sz val="11"/>
      <name val="Times New Roman"/>
      <family val="1"/>
    </font>
    <font>
      <sz val="11"/>
      <name val="Times New Roman"/>
      <family val="1"/>
    </font>
    <font>
      <b/>
      <sz val="11"/>
      <color theme="1"/>
      <name val="Times New Roman"/>
      <family val="1"/>
    </font>
    <font>
      <sz val="11"/>
      <color rgb="FF0000FF"/>
      <name val="Times New Roman"/>
      <family val="1"/>
    </font>
    <font>
      <sz val="11"/>
      <color theme="1"/>
      <name val="Times New Roman"/>
      <family val="1"/>
    </font>
    <font>
      <b/>
      <sz val="11"/>
      <color rgb="FF000000"/>
      <name val="Times New Roman"/>
      <family val="1"/>
    </font>
    <font>
      <sz val="8"/>
      <color rgb="FFFF0000"/>
      <name val="Calibri"/>
      <family val="2"/>
      <scheme val="minor"/>
    </font>
    <font>
      <u/>
      <sz val="12"/>
      <color theme="1"/>
      <name val="Times New Roman"/>
      <family val="1"/>
    </font>
    <font>
      <sz val="12"/>
      <name val="Times New Roman"/>
      <family val="1"/>
    </font>
    <font>
      <b/>
      <sz val="12"/>
      <color theme="0"/>
      <name val="Times New Roman"/>
      <family val="1"/>
    </font>
    <font>
      <b/>
      <sz val="8"/>
      <color theme="1"/>
      <name val="Calibri"/>
      <family val="2"/>
      <scheme val="minor"/>
    </font>
    <font>
      <sz val="10"/>
      <name val="Arial"/>
      <family val="2"/>
    </font>
    <font>
      <b/>
      <sz val="10"/>
      <color theme="0"/>
      <name val="Times New Roman"/>
      <family val="1"/>
    </font>
    <font>
      <b/>
      <sz val="11"/>
      <color theme="0"/>
      <name val="Times New Roman"/>
      <family val="1"/>
    </font>
    <font>
      <sz val="11"/>
      <color rgb="FFFF0000"/>
      <name val="Times New Roman"/>
      <family val="1"/>
    </font>
    <font>
      <sz val="18"/>
      <color theme="3"/>
      <name val="Calibri Light"/>
      <family val="2"/>
      <scheme val="major"/>
    </font>
    <font>
      <sz val="11"/>
      <color indexed="8"/>
      <name val="Calibri"/>
      <family val="2"/>
    </font>
    <font>
      <sz val="10"/>
      <name val="Times New Roman"/>
      <family val="1"/>
    </font>
    <font>
      <sz val="11"/>
      <color rgb="FF000000"/>
      <name val="Calibri"/>
      <family val="2"/>
    </font>
    <font>
      <i/>
      <sz val="11"/>
      <color theme="1"/>
      <name val="Times New Roman"/>
      <family val="1"/>
    </font>
    <font>
      <i/>
      <sz val="11"/>
      <name val="Times New Roman"/>
      <family val="1"/>
    </font>
    <font>
      <u/>
      <sz val="11"/>
      <color theme="10"/>
      <name val="Calibri"/>
      <family val="2"/>
      <scheme val="minor"/>
    </font>
    <font>
      <sz val="11"/>
      <color theme="0"/>
      <name val="Times New Roman"/>
      <family val="1"/>
    </font>
    <font>
      <b/>
      <sz val="20"/>
      <color theme="0"/>
      <name val="Times New Roman"/>
      <family val="1"/>
    </font>
    <font>
      <b/>
      <u/>
      <sz val="11"/>
      <name val="Times New Roman"/>
      <family val="1"/>
    </font>
    <font>
      <u/>
      <sz val="11"/>
      <color theme="10"/>
      <name val="Times New Roman"/>
      <family val="1"/>
    </font>
    <font>
      <b/>
      <i/>
      <sz val="12"/>
      <color theme="1"/>
      <name val="Times New Roman"/>
      <family val="1"/>
    </font>
    <font>
      <b/>
      <sz val="20"/>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003366"/>
        <bgColor indexed="64"/>
      </patternFill>
    </fill>
    <fill>
      <patternFill patternType="solid">
        <fgColor rgb="FF002060"/>
        <bgColor indexed="64"/>
      </patternFill>
    </fill>
  </fills>
  <borders count="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theme="8" tint="-0.24994659260841701"/>
      </left>
      <right/>
      <top style="hair">
        <color theme="8" tint="-0.24994659260841701"/>
      </top>
      <bottom/>
      <diagonal/>
    </border>
    <border>
      <left/>
      <right/>
      <top style="hair">
        <color theme="8" tint="-0.24994659260841701"/>
      </top>
      <bottom/>
      <diagonal/>
    </border>
    <border>
      <left/>
      <right style="hair">
        <color theme="8" tint="-0.24994659260841701"/>
      </right>
      <top style="hair">
        <color theme="8" tint="-0.24994659260841701"/>
      </top>
      <bottom/>
      <diagonal/>
    </border>
    <border>
      <left style="hair">
        <color theme="8" tint="-0.24994659260841701"/>
      </left>
      <right/>
      <top/>
      <bottom/>
      <diagonal/>
    </border>
    <border>
      <left/>
      <right style="hair">
        <color theme="8" tint="-0.24994659260841701"/>
      </right>
      <top/>
      <bottom/>
      <diagonal/>
    </border>
    <border>
      <left style="hair">
        <color theme="8" tint="-0.24994659260841701"/>
      </left>
      <right/>
      <top/>
      <bottom style="hair">
        <color theme="8" tint="-0.24994659260841701"/>
      </bottom>
      <diagonal/>
    </border>
    <border>
      <left/>
      <right/>
      <top/>
      <bottom style="hair">
        <color theme="8" tint="-0.24994659260841701"/>
      </bottom>
      <diagonal/>
    </border>
    <border>
      <left/>
      <right style="hair">
        <color theme="8" tint="-0.24994659260841701"/>
      </right>
      <top/>
      <bottom style="hair">
        <color theme="8" tint="-0.24994659260841701"/>
      </bottom>
      <diagonal/>
    </border>
  </borders>
  <cellStyleXfs count="220">
    <xf numFmtId="0" fontId="0" fillId="0" borderId="0"/>
    <xf numFmtId="43"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9" fillId="0" borderId="0"/>
    <xf numFmtId="171" fontId="23" fillId="0" borderId="0"/>
    <xf numFmtId="168" fontId="1" fillId="0" borderId="0" applyFont="0" applyFill="0" applyBorder="0" applyAlignment="0" applyProtection="0"/>
    <xf numFmtId="0" fontId="28" fillId="0" borderId="0"/>
    <xf numFmtId="0" fontId="28" fillId="0" borderId="0"/>
    <xf numFmtId="0" fontId="29" fillId="0" borderId="0"/>
    <xf numFmtId="0" fontId="28" fillId="0" borderId="0"/>
    <xf numFmtId="169" fontId="1" fillId="0" borderId="0" applyFont="0" applyFill="0" applyBorder="0" applyAlignment="0" applyProtection="0"/>
    <xf numFmtId="164" fontId="1" fillId="0" borderId="0" applyFont="0" applyFill="0" applyBorder="0" applyAlignment="0" applyProtection="0"/>
    <xf numFmtId="176" fontId="1" fillId="0" borderId="0" applyFont="0" applyFill="0" applyBorder="0" applyAlignment="0" applyProtection="0"/>
    <xf numFmtId="0" fontId="43" fillId="0" borderId="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7" fillId="0" borderId="0" applyNumberFormat="0" applyFill="0" applyBorder="0" applyAlignment="0" applyProtection="0"/>
    <xf numFmtId="164" fontId="1" fillId="0" borderId="0" applyFont="0" applyFill="0" applyBorder="0" applyAlignment="0" applyProtection="0"/>
    <xf numFmtId="0" fontId="28" fillId="0" borderId="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0" fontId="28" fillId="0" borderId="0" applyNumberForma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28" fillId="0" borderId="0" applyFont="0" applyFill="0" applyBorder="0" applyAlignment="0" applyProtection="0"/>
    <xf numFmtId="165" fontId="1" fillId="0" borderId="0" applyFont="0" applyFill="0" applyBorder="0" applyAlignment="0" applyProtection="0"/>
    <xf numFmtId="0" fontId="48" fillId="0" borderId="0" applyFont="0" applyFill="0" applyBorder="0" applyAlignment="0" applyProtection="0"/>
    <xf numFmtId="165" fontId="28" fillId="0" borderId="0" applyFont="0" applyFill="0" applyBorder="0" applyAlignment="0" applyProtection="0"/>
    <xf numFmtId="0" fontId="28" fillId="0" borderId="0" applyFont="0" applyFill="0" applyBorder="0" applyAlignment="0" applyProtection="0"/>
    <xf numFmtId="0" fontId="28" fillId="0" borderId="0"/>
    <xf numFmtId="0" fontId="28" fillId="0" borderId="0"/>
    <xf numFmtId="0" fontId="28" fillId="0" borderId="0"/>
    <xf numFmtId="43" fontId="1" fillId="0" borderId="0" applyFont="0" applyFill="0" applyBorder="0" applyAlignment="0" applyProtection="0"/>
    <xf numFmtId="9" fontId="28"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49" fillId="0" borderId="0" applyFont="0" applyFill="0" applyBorder="0" applyAlignment="0" applyProtection="0"/>
    <xf numFmtId="0" fontId="28" fillId="0" borderId="0"/>
    <xf numFmtId="0" fontId="1" fillId="0" borderId="0"/>
    <xf numFmtId="43" fontId="1" fillId="0" borderId="0" applyFont="0" applyFill="0" applyBorder="0" applyAlignment="0" applyProtection="0"/>
    <xf numFmtId="178" fontId="28" fillId="0" borderId="0" applyFont="0" applyFill="0" applyBorder="0" applyAlignment="0" applyProtection="0"/>
    <xf numFmtId="165" fontId="1" fillId="0" borderId="0" applyFont="0" applyFill="0" applyBorder="0" applyAlignment="0" applyProtection="0"/>
    <xf numFmtId="0" fontId="50" fillId="0" borderId="0"/>
    <xf numFmtId="0" fontId="28"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28" fillId="0" borderId="0" applyFont="0" applyFill="0" applyBorder="0" applyAlignment="0" applyProtection="0"/>
    <xf numFmtId="165" fontId="1" fillId="0" borderId="0" applyFont="0" applyFill="0" applyBorder="0" applyAlignment="0" applyProtection="0"/>
    <xf numFmtId="165" fontId="28"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49"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8" fillId="0" borderId="0" applyFont="0" applyFill="0" applyBorder="0" applyAlignment="0" applyProtection="0"/>
    <xf numFmtId="165" fontId="1" fillId="0" borderId="0" applyFont="0" applyFill="0" applyBorder="0" applyAlignment="0" applyProtection="0"/>
    <xf numFmtId="165" fontId="28" fillId="0" borderId="0" applyFont="0" applyFill="0" applyBorder="0" applyAlignment="0" applyProtection="0"/>
    <xf numFmtId="164" fontId="1" fillId="0" borderId="0" applyFont="0" applyFill="0" applyBorder="0" applyAlignment="0" applyProtection="0"/>
    <xf numFmtId="165" fontId="49"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28" fillId="0" borderId="0" applyFont="0" applyFill="0" applyBorder="0" applyAlignment="0" applyProtection="0"/>
    <xf numFmtId="165" fontId="1" fillId="0" borderId="0" applyFont="0" applyFill="0" applyBorder="0" applyAlignment="0" applyProtection="0"/>
    <xf numFmtId="165" fontId="28"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49"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28" fillId="0" borderId="0" applyFont="0" applyFill="0" applyBorder="0" applyAlignment="0" applyProtection="0"/>
    <xf numFmtId="165" fontId="1" fillId="0" borderId="0" applyFont="0" applyFill="0" applyBorder="0" applyAlignment="0" applyProtection="0"/>
    <xf numFmtId="165" fontId="28"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4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28" fillId="0" borderId="0" applyFont="0" applyFill="0" applyBorder="0" applyAlignment="0" applyProtection="0"/>
    <xf numFmtId="165" fontId="1" fillId="0" borderId="0" applyFont="0" applyFill="0" applyBorder="0" applyAlignment="0" applyProtection="0"/>
    <xf numFmtId="165" fontId="28" fillId="0" borderId="0" applyFont="0" applyFill="0" applyBorder="0" applyAlignment="0" applyProtection="0"/>
    <xf numFmtId="164" fontId="1" fillId="0" borderId="0" applyFont="0" applyFill="0" applyBorder="0" applyAlignment="0" applyProtection="0"/>
    <xf numFmtId="165" fontId="4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28" fillId="0" borderId="0" applyFont="0" applyFill="0" applyBorder="0" applyAlignment="0" applyProtection="0"/>
    <xf numFmtId="165" fontId="1" fillId="0" borderId="0" applyFont="0" applyFill="0" applyBorder="0" applyAlignment="0" applyProtection="0"/>
    <xf numFmtId="165" fontId="28"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49"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53" fillId="0" borderId="0" applyNumberFormat="0" applyFill="0" applyBorder="0" applyAlignment="0" applyProtection="0"/>
  </cellStyleXfs>
  <cellXfs count="469">
    <xf numFmtId="0" fontId="0" fillId="0" borderId="0" xfId="0"/>
    <xf numFmtId="0" fontId="18" fillId="0" borderId="0" xfId="0" applyFont="1"/>
    <xf numFmtId="0" fontId="21" fillId="0" borderId="0" xfId="0" applyFont="1"/>
    <xf numFmtId="0" fontId="21" fillId="0" borderId="0" xfId="0" applyFont="1" applyAlignment="1">
      <alignment wrapText="1"/>
    </xf>
    <xf numFmtId="0" fontId="21" fillId="0" borderId="0" xfId="0" applyFont="1" applyBorder="1"/>
    <xf numFmtId="170" fontId="21" fillId="0" borderId="0" xfId="1" applyNumberFormat="1" applyFont="1"/>
    <xf numFmtId="0" fontId="22" fillId="0" borderId="0" xfId="0" applyFont="1" applyAlignment="1">
      <alignment horizontal="center" wrapText="1"/>
    </xf>
    <xf numFmtId="0" fontId="21" fillId="0" borderId="0" xfId="0" applyFont="1" applyBorder="1" applyAlignment="1">
      <alignment horizontal="left" vertical="center"/>
    </xf>
    <xf numFmtId="0" fontId="22" fillId="0" borderId="0" xfId="0" applyFont="1" applyBorder="1" applyAlignment="1">
      <alignment horizontal="center"/>
    </xf>
    <xf numFmtId="0" fontId="25" fillId="0" borderId="11" xfId="0" applyFont="1" applyFill="1" applyBorder="1"/>
    <xf numFmtId="168" fontId="21" fillId="0" borderId="0" xfId="0" applyNumberFormat="1" applyFont="1" applyBorder="1"/>
    <xf numFmtId="0" fontId="26" fillId="0" borderId="11" xfId="0" applyFont="1" applyFill="1" applyBorder="1"/>
    <xf numFmtId="168" fontId="21" fillId="0" borderId="0" xfId="0" applyNumberFormat="1" applyFont="1"/>
    <xf numFmtId="168" fontId="22" fillId="0" borderId="0" xfId="0" applyNumberFormat="1" applyFont="1" applyBorder="1"/>
    <xf numFmtId="0" fontId="21" fillId="0" borderId="0" xfId="0" applyFont="1" applyAlignment="1"/>
    <xf numFmtId="0" fontId="21" fillId="0" borderId="0" xfId="0" applyFont="1" applyBorder="1" applyAlignment="1"/>
    <xf numFmtId="0" fontId="21" fillId="0" borderId="0" xfId="0" applyFont="1" applyAlignment="1">
      <alignment vertical="center"/>
    </xf>
    <xf numFmtId="0" fontId="21" fillId="0" borderId="0" xfId="0" applyFont="1" applyBorder="1" applyAlignment="1">
      <alignment wrapText="1"/>
    </xf>
    <xf numFmtId="0" fontId="30" fillId="0" borderId="11" xfId="0" quotePrefix="1" applyFont="1" applyFill="1" applyBorder="1"/>
    <xf numFmtId="43" fontId="21" fillId="0" borderId="0" xfId="1" applyFont="1"/>
    <xf numFmtId="0" fontId="21" fillId="0" borderId="0" xfId="0" applyFont="1" applyBorder="1" applyAlignment="1">
      <alignment vertical="center" wrapText="1"/>
    </xf>
    <xf numFmtId="0" fontId="22" fillId="0" borderId="0" xfId="0" applyFont="1" applyBorder="1" applyAlignment="1">
      <alignment vertical="center" wrapText="1"/>
    </xf>
    <xf numFmtId="172" fontId="21" fillId="0" borderId="0" xfId="0" applyNumberFormat="1" applyFont="1" applyAlignment="1">
      <alignment vertical="center"/>
    </xf>
    <xf numFmtId="0" fontId="31" fillId="0" borderId="0" xfId="0" applyFont="1" applyAlignment="1">
      <alignment vertical="center"/>
    </xf>
    <xf numFmtId="168" fontId="31" fillId="0" borderId="0" xfId="0" applyNumberFormat="1" applyFont="1" applyAlignment="1">
      <alignment vertical="center"/>
    </xf>
    <xf numFmtId="0" fontId="31" fillId="0" borderId="0" xfId="0" applyFont="1"/>
    <xf numFmtId="170" fontId="18" fillId="0" borderId="0" xfId="0" applyNumberFormat="1" applyFont="1"/>
    <xf numFmtId="0" fontId="33" fillId="0" borderId="0" xfId="49" applyFont="1"/>
    <xf numFmtId="0" fontId="33" fillId="0" borderId="0" xfId="46" applyFont="1"/>
    <xf numFmtId="0" fontId="21" fillId="0" borderId="0" xfId="0" applyFont="1" applyFill="1" applyAlignment="1">
      <alignment horizontal="center" wrapText="1"/>
    </xf>
    <xf numFmtId="43" fontId="21" fillId="0" borderId="0" xfId="0" applyNumberFormat="1" applyFont="1"/>
    <xf numFmtId="170" fontId="21" fillId="0" borderId="0" xfId="1" applyNumberFormat="1" applyFont="1" applyBorder="1"/>
    <xf numFmtId="0" fontId="22" fillId="0" borderId="0" xfId="0" applyFont="1" applyFill="1" applyAlignment="1">
      <alignment horizontal="center" wrapText="1"/>
    </xf>
    <xf numFmtId="0" fontId="21" fillId="0" borderId="0" xfId="0" applyFont="1" applyFill="1"/>
    <xf numFmtId="0" fontId="21" fillId="0" borderId="0" xfId="0" applyFont="1" applyFill="1" applyAlignment="1">
      <alignment vertical="center"/>
    </xf>
    <xf numFmtId="0" fontId="21" fillId="0" borderId="0" xfId="0" applyFont="1" applyFill="1" applyBorder="1" applyAlignment="1">
      <alignment vertical="center"/>
    </xf>
    <xf numFmtId="0" fontId="22" fillId="0" borderId="0" xfId="0" applyFont="1" applyFill="1" applyBorder="1" applyAlignment="1">
      <alignment vertical="center"/>
    </xf>
    <xf numFmtId="0" fontId="30" fillId="0" borderId="0" xfId="0" applyFont="1"/>
    <xf numFmtId="0" fontId="38" fillId="0" borderId="0" xfId="0" applyFont="1"/>
    <xf numFmtId="168" fontId="22" fillId="0" borderId="0" xfId="45" applyFont="1" applyBorder="1" applyAlignment="1">
      <alignment vertical="center"/>
    </xf>
    <xf numFmtId="0" fontId="22" fillId="0" borderId="0" xfId="0" applyFont="1" applyFill="1" applyBorder="1"/>
    <xf numFmtId="0" fontId="39" fillId="0" borderId="0" xfId="0" applyFont="1" applyFill="1" applyBorder="1"/>
    <xf numFmtId="49" fontId="21" fillId="0" borderId="0" xfId="0" applyNumberFormat="1" applyFont="1" applyFill="1" applyBorder="1"/>
    <xf numFmtId="49" fontId="21" fillId="0" borderId="0" xfId="0" quotePrefix="1" applyNumberFormat="1" applyFont="1" applyFill="1" applyBorder="1"/>
    <xf numFmtId="0" fontId="21" fillId="0" borderId="0" xfId="0" applyFont="1" applyFill="1" applyBorder="1"/>
    <xf numFmtId="0" fontId="36" fillId="0" borderId="0" xfId="0" applyFont="1"/>
    <xf numFmtId="0" fontId="36" fillId="0" borderId="0" xfId="0" applyFont="1" applyAlignment="1">
      <alignment horizontal="left"/>
    </xf>
    <xf numFmtId="0" fontId="36" fillId="0" borderId="16" xfId="0" applyFont="1" applyBorder="1"/>
    <xf numFmtId="0" fontId="36" fillId="0" borderId="12" xfId="0" applyFont="1" applyBorder="1"/>
    <xf numFmtId="0" fontId="36" fillId="0" borderId="13" xfId="0" applyFont="1" applyBorder="1"/>
    <xf numFmtId="0" fontId="36" fillId="0" borderId="10" xfId="0" applyFont="1" applyBorder="1"/>
    <xf numFmtId="0" fontId="36" fillId="0" borderId="14" xfId="0" applyFont="1" applyBorder="1"/>
    <xf numFmtId="174" fontId="40" fillId="0" borderId="0" xfId="0" applyNumberFormat="1" applyFont="1" applyAlignment="1">
      <alignment vertical="center"/>
    </xf>
    <xf numFmtId="0" fontId="33" fillId="0" borderId="11" xfId="46" applyFont="1" applyBorder="1"/>
    <xf numFmtId="0" fontId="33" fillId="0" borderId="11" xfId="49" applyFont="1" applyBorder="1"/>
    <xf numFmtId="0" fontId="36" fillId="0" borderId="18" xfId="0" applyFont="1" applyBorder="1"/>
    <xf numFmtId="0" fontId="36" fillId="0" borderId="11" xfId="0" applyFont="1" applyBorder="1" applyAlignment="1">
      <alignment horizontal="left"/>
    </xf>
    <xf numFmtId="0" fontId="36" fillId="0" borderId="12" xfId="0" applyFont="1" applyBorder="1" applyAlignment="1">
      <alignment horizontal="left"/>
    </xf>
    <xf numFmtId="0" fontId="34" fillId="0" borderId="0" xfId="0" applyFont="1" applyAlignment="1">
      <alignment horizontal="center"/>
    </xf>
    <xf numFmtId="0" fontId="32" fillId="0" borderId="0" xfId="49" quotePrefix="1" applyFont="1" applyFill="1" applyAlignment="1"/>
    <xf numFmtId="0" fontId="33" fillId="0" borderId="0" xfId="49" quotePrefix="1" applyFont="1" applyFill="1" applyAlignment="1">
      <alignment horizontal="center"/>
    </xf>
    <xf numFmtId="0" fontId="32" fillId="0" borderId="0" xfId="49" quotePrefix="1" applyFont="1" applyFill="1" applyAlignment="1">
      <alignment horizontal="center"/>
    </xf>
    <xf numFmtId="0" fontId="22" fillId="0" borderId="0" xfId="0" applyFont="1" applyAlignment="1">
      <alignment horizontal="center"/>
    </xf>
    <xf numFmtId="175" fontId="41" fillId="34" borderId="19" xfId="0" applyNumberFormat="1" applyFont="1" applyFill="1" applyBorder="1" applyAlignment="1">
      <alignment horizontal="center" vertical="center" wrapText="1"/>
    </xf>
    <xf numFmtId="174" fontId="21" fillId="0" borderId="0" xfId="0" applyNumberFormat="1" applyFont="1" applyFill="1" applyAlignment="1">
      <alignment vertical="center"/>
    </xf>
    <xf numFmtId="0" fontId="33" fillId="0" borderId="20" xfId="49" applyFont="1" applyBorder="1"/>
    <xf numFmtId="0" fontId="21" fillId="0" borderId="0" xfId="0" applyFont="1" applyAlignment="1">
      <alignment horizontal="center"/>
    </xf>
    <xf numFmtId="0" fontId="42" fillId="0" borderId="0" xfId="0" applyFont="1" applyAlignment="1">
      <alignment horizontal="center"/>
    </xf>
    <xf numFmtId="0" fontId="18" fillId="0" borderId="0" xfId="0" applyFont="1" applyAlignment="1">
      <alignment horizontal="center"/>
    </xf>
    <xf numFmtId="3" fontId="21" fillId="0" borderId="0" xfId="0" applyNumberFormat="1" applyFont="1" applyBorder="1"/>
    <xf numFmtId="0" fontId="22" fillId="0" borderId="0" xfId="0" applyFont="1"/>
    <xf numFmtId="0" fontId="34" fillId="0" borderId="0" xfId="0" applyFont="1"/>
    <xf numFmtId="0" fontId="32" fillId="0" borderId="0" xfId="49" quotePrefix="1" applyFont="1" applyAlignment="1">
      <alignment horizontal="center"/>
    </xf>
    <xf numFmtId="0" fontId="33" fillId="0" borderId="0" xfId="49" quotePrefix="1" applyFont="1" applyAlignment="1">
      <alignment horizontal="center"/>
    </xf>
    <xf numFmtId="0" fontId="33" fillId="0" borderId="0" xfId="49" quotePrefix="1" applyFont="1"/>
    <xf numFmtId="0" fontId="32" fillId="0" borderId="11" xfId="49" applyFont="1" applyBorder="1"/>
    <xf numFmtId="0" fontId="32" fillId="0" borderId="0" xfId="49" applyFont="1"/>
    <xf numFmtId="0" fontId="24" fillId="0" borderId="0" xfId="49" applyFont="1"/>
    <xf numFmtId="0" fontId="33" fillId="0" borderId="0" xfId="49" applyFont="1" applyAlignment="1">
      <alignment horizontal="center" vertical="center"/>
    </xf>
    <xf numFmtId="0" fontId="35" fillId="0" borderId="11" xfId="0" applyFont="1" applyBorder="1"/>
    <xf numFmtId="174" fontId="33" fillId="0" borderId="20" xfId="45" applyNumberFormat="1" applyFont="1" applyBorder="1"/>
    <xf numFmtId="168" fontId="33" fillId="0" borderId="0" xfId="49" applyNumberFormat="1" applyFont="1"/>
    <xf numFmtId="0" fontId="37" fillId="0" borderId="0" xfId="0" applyFont="1" applyAlignment="1">
      <alignment horizontal="left" vertical="center" wrapText="1"/>
    </xf>
    <xf numFmtId="168" fontId="37" fillId="0" borderId="0" xfId="45" applyFont="1" applyAlignment="1">
      <alignment vertical="center"/>
    </xf>
    <xf numFmtId="0" fontId="32" fillId="0" borderId="0" xfId="49" quotePrefix="1" applyFont="1" applyAlignment="1">
      <alignment horizontal="left"/>
    </xf>
    <xf numFmtId="174" fontId="21" fillId="0" borderId="0" xfId="0" applyNumberFormat="1" applyFont="1" applyAlignment="1">
      <alignment vertical="center"/>
    </xf>
    <xf numFmtId="175" fontId="33" fillId="0" borderId="0" xfId="49" applyNumberFormat="1" applyFont="1"/>
    <xf numFmtId="175" fontId="33" fillId="0" borderId="0" xfId="46" applyNumberFormat="1" applyFont="1"/>
    <xf numFmtId="175" fontId="32" fillId="0" borderId="0" xfId="49" quotePrefix="1" applyNumberFormat="1" applyFont="1" applyAlignment="1">
      <alignment horizontal="left"/>
    </xf>
    <xf numFmtId="164" fontId="21" fillId="0" borderId="0" xfId="51" applyFont="1" applyFill="1" applyAlignment="1">
      <alignment vertical="center"/>
    </xf>
    <xf numFmtId="3" fontId="33" fillId="0" borderId="0" xfId="46" applyNumberFormat="1" applyFont="1"/>
    <xf numFmtId="0" fontId="36" fillId="0" borderId="11" xfId="0" applyFont="1" applyBorder="1"/>
    <xf numFmtId="0" fontId="33" fillId="0" borderId="11" xfId="49" applyFont="1" applyBorder="1"/>
    <xf numFmtId="0" fontId="33" fillId="0" borderId="0" xfId="49" applyFont="1"/>
    <xf numFmtId="0" fontId="33" fillId="0" borderId="39" xfId="49" applyFont="1" applyBorder="1"/>
    <xf numFmtId="0" fontId="33" fillId="0" borderId="37" xfId="49" applyFont="1" applyBorder="1"/>
    <xf numFmtId="0" fontId="33" fillId="0" borderId="38" xfId="49" applyFont="1" applyBorder="1"/>
    <xf numFmtId="175" fontId="45" fillId="35" borderId="24" xfId="49" applyNumberFormat="1" applyFont="1" applyFill="1" applyBorder="1" applyAlignment="1">
      <alignment horizontal="center" vertical="center" wrapText="1"/>
    </xf>
    <xf numFmtId="0" fontId="45" fillId="35" borderId="24" xfId="0" applyFont="1" applyFill="1" applyBorder="1" applyAlignment="1">
      <alignment horizontal="center" vertical="center"/>
    </xf>
    <xf numFmtId="0" fontId="34" fillId="0" borderId="19" xfId="0" applyFont="1" applyBorder="1"/>
    <xf numFmtId="174" fontId="34" fillId="0" borderId="19" xfId="45" applyNumberFormat="1" applyFont="1" applyBorder="1"/>
    <xf numFmtId="0" fontId="21" fillId="0" borderId="0" xfId="0" applyFont="1" applyBorder="1" applyAlignment="1">
      <alignment horizontal="left" vertical="center" wrapText="1"/>
    </xf>
    <xf numFmtId="0" fontId="22" fillId="0" borderId="0" xfId="0" applyFont="1" applyBorder="1" applyAlignment="1">
      <alignment vertical="center" wrapText="1"/>
    </xf>
    <xf numFmtId="0" fontId="41" fillId="34" borderId="32" xfId="0" applyFont="1" applyFill="1" applyBorder="1" applyAlignment="1">
      <alignment horizontal="center" vertical="center"/>
    </xf>
    <xf numFmtId="173" fontId="21" fillId="0" borderId="0" xfId="1" applyNumberFormat="1" applyFont="1" applyBorder="1"/>
    <xf numFmtId="173" fontId="22" fillId="0" borderId="0" xfId="1" applyNumberFormat="1" applyFont="1" applyBorder="1"/>
    <xf numFmtId="173" fontId="21" fillId="0" borderId="0" xfId="0" applyNumberFormat="1" applyFont="1" applyBorder="1"/>
    <xf numFmtId="0" fontId="22" fillId="0" borderId="36" xfId="0" applyFont="1" applyBorder="1" applyAlignment="1">
      <alignment horizontal="left" indent="1"/>
    </xf>
    <xf numFmtId="0" fontId="21" fillId="0" borderId="35" xfId="0" applyFont="1" applyBorder="1"/>
    <xf numFmtId="173" fontId="21" fillId="0" borderId="30" xfId="1" applyNumberFormat="1" applyFont="1" applyBorder="1"/>
    <xf numFmtId="0" fontId="22" fillId="0" borderId="27" xfId="0" applyFont="1" applyBorder="1" applyAlignment="1">
      <alignment horizontal="left" indent="1"/>
    </xf>
    <xf numFmtId="173" fontId="22" fillId="0" borderId="26" xfId="1" applyNumberFormat="1" applyFont="1" applyBorder="1"/>
    <xf numFmtId="0" fontId="21" fillId="0" borderId="27" xfId="0" applyFont="1" applyBorder="1" applyAlignment="1">
      <alignment horizontal="left" indent="1"/>
    </xf>
    <xf numFmtId="173" fontId="21" fillId="0" borderId="26" xfId="1" applyNumberFormat="1" applyFont="1" applyBorder="1"/>
    <xf numFmtId="0" fontId="22" fillId="0" borderId="32" xfId="0" applyFont="1" applyBorder="1" applyAlignment="1">
      <alignment horizontal="left" indent="1"/>
    </xf>
    <xf numFmtId="173" fontId="22" fillId="0" borderId="33" xfId="1" applyNumberFormat="1" applyFont="1" applyBorder="1"/>
    <xf numFmtId="173" fontId="22" fillId="0" borderId="0" xfId="0" applyNumberFormat="1" applyFont="1" applyBorder="1"/>
    <xf numFmtId="173" fontId="21" fillId="0" borderId="35" xfId="0" applyNumberFormat="1" applyFont="1" applyBorder="1"/>
    <xf numFmtId="173" fontId="22" fillId="0" borderId="0" xfId="0" applyNumberFormat="1" applyFont="1" applyBorder="1" applyAlignment="1">
      <alignment vertical="center"/>
    </xf>
    <xf numFmtId="0" fontId="22" fillId="0" borderId="0" xfId="0" applyFont="1" applyBorder="1" applyAlignment="1">
      <alignment horizontal="left" wrapText="1" indent="1"/>
    </xf>
    <xf numFmtId="173" fontId="21" fillId="0" borderId="33" xfId="0" applyNumberFormat="1" applyFont="1" applyBorder="1"/>
    <xf numFmtId="173" fontId="22" fillId="0" borderId="33" xfId="0" applyNumberFormat="1" applyFont="1" applyBorder="1"/>
    <xf numFmtId="174" fontId="21" fillId="0" borderId="33" xfId="1" applyNumberFormat="1" applyFont="1" applyBorder="1" applyAlignment="1">
      <alignment vertical="center"/>
    </xf>
    <xf numFmtId="173" fontId="21" fillId="0" borderId="33" xfId="1" applyNumberFormat="1" applyFont="1" applyBorder="1" applyAlignment="1">
      <alignment vertical="center"/>
    </xf>
    <xf numFmtId="0" fontId="22" fillId="0" borderId="32" xfId="0" applyFont="1" applyBorder="1" applyAlignment="1">
      <alignment horizontal="left" vertical="center" indent="1"/>
    </xf>
    <xf numFmtId="0" fontId="45" fillId="35" borderId="23" xfId="0" applyFont="1" applyFill="1" applyBorder="1" applyAlignment="1">
      <alignment horizontal="center" vertical="center"/>
    </xf>
    <xf numFmtId="0" fontId="31" fillId="0" borderId="0" xfId="0" applyFont="1" applyFill="1" applyBorder="1"/>
    <xf numFmtId="0" fontId="22" fillId="0" borderId="0" xfId="0" applyFont="1" applyFill="1" applyBorder="1" applyAlignment="1">
      <alignment horizontal="center"/>
    </xf>
    <xf numFmtId="0" fontId="22" fillId="0" borderId="33" xfId="0" applyFont="1" applyFill="1" applyBorder="1"/>
    <xf numFmtId="0" fontId="41" fillId="0" borderId="27" xfId="0" applyFont="1" applyFill="1" applyBorder="1" applyAlignment="1">
      <alignment horizontal="center" vertical="center"/>
    </xf>
    <xf numFmtId="0" fontId="21" fillId="0" borderId="27" xfId="0" applyFont="1" applyFill="1" applyBorder="1"/>
    <xf numFmtId="49" fontId="21" fillId="0" borderId="27" xfId="0" applyNumberFormat="1" applyFont="1" applyFill="1" applyBorder="1"/>
    <xf numFmtId="49" fontId="21" fillId="0" borderId="34" xfId="0" applyNumberFormat="1" applyFont="1" applyFill="1" applyBorder="1"/>
    <xf numFmtId="49" fontId="21" fillId="0" borderId="29" xfId="0" applyNumberFormat="1" applyFont="1" applyFill="1" applyBorder="1"/>
    <xf numFmtId="0" fontId="31" fillId="34" borderId="33" xfId="0" applyFont="1" applyFill="1" applyBorder="1"/>
    <xf numFmtId="0" fontId="22" fillId="0" borderId="32" xfId="0" applyFont="1" applyFill="1" applyBorder="1"/>
    <xf numFmtId="0" fontId="22" fillId="0" borderId="0" xfId="0" applyFont="1" applyBorder="1"/>
    <xf numFmtId="49" fontId="21" fillId="0" borderId="27" xfId="0" quotePrefix="1" applyNumberFormat="1" applyFont="1" applyFill="1" applyBorder="1"/>
    <xf numFmtId="0" fontId="22" fillId="0" borderId="34" xfId="0" applyFont="1" applyFill="1" applyBorder="1"/>
    <xf numFmtId="0" fontId="22" fillId="0" borderId="29" xfId="0" applyFont="1" applyFill="1" applyBorder="1"/>
    <xf numFmtId="49" fontId="21" fillId="0" borderId="36" xfId="0" applyNumberFormat="1" applyFont="1" applyFill="1" applyBorder="1"/>
    <xf numFmtId="49" fontId="21" fillId="0" borderId="35" xfId="0" applyNumberFormat="1" applyFont="1" applyFill="1" applyBorder="1"/>
    <xf numFmtId="0" fontId="22" fillId="0" borderId="35" xfId="0" applyFont="1" applyFill="1" applyBorder="1"/>
    <xf numFmtId="0" fontId="27" fillId="0" borderId="0" xfId="0" applyFont="1" applyFill="1" applyBorder="1"/>
    <xf numFmtId="0" fontId="21" fillId="0" borderId="0" xfId="0" quotePrefix="1" applyFont="1" applyFill="1" applyBorder="1"/>
    <xf numFmtId="0" fontId="21" fillId="0" borderId="0" xfId="0" applyFont="1" applyBorder="1" applyAlignment="1">
      <alignment vertical="center"/>
    </xf>
    <xf numFmtId="0" fontId="31" fillId="34" borderId="32" xfId="0" applyFont="1" applyFill="1" applyBorder="1"/>
    <xf numFmtId="0" fontId="22" fillId="0" borderId="33" xfId="0" applyFont="1" applyBorder="1" applyAlignment="1">
      <alignment vertical="center" wrapText="1"/>
    </xf>
    <xf numFmtId="0" fontId="21" fillId="0" borderId="27" xfId="0" applyFont="1" applyBorder="1" applyAlignment="1">
      <alignment vertical="center" wrapText="1"/>
    </xf>
    <xf numFmtId="0" fontId="27" fillId="0" borderId="27" xfId="0" applyFont="1" applyBorder="1" applyAlignment="1">
      <alignment vertical="center" wrapText="1"/>
    </xf>
    <xf numFmtId="0" fontId="21" fillId="0" borderId="27" xfId="0" applyFont="1" applyBorder="1" applyAlignment="1">
      <alignment vertical="center"/>
    </xf>
    <xf numFmtId="0" fontId="22" fillId="0" borderId="27" xfId="0" applyFont="1" applyBorder="1" applyAlignment="1">
      <alignment vertical="center" wrapText="1"/>
    </xf>
    <xf numFmtId="0" fontId="21" fillId="0" borderId="27" xfId="0" applyFont="1" applyBorder="1" applyAlignment="1">
      <alignment horizontal="left" vertical="center" wrapText="1"/>
    </xf>
    <xf numFmtId="174" fontId="22" fillId="0" borderId="19" xfId="0" applyNumberFormat="1" applyFont="1" applyBorder="1" applyAlignment="1"/>
    <xf numFmtId="170" fontId="21" fillId="0" borderId="20" xfId="1" applyNumberFormat="1" applyFont="1" applyFill="1" applyBorder="1" applyAlignment="1">
      <alignment vertical="center"/>
    </xf>
    <xf numFmtId="0" fontId="22" fillId="0" borderId="36" xfId="0" applyFont="1" applyBorder="1" applyAlignment="1">
      <alignment vertical="center" wrapText="1"/>
    </xf>
    <xf numFmtId="49" fontId="21" fillId="0" borderId="27" xfId="0" applyNumberFormat="1" applyFont="1" applyFill="1" applyBorder="1" applyAlignment="1">
      <alignment vertical="center" wrapText="1"/>
    </xf>
    <xf numFmtId="0" fontId="34" fillId="0" borderId="21" xfId="0" applyFont="1" applyBorder="1"/>
    <xf numFmtId="175" fontId="45" fillId="35" borderId="23" xfId="49" applyNumberFormat="1" applyFont="1" applyFill="1" applyBorder="1" applyAlignment="1">
      <alignment horizontal="center" vertical="center" wrapText="1"/>
    </xf>
    <xf numFmtId="0" fontId="32" fillId="0" borderId="39" xfId="49" applyFont="1" applyBorder="1"/>
    <xf numFmtId="174" fontId="32" fillId="0" borderId="24" xfId="45" applyNumberFormat="1" applyFont="1" applyBorder="1"/>
    <xf numFmtId="174" fontId="32" fillId="0" borderId="40" xfId="45" applyNumberFormat="1" applyFont="1" applyBorder="1"/>
    <xf numFmtId="175" fontId="32" fillId="0" borderId="0" xfId="49" applyNumberFormat="1" applyFont="1"/>
    <xf numFmtId="0" fontId="45" fillId="35" borderId="32" xfId="0" applyFont="1" applyFill="1" applyBorder="1" applyAlignment="1">
      <alignment horizontal="center" vertical="center" wrapText="1"/>
    </xf>
    <xf numFmtId="0" fontId="37" fillId="0" borderId="32" xfId="0" applyFont="1" applyBorder="1" applyAlignment="1">
      <alignment vertical="center" wrapText="1"/>
    </xf>
    <xf numFmtId="3" fontId="36" fillId="0" borderId="45" xfId="0" applyNumberFormat="1" applyFont="1" applyBorder="1" applyAlignment="1">
      <alignment horizontal="right" vertical="center"/>
    </xf>
    <xf numFmtId="170" fontId="22" fillId="0" borderId="26" xfId="1" applyNumberFormat="1" applyFont="1" applyFill="1" applyBorder="1" applyAlignment="1">
      <alignment horizontal="left" vertical="center" indent="1"/>
    </xf>
    <xf numFmtId="170" fontId="21" fillId="0" borderId="26" xfId="1" applyNumberFormat="1" applyFont="1" applyFill="1" applyBorder="1" applyAlignment="1">
      <alignment horizontal="left" vertical="center" indent="1"/>
    </xf>
    <xf numFmtId="170" fontId="22" fillId="0" borderId="20" xfId="1" applyNumberFormat="1" applyFont="1" applyFill="1" applyBorder="1" applyAlignment="1">
      <alignment horizontal="left" vertical="center" indent="1"/>
    </xf>
    <xf numFmtId="170" fontId="22" fillId="0" borderId="23" xfId="1" applyNumberFormat="1" applyFont="1" applyBorder="1" applyAlignment="1">
      <alignment horizontal="left" indent="1"/>
    </xf>
    <xf numFmtId="170" fontId="21" fillId="0" borderId="20" xfId="1" applyNumberFormat="1" applyFont="1" applyFill="1" applyBorder="1" applyAlignment="1">
      <alignment horizontal="left" wrapText="1" indent="1"/>
    </xf>
    <xf numFmtId="170" fontId="21" fillId="0" borderId="21" xfId="1" applyNumberFormat="1" applyFont="1" applyFill="1" applyBorder="1" applyAlignment="1">
      <alignment horizontal="left" wrapText="1" indent="1"/>
    </xf>
    <xf numFmtId="43" fontId="41" fillId="0" borderId="20" xfId="1" applyFont="1" applyFill="1" applyBorder="1" applyAlignment="1">
      <alignment horizontal="center" vertical="center" wrapText="1"/>
    </xf>
    <xf numFmtId="43" fontId="21" fillId="0" borderId="20" xfId="1" applyFont="1" applyFill="1" applyBorder="1" applyAlignment="1"/>
    <xf numFmtId="43" fontId="21" fillId="0" borderId="21" xfId="1" applyFont="1" applyFill="1" applyBorder="1" applyAlignment="1"/>
    <xf numFmtId="43" fontId="41" fillId="34" borderId="19" xfId="1" applyFont="1" applyFill="1" applyBorder="1" applyAlignment="1">
      <alignment horizontal="center" vertical="center"/>
    </xf>
    <xf numFmtId="43" fontId="21" fillId="0" borderId="23" xfId="1" applyFont="1" applyFill="1" applyBorder="1" applyAlignment="1"/>
    <xf numFmtId="170" fontId="21" fillId="0" borderId="20" xfId="1" applyNumberFormat="1" applyFont="1" applyFill="1" applyBorder="1" applyAlignment="1"/>
    <xf numFmtId="170" fontId="22" fillId="0" borderId="19" xfId="1" applyNumberFormat="1" applyFont="1" applyFill="1" applyBorder="1" applyAlignment="1"/>
    <xf numFmtId="170" fontId="22" fillId="0" borderId="21" xfId="1" applyNumberFormat="1" applyFont="1" applyFill="1" applyBorder="1" applyAlignment="1"/>
    <xf numFmtId="0" fontId="33" fillId="0" borderId="0" xfId="49" quotePrefix="1" applyFont="1" applyAlignment="1">
      <alignment horizontal="center"/>
    </xf>
    <xf numFmtId="170" fontId="22" fillId="0" borderId="19" xfId="1" applyNumberFormat="1" applyFont="1" applyFill="1" applyBorder="1" applyAlignment="1">
      <alignment vertical="center"/>
    </xf>
    <xf numFmtId="0" fontId="22" fillId="0" borderId="0" xfId="0" applyFont="1" applyAlignment="1">
      <alignment vertical="center"/>
    </xf>
    <xf numFmtId="172" fontId="22" fillId="0" borderId="0" xfId="0" applyNumberFormat="1" applyFont="1" applyAlignment="1">
      <alignment vertical="center"/>
    </xf>
    <xf numFmtId="0" fontId="36" fillId="0" borderId="11" xfId="0" applyFont="1" applyBorder="1" applyAlignment="1">
      <alignment vertical="top"/>
    </xf>
    <xf numFmtId="0" fontId="36" fillId="0" borderId="12" xfId="0" applyFont="1" applyBorder="1" applyAlignment="1">
      <alignment vertical="top"/>
    </xf>
    <xf numFmtId="0" fontId="36" fillId="0" borderId="0" xfId="0" applyFont="1" applyAlignment="1">
      <alignment vertical="top"/>
    </xf>
    <xf numFmtId="0" fontId="36" fillId="0" borderId="11" xfId="0" applyFont="1" applyBorder="1" applyAlignment="1">
      <alignment vertical="center"/>
    </xf>
    <xf numFmtId="0" fontId="36" fillId="0" borderId="12" xfId="0" applyFont="1" applyBorder="1" applyAlignment="1">
      <alignment vertical="center"/>
    </xf>
    <xf numFmtId="0" fontId="36" fillId="0" borderId="0" xfId="0" applyFont="1" applyAlignment="1">
      <alignment vertical="center"/>
    </xf>
    <xf numFmtId="0" fontId="46" fillId="0" borderId="11" xfId="0" applyFont="1" applyBorder="1"/>
    <xf numFmtId="0" fontId="46" fillId="0" borderId="12" xfId="0" applyFont="1" applyBorder="1"/>
    <xf numFmtId="0" fontId="46" fillId="0" borderId="0" xfId="0" applyFont="1"/>
    <xf numFmtId="0" fontId="44" fillId="35" borderId="23" xfId="0" applyFont="1" applyFill="1" applyBorder="1" applyAlignment="1">
      <alignment horizontal="center" vertical="center"/>
    </xf>
    <xf numFmtId="175" fontId="44" fillId="35" borderId="23" xfId="49" applyNumberFormat="1" applyFont="1" applyFill="1" applyBorder="1" applyAlignment="1">
      <alignment horizontal="center" vertical="center" wrapText="1"/>
    </xf>
    <xf numFmtId="170" fontId="34" fillId="0" borderId="21" xfId="1" applyNumberFormat="1" applyFont="1" applyBorder="1"/>
    <xf numFmtId="170" fontId="33" fillId="0" borderId="24" xfId="1" applyNumberFormat="1" applyFont="1" applyBorder="1"/>
    <xf numFmtId="43" fontId="32" fillId="0" borderId="24" xfId="1" applyFont="1" applyBorder="1"/>
    <xf numFmtId="43" fontId="32" fillId="0" borderId="40" xfId="1" applyFont="1" applyBorder="1"/>
    <xf numFmtId="0" fontId="20" fillId="0" borderId="46" xfId="0" applyFont="1" applyBorder="1" applyAlignment="1">
      <alignment vertical="center"/>
    </xf>
    <xf numFmtId="0" fontId="20" fillId="0" borderId="37" xfId="0" applyFont="1" applyBorder="1" applyAlignment="1">
      <alignment vertical="center"/>
    </xf>
    <xf numFmtId="3" fontId="37" fillId="0" borderId="19" xfId="0" applyNumberFormat="1" applyFont="1" applyBorder="1" applyAlignment="1">
      <alignment horizontal="right" vertical="center"/>
    </xf>
    <xf numFmtId="0" fontId="33" fillId="0" borderId="0" xfId="49" applyFont="1" applyAlignment="1">
      <alignment horizontal="center"/>
    </xf>
    <xf numFmtId="174" fontId="32" fillId="0" borderId="24" xfId="45" applyNumberFormat="1" applyFont="1" applyBorder="1" applyAlignment="1">
      <alignment horizontal="center"/>
    </xf>
    <xf numFmtId="43" fontId="32" fillId="0" borderId="24" xfId="1" applyFont="1" applyBorder="1" applyAlignment="1">
      <alignment horizontal="center"/>
    </xf>
    <xf numFmtId="0" fontId="33" fillId="0" borderId="0" xfId="46" applyFont="1" applyAlignment="1">
      <alignment horizontal="center"/>
    </xf>
    <xf numFmtId="0" fontId="36" fillId="0" borderId="0" xfId="0" applyFont="1" applyAlignment="1">
      <alignment horizontal="center"/>
    </xf>
    <xf numFmtId="0" fontId="33" fillId="0" borderId="11" xfId="46" applyFont="1" applyBorder="1" applyAlignment="1">
      <alignment wrapText="1"/>
    </xf>
    <xf numFmtId="0" fontId="33" fillId="0" borderId="0" xfId="46" applyFont="1" applyAlignment="1">
      <alignment wrapText="1"/>
    </xf>
    <xf numFmtId="170" fontId="18" fillId="0" borderId="0" xfId="1" applyNumberFormat="1" applyFont="1"/>
    <xf numFmtId="0" fontId="41" fillId="34" borderId="23" xfId="0" applyFont="1" applyFill="1" applyBorder="1" applyAlignment="1">
      <alignment horizontal="center" vertical="center" wrapText="1"/>
    </xf>
    <xf numFmtId="170" fontId="21" fillId="0" borderId="0" xfId="0" applyNumberFormat="1" applyFont="1" applyAlignment="1">
      <alignment vertical="center"/>
    </xf>
    <xf numFmtId="0" fontId="36" fillId="0" borderId="0" xfId="0" applyFont="1" applyBorder="1" applyAlignment="1">
      <alignment horizontal="left" vertical="center" wrapText="1"/>
    </xf>
    <xf numFmtId="9" fontId="36" fillId="0" borderId="0" xfId="0" applyNumberFormat="1" applyFont="1" applyBorder="1" applyAlignment="1">
      <alignment horizontal="center" vertical="center"/>
    </xf>
    <xf numFmtId="0" fontId="36" fillId="0" borderId="0" xfId="0" applyFont="1" applyBorder="1" applyAlignment="1">
      <alignment horizontal="center" vertical="center"/>
    </xf>
    <xf numFmtId="0" fontId="32" fillId="0" borderId="0" xfId="49" quotePrefix="1" applyFont="1" applyFill="1" applyAlignment="1">
      <alignment horizontal="center"/>
    </xf>
    <xf numFmtId="0" fontId="21" fillId="0" borderId="27" xfId="0" applyFont="1" applyFill="1" applyBorder="1" applyAlignment="1">
      <alignment vertical="center" wrapText="1"/>
    </xf>
    <xf numFmtId="0" fontId="22" fillId="0" borderId="19" xfId="0" applyFont="1" applyFill="1" applyBorder="1" applyAlignment="1">
      <alignment vertical="center" wrapText="1"/>
    </xf>
    <xf numFmtId="170" fontId="22" fillId="0" borderId="19" xfId="1" applyNumberFormat="1" applyFont="1" applyBorder="1" applyAlignment="1">
      <alignment vertical="center"/>
    </xf>
    <xf numFmtId="174" fontId="33" fillId="0" borderId="25" xfId="45" applyNumberFormat="1" applyFont="1" applyBorder="1"/>
    <xf numFmtId="0" fontId="20" fillId="0" borderId="46" xfId="0" applyFont="1" applyBorder="1" applyAlignment="1">
      <alignment horizontal="left" vertical="center"/>
    </xf>
    <xf numFmtId="0" fontId="20" fillId="0" borderId="27" xfId="0" applyFont="1" applyBorder="1" applyAlignment="1">
      <alignment vertical="center"/>
    </xf>
    <xf numFmtId="164" fontId="33" fillId="0" borderId="22" xfId="51" applyFont="1" applyFill="1" applyBorder="1"/>
    <xf numFmtId="177" fontId="33" fillId="0" borderId="25" xfId="51" applyNumberFormat="1" applyFont="1" applyBorder="1"/>
    <xf numFmtId="177" fontId="33" fillId="0" borderId="15" xfId="51" applyNumberFormat="1" applyFont="1" applyBorder="1"/>
    <xf numFmtId="177" fontId="33" fillId="0" borderId="25" xfId="51" applyNumberFormat="1" applyFont="1" applyBorder="1" applyAlignment="1">
      <alignment horizontal="center"/>
    </xf>
    <xf numFmtId="177" fontId="33" fillId="0" borderId="22" xfId="51" applyNumberFormat="1" applyFont="1" applyBorder="1"/>
    <xf numFmtId="177" fontId="33" fillId="0" borderId="44" xfId="51" applyNumberFormat="1" applyFont="1" applyBorder="1"/>
    <xf numFmtId="177" fontId="33" fillId="0" borderId="22" xfId="51" applyNumberFormat="1" applyFont="1" applyBorder="1" applyAlignment="1">
      <alignment horizontal="center"/>
    </xf>
    <xf numFmtId="164" fontId="33" fillId="0" borderId="25" xfId="51" applyNumberFormat="1" applyFont="1" applyBorder="1"/>
    <xf numFmtId="164" fontId="33" fillId="0" borderId="15" xfId="51" applyNumberFormat="1" applyFont="1" applyBorder="1"/>
    <xf numFmtId="164" fontId="33" fillId="0" borderId="25" xfId="51" applyNumberFormat="1" applyFont="1" applyBorder="1" applyAlignment="1">
      <alignment horizontal="center"/>
    </xf>
    <xf numFmtId="164" fontId="33" fillId="0" borderId="44" xfId="51" applyNumberFormat="1" applyFont="1" applyBorder="1"/>
    <xf numFmtId="164" fontId="33" fillId="0" borderId="22" xfId="51" applyNumberFormat="1" applyFont="1" applyBorder="1" applyAlignment="1">
      <alignment horizontal="center"/>
    </xf>
    <xf numFmtId="164" fontId="33" fillId="0" borderId="22" xfId="51" applyNumberFormat="1" applyFont="1" applyFill="1" applyBorder="1"/>
    <xf numFmtId="164" fontId="33" fillId="0" borderId="0" xfId="49" applyNumberFormat="1" applyFont="1"/>
    <xf numFmtId="0" fontId="32" fillId="0" borderId="39" xfId="49" applyFont="1" applyFill="1" applyBorder="1"/>
    <xf numFmtId="174" fontId="32" fillId="0" borderId="24" xfId="45" applyNumberFormat="1" applyFont="1" applyFill="1" applyBorder="1"/>
    <xf numFmtId="174" fontId="32" fillId="0" borderId="40" xfId="45" applyNumberFormat="1" applyFont="1" applyFill="1" applyBorder="1"/>
    <xf numFmtId="174" fontId="32" fillId="0" borderId="24" xfId="45" applyNumberFormat="1" applyFont="1" applyFill="1" applyBorder="1" applyAlignment="1">
      <alignment horizontal="center"/>
    </xf>
    <xf numFmtId="0" fontId="33" fillId="0" borderId="37" xfId="49" applyFont="1" applyFill="1" applyBorder="1"/>
    <xf numFmtId="164" fontId="33" fillId="0" borderId="25" xfId="51" applyFont="1" applyFill="1" applyBorder="1"/>
    <xf numFmtId="164" fontId="33" fillId="0" borderId="15" xfId="51" applyFont="1" applyFill="1" applyBorder="1"/>
    <xf numFmtId="164" fontId="33" fillId="0" borderId="25" xfId="51" applyFont="1" applyFill="1" applyBorder="1" applyAlignment="1">
      <alignment horizontal="center"/>
    </xf>
    <xf numFmtId="0" fontId="33" fillId="0" borderId="38" xfId="49" applyFont="1" applyFill="1" applyBorder="1"/>
    <xf numFmtId="164" fontId="33" fillId="0" borderId="44" xfId="51" applyFont="1" applyFill="1" applyBorder="1"/>
    <xf numFmtId="164" fontId="33" fillId="0" borderId="22" xfId="51" applyFont="1" applyFill="1" applyBorder="1" applyAlignment="1">
      <alignment horizontal="center"/>
    </xf>
    <xf numFmtId="0" fontId="33" fillId="0" borderId="11" xfId="46" applyFont="1" applyFill="1" applyBorder="1"/>
    <xf numFmtId="0" fontId="33" fillId="0" borderId="24" xfId="0" applyFont="1" applyFill="1" applyBorder="1" applyAlignment="1">
      <alignment vertical="center"/>
    </xf>
    <xf numFmtId="0" fontId="33" fillId="0" borderId="40" xfId="0" applyFont="1" applyFill="1" applyBorder="1" applyAlignment="1">
      <alignment vertical="center"/>
    </xf>
    <xf numFmtId="0" fontId="33" fillId="0" borderId="24" xfId="0" applyFont="1" applyFill="1" applyBorder="1" applyAlignment="1">
      <alignment horizontal="center" vertical="center"/>
    </xf>
    <xf numFmtId="0" fontId="33" fillId="0" borderId="40" xfId="0" applyFont="1" applyFill="1" applyBorder="1" applyAlignment="1">
      <alignment horizontal="center" vertical="center"/>
    </xf>
    <xf numFmtId="10" fontId="33" fillId="0" borderId="40" xfId="57" applyNumberFormat="1" applyFont="1" applyFill="1" applyBorder="1" applyAlignment="1">
      <alignment vertical="center"/>
    </xf>
    <xf numFmtId="10" fontId="33" fillId="0" borderId="24" xfId="57" applyNumberFormat="1" applyFont="1" applyFill="1" applyBorder="1" applyAlignment="1">
      <alignment vertical="center"/>
    </xf>
    <xf numFmtId="0" fontId="33" fillId="0" borderId="0" xfId="46" applyFont="1" applyFill="1"/>
    <xf numFmtId="0" fontId="33" fillId="0" borderId="45" xfId="0" applyFont="1" applyFill="1" applyBorder="1" applyAlignment="1">
      <alignment vertical="center"/>
    </xf>
    <xf numFmtId="0" fontId="33" fillId="0" borderId="10" xfId="0" applyFont="1" applyFill="1" applyBorder="1" applyAlignment="1">
      <alignment vertical="center"/>
    </xf>
    <xf numFmtId="0" fontId="33" fillId="0" borderId="45" xfId="0" applyFont="1" applyFill="1" applyBorder="1" applyAlignment="1">
      <alignment horizontal="center" vertical="center"/>
    </xf>
    <xf numFmtId="0" fontId="33" fillId="0" borderId="10" xfId="0" applyFont="1" applyFill="1" applyBorder="1" applyAlignment="1">
      <alignment horizontal="center" vertical="center"/>
    </xf>
    <xf numFmtId="10" fontId="33" fillId="0" borderId="10" xfId="57" applyNumberFormat="1" applyFont="1" applyFill="1" applyBorder="1" applyAlignment="1">
      <alignment vertical="center"/>
    </xf>
    <xf numFmtId="10" fontId="33" fillId="0" borderId="25" xfId="57" applyNumberFormat="1" applyFont="1" applyFill="1" applyBorder="1" applyAlignment="1">
      <alignment vertical="center"/>
    </xf>
    <xf numFmtId="10" fontId="33" fillId="0" borderId="45" xfId="57" applyNumberFormat="1" applyFont="1" applyFill="1" applyBorder="1" applyAlignment="1">
      <alignment vertical="center"/>
    </xf>
    <xf numFmtId="0" fontId="34" fillId="0" borderId="22" xfId="0" applyFont="1" applyFill="1" applyBorder="1" applyAlignment="1">
      <alignment vertical="center"/>
    </xf>
    <xf numFmtId="0" fontId="34" fillId="0" borderId="44" xfId="0" applyFont="1" applyFill="1" applyBorder="1" applyAlignment="1">
      <alignment vertical="center"/>
    </xf>
    <xf numFmtId="0" fontId="34" fillId="0" borderId="22" xfId="0" applyFont="1" applyFill="1" applyBorder="1" applyAlignment="1">
      <alignment horizontal="center" vertical="center"/>
    </xf>
    <xf numFmtId="0" fontId="34" fillId="0" borderId="44" xfId="0" applyFont="1" applyFill="1" applyBorder="1" applyAlignment="1">
      <alignment horizontal="center" vertical="center"/>
    </xf>
    <xf numFmtId="3" fontId="34" fillId="0" borderId="22" xfId="0" applyNumberFormat="1" applyFont="1" applyFill="1" applyBorder="1" applyAlignment="1">
      <alignment horizontal="right" vertical="center"/>
    </xf>
    <xf numFmtId="3" fontId="34" fillId="0" borderId="44" xfId="0" applyNumberFormat="1" applyFont="1" applyFill="1" applyBorder="1" applyAlignment="1">
      <alignment horizontal="right" vertical="center"/>
    </xf>
    <xf numFmtId="0" fontId="34" fillId="0" borderId="0" xfId="0" applyFont="1" applyBorder="1"/>
    <xf numFmtId="0" fontId="36" fillId="0" borderId="0" xfId="0" applyFont="1" applyBorder="1"/>
    <xf numFmtId="0" fontId="36" fillId="0" borderId="0" xfId="0" applyFont="1" applyBorder="1" applyAlignment="1">
      <alignment horizontal="left" vertical="top" wrapText="1"/>
    </xf>
    <xf numFmtId="0" fontId="34" fillId="0" borderId="0" xfId="0" applyFont="1" applyBorder="1" applyAlignment="1">
      <alignment vertical="center"/>
    </xf>
    <xf numFmtId="0" fontId="36" fillId="0" borderId="0" xfId="0" applyFont="1" applyFill="1" applyBorder="1" applyAlignment="1">
      <alignment horizontal="left" vertical="center" wrapText="1"/>
    </xf>
    <xf numFmtId="0" fontId="36" fillId="0" borderId="0" xfId="0" applyFont="1" applyBorder="1" applyAlignment="1">
      <alignment horizontal="left" wrapText="1"/>
    </xf>
    <xf numFmtId="0" fontId="32" fillId="0" borderId="0" xfId="49" quotePrefix="1" applyFont="1" applyBorder="1" applyAlignment="1">
      <alignment horizontal="center"/>
    </xf>
    <xf numFmtId="0" fontId="32" fillId="0" borderId="0" xfId="49" quotePrefix="1" applyFont="1" applyBorder="1"/>
    <xf numFmtId="0" fontId="34" fillId="0" borderId="0" xfId="0" applyFont="1" applyBorder="1" applyAlignment="1">
      <alignment horizontal="center"/>
    </xf>
    <xf numFmtId="171" fontId="24" fillId="0" borderId="0" xfId="44" applyNumberFormat="1" applyFont="1" applyFill="1" applyBorder="1" applyAlignment="1" applyProtection="1">
      <alignment wrapText="1"/>
    </xf>
    <xf numFmtId="0" fontId="51" fillId="0" borderId="0" xfId="0" applyFont="1" applyBorder="1" applyAlignment="1">
      <alignment vertical="center"/>
    </xf>
    <xf numFmtId="175" fontId="33" fillId="0" borderId="24" xfId="0" applyNumberFormat="1" applyFont="1" applyFill="1" applyBorder="1" applyAlignment="1">
      <alignment horizontal="center" vertical="center"/>
    </xf>
    <xf numFmtId="175" fontId="33" fillId="0" borderId="41" xfId="0" applyNumberFormat="1" applyFont="1" applyFill="1" applyBorder="1" applyAlignment="1">
      <alignment horizontal="center" vertical="center"/>
    </xf>
    <xf numFmtId="175" fontId="33" fillId="0" borderId="25" xfId="0" applyNumberFormat="1" applyFont="1" applyFill="1" applyBorder="1" applyAlignment="1">
      <alignment horizontal="center" vertical="center"/>
    </xf>
    <xf numFmtId="175" fontId="33" fillId="0" borderId="43" xfId="0" applyNumberFormat="1" applyFont="1" applyFill="1" applyBorder="1" applyAlignment="1">
      <alignment horizontal="center" vertical="center"/>
    </xf>
    <xf numFmtId="175" fontId="34" fillId="0" borderId="22" xfId="0" applyNumberFormat="1" applyFont="1" applyFill="1" applyBorder="1" applyAlignment="1">
      <alignment horizontal="center" vertical="center"/>
    </xf>
    <xf numFmtId="175" fontId="34" fillId="0" borderId="42" xfId="0" applyNumberFormat="1" applyFont="1" applyFill="1" applyBorder="1" applyAlignment="1">
      <alignment horizontal="center" vertical="center"/>
    </xf>
    <xf numFmtId="3" fontId="34" fillId="0" borderId="22" xfId="0" applyNumberFormat="1" applyFont="1" applyFill="1" applyBorder="1" applyAlignment="1">
      <alignment horizontal="center" vertical="center"/>
    </xf>
    <xf numFmtId="164" fontId="33" fillId="0" borderId="40" xfId="51" applyFont="1" applyFill="1" applyBorder="1" applyAlignment="1">
      <alignment vertical="center"/>
    </xf>
    <xf numFmtId="164" fontId="33" fillId="0" borderId="24" xfId="51" applyFont="1" applyFill="1" applyBorder="1" applyAlignment="1">
      <alignment vertical="center"/>
    </xf>
    <xf numFmtId="164" fontId="33" fillId="0" borderId="10" xfId="51" applyFont="1" applyFill="1" applyBorder="1" applyAlignment="1">
      <alignment vertical="center"/>
    </xf>
    <xf numFmtId="164" fontId="33" fillId="0" borderId="45" xfId="51" applyFont="1" applyFill="1" applyBorder="1" applyAlignment="1">
      <alignment vertical="center"/>
    </xf>
    <xf numFmtId="164" fontId="34" fillId="0" borderId="44" xfId="51" applyFont="1" applyFill="1" applyBorder="1" applyAlignment="1">
      <alignment horizontal="right" vertical="center"/>
    </xf>
    <xf numFmtId="0" fontId="52" fillId="0" borderId="0" xfId="49" applyFont="1"/>
    <xf numFmtId="0" fontId="54" fillId="0" borderId="0" xfId="0" applyFont="1"/>
    <xf numFmtId="0" fontId="33" fillId="0" borderId="56" xfId="0" applyFont="1" applyBorder="1"/>
    <xf numFmtId="0" fontId="33" fillId="0" borderId="57" xfId="0" applyFont="1" applyBorder="1"/>
    <xf numFmtId="0" fontId="33" fillId="0" borderId="58" xfId="0" applyFont="1" applyBorder="1"/>
    <xf numFmtId="0" fontId="33" fillId="0" borderId="0" xfId="0" applyFont="1"/>
    <xf numFmtId="0" fontId="33" fillId="0" borderId="59" xfId="0" applyFont="1" applyBorder="1"/>
    <xf numFmtId="0" fontId="56" fillId="0" borderId="0" xfId="0" applyFont="1" applyAlignment="1">
      <alignment horizontal="center"/>
    </xf>
    <xf numFmtId="0" fontId="33" fillId="0" borderId="60" xfId="0" applyFont="1" applyBorder="1"/>
    <xf numFmtId="0" fontId="57" fillId="0" borderId="0" xfId="219" quotePrefix="1" applyFont="1" applyFill="1" applyBorder="1" applyAlignment="1">
      <alignment horizontal="center"/>
    </xf>
    <xf numFmtId="0" fontId="33" fillId="0" borderId="0" xfId="0" applyFont="1" applyAlignment="1">
      <alignment horizontal="center"/>
    </xf>
    <xf numFmtId="0" fontId="33" fillId="0" borderId="61" xfId="0" applyFont="1" applyBorder="1"/>
    <xf numFmtId="0" fontId="33" fillId="0" borderId="62" xfId="0" applyFont="1" applyBorder="1"/>
    <xf numFmtId="0" fontId="33" fillId="0" borderId="63" xfId="0" applyFont="1" applyBorder="1"/>
    <xf numFmtId="0" fontId="53" fillId="0" borderId="0" xfId="219" applyAlignment="1">
      <alignment horizontal="center"/>
    </xf>
    <xf numFmtId="171" fontId="24" fillId="33" borderId="0" xfId="44" applyNumberFormat="1" applyFont="1" applyFill="1" applyBorder="1" applyAlignment="1" applyProtection="1"/>
    <xf numFmtId="0" fontId="33" fillId="0" borderId="0" xfId="49" applyFont="1" applyAlignment="1">
      <alignment horizontal="left"/>
    </xf>
    <xf numFmtId="0" fontId="21" fillId="0" borderId="36" xfId="0" applyFont="1" applyBorder="1" applyAlignment="1">
      <alignment horizontal="left" indent="1"/>
    </xf>
    <xf numFmtId="174" fontId="33" fillId="0" borderId="0" xfId="49" applyNumberFormat="1" applyFont="1"/>
    <xf numFmtId="164" fontId="33" fillId="0" borderId="0" xfId="46" applyNumberFormat="1" applyFont="1"/>
    <xf numFmtId="3" fontId="33" fillId="0" borderId="0" xfId="49" applyNumberFormat="1" applyFont="1"/>
    <xf numFmtId="168" fontId="21" fillId="0" borderId="20" xfId="1" applyNumberFormat="1" applyFont="1" applyFill="1" applyBorder="1" applyAlignment="1">
      <alignment vertical="center"/>
    </xf>
    <xf numFmtId="168" fontId="22" fillId="0" borderId="19" xfId="1" applyNumberFormat="1" applyFont="1" applyFill="1" applyBorder="1" applyAlignment="1">
      <alignment vertical="center"/>
    </xf>
    <xf numFmtId="168" fontId="21" fillId="0" borderId="20" xfId="1" applyNumberFormat="1" applyFont="1" applyBorder="1" applyAlignment="1">
      <alignment vertical="center"/>
    </xf>
    <xf numFmtId="170" fontId="33" fillId="0" borderId="0" xfId="49" applyNumberFormat="1" applyFont="1"/>
    <xf numFmtId="0" fontId="22" fillId="0" borderId="32" xfId="0" applyFont="1" applyBorder="1" applyAlignment="1">
      <alignment horizontal="left" vertical="center" wrapText="1"/>
    </xf>
    <xf numFmtId="0" fontId="22" fillId="0" borderId="33" xfId="0" applyFont="1" applyBorder="1" applyAlignment="1">
      <alignment horizontal="left" vertical="center" wrapText="1"/>
    </xf>
    <xf numFmtId="0" fontId="21" fillId="0" borderId="0" xfId="0" applyFont="1" applyBorder="1" applyAlignment="1">
      <alignment vertical="center" wrapText="1"/>
    </xf>
    <xf numFmtId="0" fontId="22" fillId="0" borderId="32" xfId="0" applyFont="1" applyBorder="1" applyAlignment="1">
      <alignment vertical="center" wrapText="1"/>
    </xf>
    <xf numFmtId="0" fontId="36" fillId="0" borderId="0" xfId="0" applyFont="1" applyBorder="1" applyAlignment="1">
      <alignment horizontal="left" wrapText="1"/>
    </xf>
    <xf numFmtId="0" fontId="36" fillId="0" borderId="0" xfId="0" applyFont="1" applyBorder="1" applyAlignment="1">
      <alignment horizontal="left" vertical="top" wrapText="1"/>
    </xf>
    <xf numFmtId="0" fontId="58" fillId="0" borderId="0" xfId="0" applyFont="1"/>
    <xf numFmtId="0" fontId="34" fillId="0" borderId="0" xfId="0" applyFont="1" applyBorder="1" applyAlignment="1">
      <alignment horizontal="left"/>
    </xf>
    <xf numFmtId="0" fontId="58" fillId="0" borderId="0" xfId="0" applyFont="1" applyAlignment="1">
      <alignment horizontal="left"/>
    </xf>
    <xf numFmtId="168" fontId="36" fillId="0" borderId="45" xfId="0" applyNumberFormat="1" applyFont="1" applyBorder="1" applyAlignment="1">
      <alignment horizontal="right" vertical="center"/>
    </xf>
    <xf numFmtId="168" fontId="37" fillId="0" borderId="19" xfId="0" applyNumberFormat="1" applyFont="1" applyBorder="1" applyAlignment="1">
      <alignment horizontal="right" vertical="center"/>
    </xf>
    <xf numFmtId="0" fontId="32" fillId="0" borderId="0" xfId="49" applyFont="1" applyFill="1"/>
    <xf numFmtId="0" fontId="33" fillId="0" borderId="0" xfId="49" applyFont="1" applyFill="1"/>
    <xf numFmtId="0" fontId="21" fillId="0" borderId="0" xfId="0" applyFont="1" applyAlignment="1">
      <alignment horizontal="left"/>
    </xf>
    <xf numFmtId="0" fontId="53" fillId="0" borderId="0" xfId="219" applyAlignment="1">
      <alignment horizontal="left"/>
    </xf>
    <xf numFmtId="0" fontId="41" fillId="34" borderId="23" xfId="0" applyFont="1" applyFill="1" applyBorder="1" applyAlignment="1">
      <alignment vertical="center" wrapText="1"/>
    </xf>
    <xf numFmtId="164" fontId="22" fillId="0" borderId="23" xfId="51" applyFont="1" applyFill="1" applyBorder="1" applyAlignment="1">
      <alignment vertical="center" wrapText="1"/>
    </xf>
    <xf numFmtId="164" fontId="22" fillId="0" borderId="20" xfId="51" applyFont="1" applyFill="1" applyBorder="1" applyAlignment="1">
      <alignment vertical="center" wrapText="1"/>
    </xf>
    <xf numFmtId="170" fontId="22" fillId="0" borderId="19" xfId="1" applyNumberFormat="1" applyFont="1" applyFill="1" applyBorder="1" applyAlignment="1">
      <alignment wrapText="1"/>
    </xf>
    <xf numFmtId="164" fontId="22" fillId="0" borderId="19" xfId="51" applyFont="1" applyFill="1" applyBorder="1" applyAlignment="1">
      <alignment horizontal="left" wrapText="1" indent="1"/>
    </xf>
    <xf numFmtId="0" fontId="33" fillId="0" borderId="0" xfId="0" applyFont="1" applyFill="1"/>
    <xf numFmtId="179" fontId="22" fillId="0" borderId="19" xfId="51" applyNumberFormat="1" applyFont="1" applyFill="1" applyBorder="1" applyAlignment="1">
      <alignment horizontal="left" vertical="center" indent="1"/>
    </xf>
    <xf numFmtId="0" fontId="20" fillId="0" borderId="37" xfId="0" applyFont="1" applyFill="1" applyBorder="1" applyAlignment="1">
      <alignment vertical="center"/>
    </xf>
    <xf numFmtId="174" fontId="33" fillId="0" borderId="20" xfId="45" applyNumberFormat="1" applyFont="1" applyFill="1" applyBorder="1"/>
    <xf numFmtId="43" fontId="33" fillId="0" borderId="0" xfId="1" applyFont="1"/>
    <xf numFmtId="179" fontId="22" fillId="0" borderId="19" xfId="51" applyNumberFormat="1" applyFont="1" applyFill="1" applyBorder="1" applyAlignment="1">
      <alignment horizontal="left" vertical="center" wrapText="1" indent="1"/>
    </xf>
    <xf numFmtId="0" fontId="54" fillId="0" borderId="0" xfId="0" applyFont="1" applyFill="1"/>
    <xf numFmtId="0" fontId="55" fillId="0" borderId="0" xfId="0" applyFont="1" applyFill="1"/>
    <xf numFmtId="0" fontId="45" fillId="0" borderId="0" xfId="0" applyFont="1" applyFill="1"/>
    <xf numFmtId="0" fontId="59" fillId="0" borderId="0" xfId="0" applyFont="1" applyFill="1"/>
    <xf numFmtId="0" fontId="32" fillId="0" borderId="0" xfId="0" applyFont="1" applyFill="1"/>
    <xf numFmtId="0" fontId="59" fillId="0" borderId="0" xfId="0" applyFont="1" applyFill="1" applyAlignment="1">
      <alignment horizontal="center"/>
    </xf>
    <xf numFmtId="0" fontId="33" fillId="0" borderId="0" xfId="0" applyFont="1" applyFill="1" applyAlignment="1">
      <alignment horizontal="center"/>
    </xf>
    <xf numFmtId="0" fontId="32" fillId="0" borderId="0" xfId="0" applyFont="1" applyFill="1" applyAlignment="1">
      <alignment horizont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33" fillId="0" borderId="0" xfId="49" quotePrefix="1" applyFont="1" applyFill="1" applyAlignment="1">
      <alignment horizontal="center"/>
    </xf>
    <xf numFmtId="0" fontId="45" fillId="35" borderId="32" xfId="0" applyFont="1" applyFill="1" applyBorder="1" applyAlignment="1">
      <alignment horizontal="center" vertical="center" wrapText="1"/>
    </xf>
    <xf numFmtId="0" fontId="21" fillId="0" borderId="20" xfId="0" applyFont="1" applyBorder="1" applyAlignment="1">
      <alignment vertical="center" wrapText="1"/>
    </xf>
    <xf numFmtId="164" fontId="22" fillId="0" borderId="20" xfId="51" applyFont="1" applyFill="1" applyBorder="1" applyAlignment="1">
      <alignment vertical="center"/>
    </xf>
    <xf numFmtId="0" fontId="21" fillId="0" borderId="24" xfId="0" applyFont="1" applyBorder="1" applyAlignment="1">
      <alignment vertical="center" wrapText="1"/>
    </xf>
    <xf numFmtId="164" fontId="22" fillId="0" borderId="45" xfId="51" applyFont="1" applyFill="1" applyBorder="1" applyAlignment="1">
      <alignment vertical="center"/>
    </xf>
    <xf numFmtId="164" fontId="21" fillId="0" borderId="0" xfId="0" applyNumberFormat="1" applyFont="1" applyFill="1" applyAlignment="1">
      <alignment vertical="center"/>
    </xf>
    <xf numFmtId="168" fontId="21" fillId="0" borderId="0" xfId="0" applyNumberFormat="1" applyFont="1" applyFill="1" applyAlignment="1">
      <alignment vertical="center"/>
    </xf>
    <xf numFmtId="0" fontId="33" fillId="0" borderId="10" xfId="49" quotePrefix="1" applyFont="1" applyBorder="1" applyAlignment="1">
      <alignment horizontal="center"/>
    </xf>
    <xf numFmtId="0" fontId="33" fillId="0" borderId="10" xfId="49" quotePrefix="1" applyFont="1" applyBorder="1"/>
    <xf numFmtId="164" fontId="21" fillId="0" borderId="0" xfId="0" applyNumberFormat="1" applyFont="1"/>
    <xf numFmtId="180" fontId="33" fillId="0" borderId="25" xfId="51" applyNumberFormat="1" applyFont="1" applyBorder="1"/>
    <xf numFmtId="182" fontId="33" fillId="0" borderId="22" xfId="51" applyNumberFormat="1" applyFont="1" applyBorder="1"/>
    <xf numFmtId="181" fontId="33" fillId="0" borderId="25" xfId="51" applyNumberFormat="1" applyFont="1" applyBorder="1"/>
    <xf numFmtId="174" fontId="33" fillId="0" borderId="25" xfId="45" quotePrefix="1" applyNumberFormat="1" applyFont="1" applyBorder="1"/>
    <xf numFmtId="0" fontId="37" fillId="0" borderId="0" xfId="0" applyFont="1" applyBorder="1" applyAlignment="1">
      <alignment vertical="center" wrapText="1"/>
    </xf>
    <xf numFmtId="3" fontId="37" fillId="0" borderId="0" xfId="0" applyNumberFormat="1" applyFont="1" applyBorder="1" applyAlignment="1">
      <alignment horizontal="right" vertical="center"/>
    </xf>
    <xf numFmtId="164" fontId="33" fillId="0" borderId="25" xfId="51" applyFont="1" applyBorder="1"/>
    <xf numFmtId="164" fontId="33" fillId="0" borderId="25" xfId="51" quotePrefix="1" applyFont="1" applyBorder="1"/>
    <xf numFmtId="164" fontId="37" fillId="0" borderId="19" xfId="51" applyFont="1" applyBorder="1" applyAlignment="1">
      <alignment horizontal="right" vertical="center"/>
    </xf>
    <xf numFmtId="164" fontId="36" fillId="0" borderId="45" xfId="51" applyFont="1" applyBorder="1" applyAlignment="1">
      <alignment horizontal="right" vertical="center"/>
    </xf>
    <xf numFmtId="164" fontId="33" fillId="0" borderId="20" xfId="51" applyFont="1" applyBorder="1"/>
    <xf numFmtId="164" fontId="34" fillId="0" borderId="19" xfId="51" applyFont="1" applyBorder="1"/>
    <xf numFmtId="0" fontId="32" fillId="0" borderId="0" xfId="49" quotePrefix="1" applyFont="1" applyFill="1" applyAlignment="1">
      <alignment horizontal="center"/>
    </xf>
    <xf numFmtId="0" fontId="33" fillId="0" borderId="0" xfId="49" quotePrefix="1" applyFont="1" applyFill="1" applyAlignment="1">
      <alignment horizontal="center"/>
    </xf>
    <xf numFmtId="0" fontId="33" fillId="0" borderId="0" xfId="49" quotePrefix="1" applyFont="1" applyFill="1" applyAlignment="1"/>
    <xf numFmtId="183" fontId="21" fillId="0" borderId="0" xfId="0" applyNumberFormat="1" applyFont="1" applyBorder="1" applyAlignment="1">
      <alignment horizontal="left" indent="1"/>
    </xf>
    <xf numFmtId="164" fontId="22" fillId="0" borderId="19" xfId="51" applyFont="1" applyFill="1" applyBorder="1" applyAlignment="1">
      <alignment vertical="center" wrapText="1"/>
    </xf>
    <xf numFmtId="164" fontId="21" fillId="0" borderId="20" xfId="51" applyNumberFormat="1" applyFont="1" applyFill="1" applyBorder="1" applyAlignment="1">
      <alignment vertical="center"/>
    </xf>
    <xf numFmtId="164" fontId="22" fillId="0" borderId="19" xfId="51" applyNumberFormat="1" applyFont="1" applyFill="1" applyBorder="1" applyAlignment="1">
      <alignment vertical="center"/>
    </xf>
    <xf numFmtId="164" fontId="21" fillId="0" borderId="20" xfId="51" applyNumberFormat="1" applyFont="1" applyBorder="1" applyAlignment="1">
      <alignment vertical="center"/>
    </xf>
    <xf numFmtId="164" fontId="22" fillId="0" borderId="19" xfId="51" applyNumberFormat="1" applyFont="1" applyBorder="1" applyAlignment="1">
      <alignment vertical="center"/>
    </xf>
    <xf numFmtId="171" fontId="24" fillId="0" borderId="0" xfId="44" applyNumberFormat="1" applyFont="1" applyFill="1" applyBorder="1" applyAlignment="1" applyProtection="1">
      <alignment horizontal="left" wrapText="1"/>
    </xf>
    <xf numFmtId="0" fontId="21" fillId="0" borderId="0" xfId="0" applyFont="1" applyFill="1" applyAlignment="1">
      <alignment horizontal="left"/>
    </xf>
    <xf numFmtId="0" fontId="22" fillId="0" borderId="0" xfId="0" applyFont="1" applyFill="1" applyBorder="1" applyAlignment="1">
      <alignment horizontal="left" vertical="center"/>
    </xf>
    <xf numFmtId="0" fontId="22" fillId="0" borderId="0" xfId="0" applyFont="1" applyAlignment="1">
      <alignment horizontal="left"/>
    </xf>
    <xf numFmtId="0" fontId="41" fillId="34" borderId="32" xfId="0" applyFont="1" applyFill="1" applyBorder="1" applyAlignment="1">
      <alignment horizontal="center" vertical="center"/>
    </xf>
    <xf numFmtId="0" fontId="41" fillId="34" borderId="33" xfId="0" applyFont="1" applyFill="1" applyBorder="1" applyAlignment="1">
      <alignment horizontal="center" vertical="center"/>
    </xf>
    <xf numFmtId="0" fontId="41" fillId="34" borderId="28" xfId="0" applyFont="1" applyFill="1" applyBorder="1" applyAlignment="1">
      <alignment horizontal="center" vertical="center"/>
    </xf>
    <xf numFmtId="0" fontId="22" fillId="0" borderId="27" xfId="0" applyFont="1" applyBorder="1" applyAlignment="1">
      <alignment horizontal="left"/>
    </xf>
    <xf numFmtId="0" fontId="22" fillId="0" borderId="0" xfId="0" applyFont="1" applyBorder="1" applyAlignment="1">
      <alignment horizontal="left"/>
    </xf>
    <xf numFmtId="0" fontId="22" fillId="0" borderId="26" xfId="0" applyFont="1" applyBorder="1" applyAlignment="1">
      <alignment horizontal="left"/>
    </xf>
    <xf numFmtId="0" fontId="22" fillId="0" borderId="0" xfId="0" applyFont="1" applyFill="1" applyBorder="1" applyAlignment="1">
      <alignment horizontal="center" vertical="center"/>
    </xf>
    <xf numFmtId="164" fontId="22" fillId="0" borderId="46" xfId="51" applyFont="1" applyFill="1" applyBorder="1" applyAlignment="1">
      <alignment horizontal="left" vertical="center"/>
    </xf>
    <xf numFmtId="164" fontId="22" fillId="0" borderId="10" xfId="51" applyFont="1" applyFill="1" applyBorder="1" applyAlignment="1">
      <alignment horizontal="left" vertical="center"/>
    </xf>
    <xf numFmtId="164" fontId="22" fillId="0" borderId="47" xfId="51" applyFont="1" applyFill="1" applyBorder="1" applyAlignment="1">
      <alignment horizontal="left" vertical="center"/>
    </xf>
    <xf numFmtId="164" fontId="22" fillId="0" borderId="32" xfId="51" applyFont="1" applyFill="1" applyBorder="1" applyAlignment="1">
      <alignment horizontal="left" vertical="center"/>
    </xf>
    <xf numFmtId="164" fontId="22" fillId="0" borderId="33" xfId="51" applyFont="1" applyFill="1" applyBorder="1" applyAlignment="1">
      <alignment horizontal="left" vertical="center"/>
    </xf>
    <xf numFmtId="164" fontId="22" fillId="0" borderId="28" xfId="51" applyFont="1" applyFill="1" applyBorder="1" applyAlignment="1">
      <alignment horizontal="left" vertical="center"/>
    </xf>
    <xf numFmtId="171" fontId="24" fillId="0" borderId="0" xfId="44" applyNumberFormat="1" applyFont="1" applyFill="1" applyBorder="1" applyAlignment="1" applyProtection="1">
      <alignment horizontal="left"/>
    </xf>
    <xf numFmtId="0" fontId="22" fillId="0" borderId="0" xfId="0" applyFont="1" applyFill="1" applyAlignment="1">
      <alignment horizontal="left"/>
    </xf>
    <xf numFmtId="0" fontId="41" fillId="34" borderId="24" xfId="0" applyFont="1" applyFill="1" applyBorder="1" applyAlignment="1">
      <alignment horizontal="center" vertical="center" wrapText="1"/>
    </xf>
    <xf numFmtId="164" fontId="22" fillId="0" borderId="27" xfId="51" applyFont="1" applyFill="1" applyBorder="1" applyAlignment="1">
      <alignment horizontal="left" vertical="center"/>
    </xf>
    <xf numFmtId="164" fontId="22" fillId="0" borderId="0" xfId="51" applyFont="1" applyFill="1" applyBorder="1" applyAlignment="1">
      <alignment horizontal="left" vertical="center"/>
    </xf>
    <xf numFmtId="164" fontId="22" fillId="0" borderId="26" xfId="51" applyFont="1" applyFill="1" applyBorder="1" applyAlignment="1">
      <alignment horizontal="left" vertical="center"/>
    </xf>
    <xf numFmtId="164" fontId="22" fillId="0" borderId="36" xfId="51" applyFont="1" applyFill="1" applyBorder="1" applyAlignment="1">
      <alignment horizontal="left" vertical="center" wrapText="1"/>
    </xf>
    <xf numFmtId="164" fontId="22" fillId="0" borderId="35" xfId="51" applyFont="1" applyFill="1" applyBorder="1" applyAlignment="1">
      <alignment horizontal="left" vertical="center" wrapText="1"/>
    </xf>
    <xf numFmtId="164" fontId="22" fillId="0" borderId="30" xfId="51" applyFont="1" applyFill="1" applyBorder="1" applyAlignment="1">
      <alignment horizontal="left" vertical="center" wrapText="1"/>
    </xf>
    <xf numFmtId="164" fontId="22" fillId="0" borderId="32" xfId="51" applyNumberFormat="1" applyFont="1" applyFill="1" applyBorder="1" applyAlignment="1">
      <alignment horizontal="left" vertical="center" indent="1"/>
    </xf>
    <xf numFmtId="164" fontId="22" fillId="0" borderId="33" xfId="51" applyNumberFormat="1" applyFont="1" applyFill="1" applyBorder="1" applyAlignment="1">
      <alignment horizontal="left" vertical="center" indent="1"/>
    </xf>
    <xf numFmtId="164" fontId="22" fillId="0" borderId="28" xfId="51" applyNumberFormat="1" applyFont="1" applyFill="1" applyBorder="1" applyAlignment="1">
      <alignment horizontal="left" vertical="center" indent="1"/>
    </xf>
    <xf numFmtId="164" fontId="22" fillId="0" borderId="27" xfId="51" applyFont="1" applyFill="1" applyBorder="1" applyAlignment="1">
      <alignment horizontal="left" vertical="center" wrapText="1"/>
    </xf>
    <xf numFmtId="164" fontId="22" fillId="0" borderId="0" xfId="51" applyFont="1" applyFill="1" applyBorder="1" applyAlignment="1">
      <alignment horizontal="left" vertical="center" wrapText="1"/>
    </xf>
    <xf numFmtId="164" fontId="22" fillId="0" borderId="26" xfId="51" applyFont="1" applyFill="1" applyBorder="1" applyAlignment="1">
      <alignment horizontal="left" vertical="center" wrapText="1"/>
    </xf>
    <xf numFmtId="0" fontId="32" fillId="0" borderId="0" xfId="49" quotePrefix="1" applyFont="1" applyFill="1" applyAlignment="1">
      <alignment horizontal="center"/>
    </xf>
    <xf numFmtId="0" fontId="33" fillId="0" borderId="0" xfId="49" quotePrefix="1" applyFont="1" applyFill="1" applyAlignment="1">
      <alignment horizontal="center"/>
    </xf>
    <xf numFmtId="0" fontId="22" fillId="0" borderId="32" xfId="0" applyFont="1" applyBorder="1" applyAlignment="1">
      <alignment horizontal="left" vertical="center" wrapText="1"/>
    </xf>
    <xf numFmtId="0" fontId="22" fillId="0" borderId="33" xfId="0" applyFont="1" applyBorder="1" applyAlignment="1">
      <alignment horizontal="left" vertical="center" wrapText="1"/>
    </xf>
    <xf numFmtId="171" fontId="24" fillId="0" borderId="0" xfId="44" applyNumberFormat="1" applyFont="1" applyFill="1" applyBorder="1" applyAlignment="1" applyProtection="1">
      <alignment horizontal="center"/>
    </xf>
    <xf numFmtId="0" fontId="22" fillId="0" borderId="27" xfId="0" applyFont="1" applyBorder="1" applyAlignment="1">
      <alignment horizontal="left" vertical="center" wrapText="1"/>
    </xf>
    <xf numFmtId="0" fontId="22" fillId="0" borderId="0" xfId="0" applyFont="1" applyBorder="1" applyAlignment="1">
      <alignment horizontal="left" vertical="center" wrapText="1"/>
    </xf>
    <xf numFmtId="0" fontId="21" fillId="0" borderId="27" xfId="0" applyFont="1" applyBorder="1" applyAlignment="1">
      <alignment vertical="center" wrapText="1"/>
    </xf>
    <xf numFmtId="0" fontId="21" fillId="0" borderId="0" xfId="0" applyFont="1" applyBorder="1" applyAlignment="1">
      <alignment vertical="center" wrapText="1"/>
    </xf>
    <xf numFmtId="0" fontId="22" fillId="0" borderId="32" xfId="0" applyFont="1" applyBorder="1" applyAlignment="1">
      <alignment vertical="center" wrapText="1"/>
    </xf>
    <xf numFmtId="0" fontId="22" fillId="0" borderId="33" xfId="0" applyFont="1" applyBorder="1" applyAlignment="1">
      <alignment vertical="center" wrapText="1"/>
    </xf>
    <xf numFmtId="0" fontId="32" fillId="0" borderId="0" xfId="49" quotePrefix="1" applyFont="1" applyBorder="1" applyAlignment="1">
      <alignment horizontal="center"/>
    </xf>
    <xf numFmtId="0" fontId="33" fillId="0" borderId="10" xfId="49" quotePrefix="1" applyFont="1" applyBorder="1" applyAlignment="1">
      <alignment horizontal="center"/>
    </xf>
    <xf numFmtId="0" fontId="36" fillId="0" borderId="0" xfId="0" applyFont="1" applyBorder="1" applyAlignment="1">
      <alignment horizontal="left" vertical="center" wrapText="1"/>
    </xf>
    <xf numFmtId="9" fontId="36" fillId="0" borderId="50" xfId="0" applyNumberFormat="1" applyFont="1" applyBorder="1" applyAlignment="1">
      <alignment horizontal="center" vertical="center"/>
    </xf>
    <xf numFmtId="0" fontId="36" fillId="0" borderId="51" xfId="0" applyFont="1" applyBorder="1" applyAlignment="1">
      <alignment horizontal="center" vertical="center"/>
    </xf>
    <xf numFmtId="0" fontId="36" fillId="0" borderId="46" xfId="0" applyFont="1" applyBorder="1" applyAlignment="1">
      <alignment horizontal="center" vertical="center"/>
    </xf>
    <xf numFmtId="0" fontId="36" fillId="0" borderId="47" xfId="0" applyFont="1" applyBorder="1" applyAlignment="1">
      <alignment horizontal="center" vertical="center"/>
    </xf>
    <xf numFmtId="0" fontId="36" fillId="0" borderId="0" xfId="0" applyFont="1" applyBorder="1" applyAlignment="1">
      <alignment horizontal="left" vertical="top" wrapText="1"/>
    </xf>
    <xf numFmtId="0" fontId="36" fillId="0" borderId="0" xfId="0" applyFont="1" applyBorder="1" applyAlignment="1">
      <alignment horizontal="left" wrapText="1"/>
    </xf>
    <xf numFmtId="0" fontId="36" fillId="0" borderId="38" xfId="0" applyFont="1" applyBorder="1" applyAlignment="1">
      <alignment horizontal="left" vertical="center" wrapText="1"/>
    </xf>
    <xf numFmtId="0" fontId="36" fillId="0" borderId="44" xfId="0" applyFont="1" applyBorder="1" applyAlignment="1">
      <alignment horizontal="left" vertical="center" wrapText="1"/>
    </xf>
    <xf numFmtId="9" fontId="36" fillId="0" borderId="54" xfId="0" applyNumberFormat="1" applyFont="1" applyBorder="1" applyAlignment="1">
      <alignment horizontal="center" vertical="center"/>
    </xf>
    <xf numFmtId="0" fontId="36" fillId="0" borderId="55" xfId="0" applyFont="1" applyBorder="1" applyAlignment="1">
      <alignment horizontal="center" vertical="center"/>
    </xf>
    <xf numFmtId="0" fontId="36" fillId="0" borderId="34" xfId="0" applyFont="1" applyBorder="1" applyAlignment="1">
      <alignment horizontal="center" vertical="center"/>
    </xf>
    <xf numFmtId="0" fontId="36" fillId="0" borderId="31" xfId="0" applyFont="1" applyBorder="1" applyAlignment="1">
      <alignment horizontal="center" vertical="center"/>
    </xf>
    <xf numFmtId="0" fontId="36" fillId="0" borderId="37" xfId="0" applyFont="1" applyBorder="1" applyAlignment="1">
      <alignment horizontal="left" vertical="center" wrapText="1"/>
    </xf>
    <xf numFmtId="0" fontId="36" fillId="0" borderId="15" xfId="0" applyFont="1" applyBorder="1" applyAlignment="1">
      <alignment horizontal="left" vertical="center" wrapText="1"/>
    </xf>
    <xf numFmtId="0" fontId="45" fillId="35" borderId="33" xfId="0" applyFont="1" applyFill="1" applyBorder="1" applyAlignment="1">
      <alignment horizontal="center" vertical="center"/>
    </xf>
    <xf numFmtId="0" fontId="45" fillId="35" borderId="28" xfId="0" applyFont="1" applyFill="1" applyBorder="1" applyAlignment="1">
      <alignment horizontal="center" vertical="center"/>
    </xf>
    <xf numFmtId="0" fontId="45" fillId="35" borderId="48" xfId="0" applyFont="1" applyFill="1" applyBorder="1" applyAlignment="1">
      <alignment horizontal="center" vertical="center"/>
    </xf>
    <xf numFmtId="0" fontId="45" fillId="35" borderId="49" xfId="0" applyFont="1" applyFill="1" applyBorder="1" applyAlignment="1">
      <alignment horizontal="center" vertical="center"/>
    </xf>
    <xf numFmtId="0" fontId="45" fillId="35" borderId="32" xfId="0" applyFont="1" applyFill="1" applyBorder="1" applyAlignment="1">
      <alignment horizontal="center" vertical="center" wrapText="1"/>
    </xf>
    <xf numFmtId="0" fontId="45" fillId="35" borderId="33" xfId="0" applyFont="1" applyFill="1" applyBorder="1" applyAlignment="1">
      <alignment horizontal="center" vertical="center" wrapText="1"/>
    </xf>
    <xf numFmtId="0" fontId="22" fillId="0" borderId="0" xfId="0" applyFont="1" applyBorder="1" applyAlignment="1">
      <alignment horizontal="center"/>
    </xf>
    <xf numFmtId="0" fontId="33"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4" fillId="0" borderId="0" xfId="0" applyFont="1" applyBorder="1" applyAlignment="1">
      <alignment horizontal="left" vertical="center" wrapText="1"/>
    </xf>
    <xf numFmtId="0" fontId="22" fillId="0" borderId="17" xfId="0" applyFont="1" applyFill="1" applyBorder="1" applyAlignment="1">
      <alignment horizontal="center" vertical="center" wrapText="1"/>
    </xf>
    <xf numFmtId="0" fontId="36" fillId="0" borderId="46" xfId="0" applyFont="1" applyBorder="1" applyAlignment="1">
      <alignment horizontal="left" vertical="center" wrapText="1"/>
    </xf>
    <xf numFmtId="0" fontId="36" fillId="0" borderId="10" xfId="0" applyFont="1" applyBorder="1" applyAlignment="1">
      <alignment horizontal="left" vertical="center" wrapText="1"/>
    </xf>
    <xf numFmtId="9" fontId="36" fillId="0" borderId="52" xfId="0" applyNumberFormat="1" applyFont="1" applyBorder="1" applyAlignment="1">
      <alignment horizontal="center" vertical="center"/>
    </xf>
    <xf numFmtId="0" fontId="36" fillId="0" borderId="53" xfId="0" applyFont="1" applyBorder="1" applyAlignment="1">
      <alignment horizontal="center" vertical="center"/>
    </xf>
    <xf numFmtId="0" fontId="36" fillId="0" borderId="39" xfId="0" applyFont="1" applyBorder="1" applyAlignment="1">
      <alignment horizontal="center" vertical="center"/>
    </xf>
    <xf numFmtId="0" fontId="36" fillId="0" borderId="41" xfId="0" applyFont="1" applyBorder="1" applyAlignment="1">
      <alignment horizontal="center" vertical="center"/>
    </xf>
    <xf numFmtId="0" fontId="32" fillId="0" borderId="0" xfId="49" quotePrefix="1" applyFont="1" applyAlignment="1">
      <alignment horizontal="center"/>
    </xf>
    <xf numFmtId="0" fontId="33" fillId="0" borderId="0" xfId="49" quotePrefix="1" applyFont="1" applyAlignment="1">
      <alignment horizontal="center"/>
    </xf>
    <xf numFmtId="0" fontId="45" fillId="35" borderId="23" xfId="0" applyFont="1" applyFill="1" applyBorder="1" applyAlignment="1">
      <alignment horizontal="center" vertical="center" wrapText="1"/>
    </xf>
    <xf numFmtId="0" fontId="45" fillId="35" borderId="20" xfId="0" applyFont="1" applyFill="1" applyBorder="1" applyAlignment="1">
      <alignment horizontal="center" vertical="center" wrapText="1"/>
    </xf>
    <xf numFmtId="0" fontId="33" fillId="0" borderId="0" xfId="49" applyFont="1" applyAlignment="1">
      <alignment horizontal="left" wrapText="1"/>
    </xf>
    <xf numFmtId="0" fontId="36" fillId="0" borderId="0" xfId="0" applyFont="1" applyFill="1" applyAlignment="1">
      <alignment horizontal="left" vertical="top" wrapText="1"/>
    </xf>
    <xf numFmtId="0" fontId="36" fillId="0" borderId="0" xfId="0" applyFont="1" applyFill="1" applyAlignment="1">
      <alignment horizontal="left" vertical="center" wrapText="1"/>
    </xf>
    <xf numFmtId="0" fontId="33" fillId="0" borderId="0" xfId="49" applyFont="1" applyAlignment="1">
      <alignment horizontal="left" vertical="center" wrapText="1"/>
    </xf>
  </cellXfs>
  <cellStyles count="220">
    <cellStyle name="          _x000d__x000a_386grabber=VGA.3GR_x000d__x000a_" xfId="66" xr:uid="{00000000-0005-0000-0000-000000000000}"/>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0] 2" xfId="75" xr:uid="{00000000-0005-0000-0000-00001E000000}"/>
    <cellStyle name="Comma [0] 2 2" xfId="77" xr:uid="{00000000-0005-0000-0000-00001F000000}"/>
    <cellStyle name="Comma [0] 2 2 2" xfId="108" xr:uid="{00000000-0005-0000-0000-000020000000}"/>
    <cellStyle name="Comma [0] 2 2 2 2" xfId="203" xr:uid="{00000000-0005-0000-0000-000021000000}"/>
    <cellStyle name="Comma [0] 2 2 2 3" xfId="156" xr:uid="{00000000-0005-0000-0000-000022000000}"/>
    <cellStyle name="Comma [0] 2 2 3" xfId="190" xr:uid="{00000000-0005-0000-0000-000023000000}"/>
    <cellStyle name="Comma [0] 2 2 4" xfId="178" xr:uid="{00000000-0005-0000-0000-000024000000}"/>
    <cellStyle name="Comma [0] 2 2 5" xfId="146" xr:uid="{00000000-0005-0000-0000-000025000000}"/>
    <cellStyle name="Comma [0] 2 3" xfId="107" xr:uid="{00000000-0005-0000-0000-000026000000}"/>
    <cellStyle name="Comma [0] 2 3 2" xfId="202" xr:uid="{00000000-0005-0000-0000-000027000000}"/>
    <cellStyle name="Comma [0] 2 3 3" xfId="155" xr:uid="{00000000-0005-0000-0000-000028000000}"/>
    <cellStyle name="Comma [0] 2 4" xfId="143" xr:uid="{00000000-0005-0000-0000-000029000000}"/>
    <cellStyle name="Comma [0] 2 5" xfId="177" xr:uid="{00000000-0005-0000-0000-00002A000000}"/>
    <cellStyle name="Comma 2" xfId="50" xr:uid="{00000000-0005-0000-0000-00002B000000}"/>
    <cellStyle name="Comma 2 2" xfId="55" xr:uid="{00000000-0005-0000-0000-00002C000000}"/>
    <cellStyle name="Comma 2 2 2" xfId="95" xr:uid="{00000000-0005-0000-0000-00002D000000}"/>
    <cellStyle name="Comma 2 2 2 2" xfId="113" xr:uid="{00000000-0005-0000-0000-00002E000000}"/>
    <cellStyle name="Comma 2 2 2 2 2" xfId="208" xr:uid="{00000000-0005-0000-0000-00002F000000}"/>
    <cellStyle name="Comma 2 2 2 2 3" xfId="161" xr:uid="{00000000-0005-0000-0000-000030000000}"/>
    <cellStyle name="Comma 2 2 2 3" xfId="194" xr:uid="{00000000-0005-0000-0000-000031000000}"/>
    <cellStyle name="Comma 2 2 2 4" xfId="183" xr:uid="{00000000-0005-0000-0000-000032000000}"/>
    <cellStyle name="Comma 2 2 2 5" xfId="150" xr:uid="{00000000-0005-0000-0000-000033000000}"/>
    <cellStyle name="Comma 2 2 3" xfId="111" xr:uid="{00000000-0005-0000-0000-000034000000}"/>
    <cellStyle name="Comma 2 2 3 2" xfId="206" xr:uid="{00000000-0005-0000-0000-000035000000}"/>
    <cellStyle name="Comma 2 2 3 3" xfId="159" xr:uid="{00000000-0005-0000-0000-000036000000}"/>
    <cellStyle name="Comma 2 2 4" xfId="139" xr:uid="{00000000-0005-0000-0000-000037000000}"/>
    <cellStyle name="Comma 2 2 5" xfId="181" xr:uid="{00000000-0005-0000-0000-000038000000}"/>
    <cellStyle name="Comma 2 2 6" xfId="92" xr:uid="{00000000-0005-0000-0000-000039000000}"/>
    <cellStyle name="Comma 2 2 7" xfId="62" xr:uid="{00000000-0005-0000-0000-00003A000000}"/>
    <cellStyle name="Comma 2 3" xfId="109" xr:uid="{00000000-0005-0000-0000-00003B000000}"/>
    <cellStyle name="Comma 2 3 2" xfId="204" xr:uid="{00000000-0005-0000-0000-00003C000000}"/>
    <cellStyle name="Comma 2 3 3" xfId="157" xr:uid="{00000000-0005-0000-0000-00003D000000}"/>
    <cellStyle name="Comma 2 4" xfId="191" xr:uid="{00000000-0005-0000-0000-00003E000000}"/>
    <cellStyle name="Comma 2 5" xfId="179" xr:uid="{00000000-0005-0000-0000-00003F000000}"/>
    <cellStyle name="Comma 2 6" xfId="147" xr:uid="{00000000-0005-0000-0000-000040000000}"/>
    <cellStyle name="Comma 2 7" xfId="78" xr:uid="{00000000-0005-0000-0000-000041000000}"/>
    <cellStyle name="Comma 3" xfId="88" xr:uid="{00000000-0005-0000-0000-000042000000}"/>
    <cellStyle name="Comma 3 2" xfId="128" xr:uid="{00000000-0005-0000-0000-000043000000}"/>
    <cellStyle name="Comma 4" xfId="89" xr:uid="{00000000-0005-0000-0000-000044000000}"/>
    <cellStyle name="Comma 4 2" xfId="129" xr:uid="{00000000-0005-0000-0000-000045000000}"/>
    <cellStyle name="Comma 5" xfId="76" xr:uid="{00000000-0005-0000-0000-000046000000}"/>
    <cellStyle name="Comma 5 2" xfId="126" xr:uid="{00000000-0005-0000-0000-000047000000}"/>
    <cellStyle name="Comma 6" xfId="85" xr:uid="{00000000-0005-0000-0000-000048000000}"/>
    <cellStyle name="Comma 6 2" xfId="127" xr:uid="{00000000-0005-0000-0000-000049000000}"/>
    <cellStyle name="Comma 7" xfId="90" xr:uid="{00000000-0005-0000-0000-00004A000000}"/>
    <cellStyle name="Comma 7 2" xfId="130" xr:uid="{00000000-0005-0000-0000-00004B000000}"/>
    <cellStyle name="Comma 8" xfId="91" xr:uid="{00000000-0005-0000-0000-00004C000000}"/>
    <cellStyle name="Comma 8 2" xfId="131" xr:uid="{00000000-0005-0000-0000-00004D000000}"/>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219" builtinId="8"/>
    <cellStyle name="Incorrecto" xfId="7" builtinId="27" customBuiltin="1"/>
    <cellStyle name="Millares" xfId="1" builtinId="3"/>
    <cellStyle name="Millares [0]" xfId="51" builtinId="6"/>
    <cellStyle name="Millares [0] 10" xfId="93" xr:uid="{00000000-0005-0000-0000-000057000000}"/>
    <cellStyle name="Millares [0] 11" xfId="64" xr:uid="{00000000-0005-0000-0000-000058000000}"/>
    <cellStyle name="Millares [0] 12" xfId="59" xr:uid="{00000000-0005-0000-0000-000059000000}"/>
    <cellStyle name="Millares [0] 2" xfId="45" xr:uid="{00000000-0005-0000-0000-00005A000000}"/>
    <cellStyle name="Millares [0] 2 2" xfId="54" xr:uid="{00000000-0005-0000-0000-00005B000000}"/>
    <cellStyle name="Millares [0] 2 2 2" xfId="116" xr:uid="{00000000-0005-0000-0000-00005C000000}"/>
    <cellStyle name="Millares [0] 2 2 2 2" xfId="211" xr:uid="{00000000-0005-0000-0000-00005D000000}"/>
    <cellStyle name="Millares [0] 2 2 2 3" xfId="164" xr:uid="{00000000-0005-0000-0000-00005E000000}"/>
    <cellStyle name="Millares [0] 2 2 3" xfId="199" xr:uid="{00000000-0005-0000-0000-00005F000000}"/>
    <cellStyle name="Millares [0] 2 2 4" xfId="153" xr:uid="{00000000-0005-0000-0000-000060000000}"/>
    <cellStyle name="Millares [0] 2 2 5" xfId="105" xr:uid="{00000000-0005-0000-0000-000061000000}"/>
    <cellStyle name="Millares [0] 2 2 6" xfId="61" xr:uid="{00000000-0005-0000-0000-000062000000}"/>
    <cellStyle name="Millares [0] 2 3" xfId="140" xr:uid="{00000000-0005-0000-0000-000063000000}"/>
    <cellStyle name="Millares [0] 2 4" xfId="173" xr:uid="{00000000-0005-0000-0000-000064000000}"/>
    <cellStyle name="Millares [0] 2 5" xfId="94" xr:uid="{00000000-0005-0000-0000-000065000000}"/>
    <cellStyle name="Millares [0] 3" xfId="56" xr:uid="{00000000-0005-0000-0000-000066000000}"/>
    <cellStyle name="Millares [0] 3 2" xfId="115" xr:uid="{00000000-0005-0000-0000-000067000000}"/>
    <cellStyle name="Millares [0] 3 2 2" xfId="210" xr:uid="{00000000-0005-0000-0000-000068000000}"/>
    <cellStyle name="Millares [0] 3 2 3" xfId="163" xr:uid="{00000000-0005-0000-0000-000069000000}"/>
    <cellStyle name="Millares [0] 3 3" xfId="198" xr:uid="{00000000-0005-0000-0000-00006A000000}"/>
    <cellStyle name="Millares [0] 3 4" xfId="182" xr:uid="{00000000-0005-0000-0000-00006B000000}"/>
    <cellStyle name="Millares [0] 3 5" xfId="152" xr:uid="{00000000-0005-0000-0000-00006C000000}"/>
    <cellStyle name="Millares [0] 3 6" xfId="103" xr:uid="{00000000-0005-0000-0000-00006D000000}"/>
    <cellStyle name="Millares [0] 3 7" xfId="67" xr:uid="{00000000-0005-0000-0000-00006E000000}"/>
    <cellStyle name="Millares [0] 3 8" xfId="63" xr:uid="{00000000-0005-0000-0000-00006F000000}"/>
    <cellStyle name="Millares [0] 4" xfId="112" xr:uid="{00000000-0005-0000-0000-000070000000}"/>
    <cellStyle name="Millares [0] 4 2" xfId="207" xr:uid="{00000000-0005-0000-0000-000071000000}"/>
    <cellStyle name="Millares [0] 4 3" xfId="186" xr:uid="{00000000-0005-0000-0000-000072000000}"/>
    <cellStyle name="Millares [0] 4 4" xfId="160" xr:uid="{00000000-0005-0000-0000-000073000000}"/>
    <cellStyle name="Millares [0] 5" xfId="122" xr:uid="{00000000-0005-0000-0000-000074000000}"/>
    <cellStyle name="Millares [0] 5 2" xfId="212" xr:uid="{00000000-0005-0000-0000-000075000000}"/>
    <cellStyle name="Millares [0] 5 3" xfId="174" xr:uid="{00000000-0005-0000-0000-000076000000}"/>
    <cellStyle name="Millares [0] 5 4" xfId="166" xr:uid="{00000000-0005-0000-0000-000077000000}"/>
    <cellStyle name="Millares [0] 6" xfId="135" xr:uid="{00000000-0005-0000-0000-000078000000}"/>
    <cellStyle name="Millares [0] 6 2" xfId="217" xr:uid="{00000000-0005-0000-0000-000079000000}"/>
    <cellStyle name="Millares [0] 6 3" xfId="187" xr:uid="{00000000-0005-0000-0000-00007A000000}"/>
    <cellStyle name="Millares [0] 6 4" xfId="171" xr:uid="{00000000-0005-0000-0000-00007B000000}"/>
    <cellStyle name="Millares [0] 7" xfId="121" xr:uid="{00000000-0005-0000-0000-00007C000000}"/>
    <cellStyle name="Millares [0] 8" xfId="193" xr:uid="{00000000-0005-0000-0000-00007D000000}"/>
    <cellStyle name="Millares [0] 9" xfId="149" xr:uid="{00000000-0005-0000-0000-00007E000000}"/>
    <cellStyle name="Millares 10" xfId="118" xr:uid="{00000000-0005-0000-0000-00007F000000}"/>
    <cellStyle name="Millares 10 2" xfId="138" xr:uid="{00000000-0005-0000-0000-000080000000}"/>
    <cellStyle name="Millares 11" xfId="144" xr:uid="{00000000-0005-0000-0000-000081000000}"/>
    <cellStyle name="Millares 11 2" xfId="218" xr:uid="{00000000-0005-0000-0000-000082000000}"/>
    <cellStyle name="Millares 11 3" xfId="172" xr:uid="{00000000-0005-0000-0000-000083000000}"/>
    <cellStyle name="Millares 12" xfId="119" xr:uid="{00000000-0005-0000-0000-000084000000}"/>
    <cellStyle name="Millares 13" xfId="189" xr:uid="{00000000-0005-0000-0000-000085000000}"/>
    <cellStyle name="Millares 14" xfId="188" xr:uid="{00000000-0005-0000-0000-000086000000}"/>
    <cellStyle name="Millares 15" xfId="175" xr:uid="{00000000-0005-0000-0000-000087000000}"/>
    <cellStyle name="Millares 16" xfId="145" xr:uid="{00000000-0005-0000-0000-000088000000}"/>
    <cellStyle name="Millares 17" xfId="165" xr:uid="{00000000-0005-0000-0000-000089000000}"/>
    <cellStyle name="Millares 18" xfId="74" xr:uid="{00000000-0005-0000-0000-00008A000000}"/>
    <cellStyle name="Millares 19 2" xfId="100" xr:uid="{00000000-0005-0000-0000-00008B000000}"/>
    <cellStyle name="Millares 19 2 2" xfId="114" xr:uid="{00000000-0005-0000-0000-00008C000000}"/>
    <cellStyle name="Millares 19 2 2 2" xfId="209" xr:uid="{00000000-0005-0000-0000-00008D000000}"/>
    <cellStyle name="Millares 19 2 2 3" xfId="162" xr:uid="{00000000-0005-0000-0000-00008E000000}"/>
    <cellStyle name="Millares 19 2 3" xfId="197" xr:uid="{00000000-0005-0000-0000-00008F000000}"/>
    <cellStyle name="Millares 19 2 4" xfId="151" xr:uid="{00000000-0005-0000-0000-000090000000}"/>
    <cellStyle name="Millares 2" xfId="52" xr:uid="{00000000-0005-0000-0000-000091000000}"/>
    <cellStyle name="Millares 2 2" xfId="80" xr:uid="{00000000-0005-0000-0000-000092000000}"/>
    <cellStyle name="Millares 2 2 2" xfId="110" xr:uid="{00000000-0005-0000-0000-000093000000}"/>
    <cellStyle name="Millares 2 2 2 2" xfId="205" xr:uid="{00000000-0005-0000-0000-000094000000}"/>
    <cellStyle name="Millares 2 2 2 3" xfId="158" xr:uid="{00000000-0005-0000-0000-000095000000}"/>
    <cellStyle name="Millares 2 2 3" xfId="192" xr:uid="{00000000-0005-0000-0000-000096000000}"/>
    <cellStyle name="Millares 2 2 4" xfId="180" xr:uid="{00000000-0005-0000-0000-000097000000}"/>
    <cellStyle name="Millares 2 2 5" xfId="148" xr:uid="{00000000-0005-0000-0000-000098000000}"/>
    <cellStyle name="Millares 2 3" xfId="99" xr:uid="{00000000-0005-0000-0000-000099000000}"/>
    <cellStyle name="Millares 2 4" xfId="104" xr:uid="{00000000-0005-0000-0000-00009A000000}"/>
    <cellStyle name="Millares 2 4 2" xfId="120" xr:uid="{00000000-0005-0000-0000-00009B000000}"/>
    <cellStyle name="Millares 2 5" xfId="79" xr:uid="{00000000-0005-0000-0000-00009C000000}"/>
    <cellStyle name="Millares 2 6" xfId="65" xr:uid="{00000000-0005-0000-0000-00009D000000}"/>
    <cellStyle name="Millares 3" xfId="69" xr:uid="{00000000-0005-0000-0000-00009E000000}"/>
    <cellStyle name="Millares 3 2" xfId="81" xr:uid="{00000000-0005-0000-0000-00009F000000}"/>
    <cellStyle name="Millares 4" xfId="68" xr:uid="{00000000-0005-0000-0000-0000A0000000}"/>
    <cellStyle name="Millares 4 2" xfId="137" xr:uid="{00000000-0005-0000-0000-0000A1000000}"/>
    <cellStyle name="Millares 4 3" xfId="125" xr:uid="{00000000-0005-0000-0000-0000A2000000}"/>
    <cellStyle name="Millares 4 3 2" xfId="214" xr:uid="{00000000-0005-0000-0000-0000A3000000}"/>
    <cellStyle name="Millares 4 3 3" xfId="168" xr:uid="{00000000-0005-0000-0000-0000A4000000}"/>
    <cellStyle name="Millares 4 4" xfId="196" xr:uid="{00000000-0005-0000-0000-0000A5000000}"/>
    <cellStyle name="Millares 4 5" xfId="176" xr:uid="{00000000-0005-0000-0000-0000A6000000}"/>
    <cellStyle name="Millares 5" xfId="71" xr:uid="{00000000-0005-0000-0000-0000A7000000}"/>
    <cellStyle name="Millares 5 2" xfId="141" xr:uid="{00000000-0005-0000-0000-0000A8000000}"/>
    <cellStyle name="Millares 5 3" xfId="133" xr:uid="{00000000-0005-0000-0000-0000A9000000}"/>
    <cellStyle name="Millares 5 3 2" xfId="215" xr:uid="{00000000-0005-0000-0000-0000AA000000}"/>
    <cellStyle name="Millares 5 3 3" xfId="169" xr:uid="{00000000-0005-0000-0000-0000AB000000}"/>
    <cellStyle name="Millares 5 4" xfId="195" xr:uid="{00000000-0005-0000-0000-0000AC000000}"/>
    <cellStyle name="Millares 5 5" xfId="184" xr:uid="{00000000-0005-0000-0000-0000AD000000}"/>
    <cellStyle name="Millares 6" xfId="72" xr:uid="{00000000-0005-0000-0000-0000AE000000}"/>
    <cellStyle name="Millares 6 2" xfId="124" xr:uid="{00000000-0005-0000-0000-0000AF000000}"/>
    <cellStyle name="Millares 6 3" xfId="134" xr:uid="{00000000-0005-0000-0000-0000B0000000}"/>
    <cellStyle name="Millares 6 3 2" xfId="216" xr:uid="{00000000-0005-0000-0000-0000B1000000}"/>
    <cellStyle name="Millares 6 3 3" xfId="170" xr:uid="{00000000-0005-0000-0000-0000B2000000}"/>
    <cellStyle name="Millares 6 4" xfId="200" xr:uid="{00000000-0005-0000-0000-0000B3000000}"/>
    <cellStyle name="Millares 6 5" xfId="185" xr:uid="{00000000-0005-0000-0000-0000B4000000}"/>
    <cellStyle name="Millares 7" xfId="70" xr:uid="{00000000-0005-0000-0000-0000B5000000}"/>
    <cellStyle name="Millares 7 2" xfId="123" xr:uid="{00000000-0005-0000-0000-0000B6000000}"/>
    <cellStyle name="Millares 7 2 2" xfId="213" xr:uid="{00000000-0005-0000-0000-0000B7000000}"/>
    <cellStyle name="Millares 7 2 3" xfId="167" xr:uid="{00000000-0005-0000-0000-0000B8000000}"/>
    <cellStyle name="Millares 7 3" xfId="136" xr:uid="{00000000-0005-0000-0000-0000B9000000}"/>
    <cellStyle name="Millares 7 4" xfId="201" xr:uid="{00000000-0005-0000-0000-0000BA000000}"/>
    <cellStyle name="Millares 7 5" xfId="154" xr:uid="{00000000-0005-0000-0000-0000BB000000}"/>
    <cellStyle name="Millares 7 6" xfId="106" xr:uid="{00000000-0005-0000-0000-0000BC000000}"/>
    <cellStyle name="Millares 8" xfId="73" xr:uid="{00000000-0005-0000-0000-0000BD000000}"/>
    <cellStyle name="Millares 8 2" xfId="142" xr:uid="{00000000-0005-0000-0000-0000BE000000}"/>
    <cellStyle name="Millares 8 3" xfId="117" xr:uid="{00000000-0005-0000-0000-0000BF000000}"/>
    <cellStyle name="Millares 9" xfId="98" xr:uid="{00000000-0005-0000-0000-0000C0000000}"/>
    <cellStyle name="Millares 9 2" xfId="132" xr:uid="{00000000-0005-0000-0000-0000C1000000}"/>
    <cellStyle name="Neutral" xfId="8" builtinId="28" customBuiltin="1"/>
    <cellStyle name="Normal" xfId="0" builtinId="0"/>
    <cellStyle name="Normal 10" xfId="97" xr:uid="{00000000-0005-0000-0000-0000C4000000}"/>
    <cellStyle name="Normal 12" xfId="46" xr:uid="{00000000-0005-0000-0000-0000C5000000}"/>
    <cellStyle name="Normal 15" xfId="47" xr:uid="{00000000-0005-0000-0000-0000C6000000}"/>
    <cellStyle name="Normal 2" xfId="49" xr:uid="{00000000-0005-0000-0000-0000C7000000}"/>
    <cellStyle name="Normal 2 10" xfId="96" xr:uid="{00000000-0005-0000-0000-0000C8000000}"/>
    <cellStyle name="Normal 2 2" xfId="82" xr:uid="{00000000-0005-0000-0000-0000C9000000}"/>
    <cellStyle name="Normal 2 2 2" xfId="102" xr:uid="{00000000-0005-0000-0000-0000CA000000}"/>
    <cellStyle name="Normal 2 3" xfId="101" xr:uid="{00000000-0005-0000-0000-0000CB000000}"/>
    <cellStyle name="Normal 2 4" xfId="48" xr:uid="{00000000-0005-0000-0000-0000CC000000}"/>
    <cellStyle name="Normal 3" xfId="53" xr:uid="{00000000-0005-0000-0000-0000CD000000}"/>
    <cellStyle name="Normal 3 2" xfId="84" xr:uid="{00000000-0005-0000-0000-0000CE000000}"/>
    <cellStyle name="Normal 3 3" xfId="43" xr:uid="{00000000-0005-0000-0000-0000CF000000}"/>
    <cellStyle name="Normal 3 4" xfId="83" xr:uid="{00000000-0005-0000-0000-0000D0000000}"/>
    <cellStyle name="Normal 3 5" xfId="60" xr:uid="{00000000-0005-0000-0000-0000D1000000}"/>
    <cellStyle name="Normal 5" xfId="87" xr:uid="{00000000-0005-0000-0000-0000D2000000}"/>
    <cellStyle name="Normal_Estados Fiscal 1999" xfId="44" xr:uid="{00000000-0005-0000-0000-0000D3000000}"/>
    <cellStyle name="Notas" xfId="15" builtinId="10" customBuiltin="1"/>
    <cellStyle name="Porcentaje" xfId="57" builtinId="5"/>
    <cellStyle name="Porcentual 2" xfId="86" xr:uid="{00000000-0005-0000-0000-0000D7000000}"/>
    <cellStyle name="Salida" xfId="10" builtinId="21" customBuiltin="1"/>
    <cellStyle name="Texto de advertencia" xfId="14" builtinId="11" customBuiltin="1"/>
    <cellStyle name="Texto explicativo" xfId="16" builtinId="53" customBuiltin="1"/>
    <cellStyle name="Título" xfId="58" builtinId="15" customBuiltin="1"/>
    <cellStyle name="Título 2" xfId="3" builtinId="17" customBuiltin="1"/>
    <cellStyle name="Título 3" xfId="4" builtinId="18" customBuiltin="1"/>
    <cellStyle name="Título 4" xfId="42" xr:uid="{00000000-0005-0000-0000-0000D9000000}"/>
    <cellStyle name="Total" xfId="17" builtinId="25" customBuiltin="1"/>
  </cellStyles>
  <dxfs count="0"/>
  <tableStyles count="0" defaultTableStyle="TableStyleMedium2" defaultPivotStyle="PivotStyleLight16"/>
  <colors>
    <mruColors>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264582</xdr:colOff>
      <xdr:row>0</xdr:row>
      <xdr:rowOff>0</xdr:rowOff>
    </xdr:from>
    <xdr:to>
      <xdr:col>9</xdr:col>
      <xdr:colOff>137583</xdr:colOff>
      <xdr:row>13</xdr:row>
      <xdr:rowOff>85904</xdr:rowOff>
    </xdr:to>
    <xdr:pic>
      <xdr:nvPicPr>
        <xdr:cNvPr id="3"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762249" y="0"/>
          <a:ext cx="3735917" cy="21284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6699"/>
  </sheetPr>
  <dimension ref="A1:L44"/>
  <sheetViews>
    <sheetView showGridLines="0" topLeftCell="A33" zoomScale="70" zoomScaleNormal="70" workbookViewId="0">
      <selection activeCell="F23" sqref="F23"/>
    </sheetView>
  </sheetViews>
  <sheetFormatPr baseColWidth="10" defaultColWidth="11.5703125" defaultRowHeight="15"/>
  <cols>
    <col min="1" max="1" width="2.7109375" style="292" customWidth="1"/>
    <col min="2" max="11" width="11.5703125" style="292"/>
    <col min="12" max="12" width="13.7109375" style="292" customWidth="1"/>
    <col min="13" max="16384" width="11.5703125" style="292"/>
  </cols>
  <sheetData>
    <row r="1" spans="1:12" hidden="1">
      <c r="A1" s="342"/>
      <c r="B1" s="342"/>
      <c r="C1" s="342"/>
      <c r="D1" s="342"/>
      <c r="E1" s="342"/>
      <c r="F1" s="342"/>
      <c r="G1" s="342"/>
      <c r="H1" s="342"/>
      <c r="I1" s="342"/>
      <c r="J1" s="342"/>
      <c r="K1" s="342"/>
      <c r="L1" s="342"/>
    </row>
    <row r="2" spans="1:12" hidden="1">
      <c r="A2" s="342"/>
      <c r="B2" s="342"/>
      <c r="C2" s="342"/>
      <c r="D2" s="342"/>
      <c r="E2" s="342"/>
      <c r="F2" s="342"/>
      <c r="G2" s="342"/>
      <c r="H2" s="342"/>
      <c r="I2" s="342"/>
      <c r="J2" s="342"/>
      <c r="K2" s="342"/>
      <c r="L2" s="342"/>
    </row>
    <row r="3" spans="1:12" hidden="1">
      <c r="A3" s="342"/>
      <c r="B3" s="342"/>
      <c r="C3" s="342"/>
      <c r="D3" s="342"/>
      <c r="E3" s="342"/>
      <c r="F3" s="342"/>
      <c r="G3" s="342"/>
      <c r="H3" s="342"/>
      <c r="I3" s="342"/>
      <c r="J3" s="342"/>
      <c r="K3" s="342"/>
      <c r="L3" s="342"/>
    </row>
    <row r="4" spans="1:12">
      <c r="A4" s="342"/>
      <c r="B4" s="342"/>
      <c r="C4" s="342"/>
      <c r="D4" s="342"/>
      <c r="E4" s="342"/>
      <c r="F4" s="342"/>
      <c r="G4" s="342"/>
      <c r="H4" s="342"/>
      <c r="I4" s="342"/>
      <c r="J4" s="342"/>
      <c r="K4" s="342"/>
      <c r="L4" s="342"/>
    </row>
    <row r="5" spans="1:12">
      <c r="A5" s="342"/>
      <c r="B5" s="342"/>
      <c r="C5" s="342"/>
      <c r="D5" s="342"/>
      <c r="E5" s="342"/>
      <c r="F5" s="342"/>
      <c r="G5" s="342"/>
      <c r="H5" s="342"/>
      <c r="I5" s="342"/>
      <c r="J5" s="342"/>
      <c r="K5" s="342"/>
      <c r="L5" s="342"/>
    </row>
    <row r="6" spans="1:12" ht="25.5">
      <c r="A6" s="342"/>
      <c r="B6" s="342"/>
      <c r="C6" s="342"/>
      <c r="D6" s="342"/>
      <c r="E6" s="345"/>
      <c r="F6" s="343"/>
      <c r="G6" s="342"/>
      <c r="H6" s="342"/>
      <c r="I6" s="342"/>
      <c r="J6" s="342"/>
      <c r="K6" s="342"/>
      <c r="L6" s="342"/>
    </row>
    <row r="7" spans="1:12">
      <c r="A7" s="342"/>
      <c r="B7" s="342"/>
      <c r="C7" s="342"/>
      <c r="D7" s="342"/>
      <c r="E7" s="346"/>
      <c r="F7" s="342"/>
      <c r="G7" s="342"/>
      <c r="H7" s="342"/>
      <c r="I7" s="342"/>
      <c r="J7" s="342"/>
      <c r="K7" s="342"/>
      <c r="L7" s="342"/>
    </row>
    <row r="8" spans="1:12">
      <c r="A8" s="342"/>
      <c r="B8" s="342"/>
      <c r="C8" s="342"/>
      <c r="D8" s="342"/>
      <c r="E8" s="346"/>
      <c r="F8" s="342"/>
      <c r="G8" s="342"/>
      <c r="H8" s="342"/>
      <c r="I8" s="342"/>
      <c r="J8" s="342"/>
      <c r="K8" s="342"/>
      <c r="L8" s="342"/>
    </row>
    <row r="9" spans="1:12">
      <c r="A9" s="342"/>
      <c r="B9" s="342"/>
      <c r="C9" s="342"/>
      <c r="D9" s="342"/>
      <c r="E9" s="336"/>
      <c r="F9" s="342"/>
      <c r="G9" s="342"/>
      <c r="H9" s="342"/>
      <c r="I9" s="342"/>
      <c r="J9" s="342"/>
      <c r="K9" s="342"/>
      <c r="L9" s="342"/>
    </row>
    <row r="10" spans="1:12">
      <c r="A10" s="342"/>
      <c r="B10" s="342"/>
      <c r="C10" s="342"/>
      <c r="D10" s="342"/>
      <c r="E10" s="336"/>
      <c r="F10" s="342"/>
      <c r="G10" s="342"/>
      <c r="H10" s="342"/>
      <c r="I10" s="342"/>
      <c r="J10" s="342"/>
      <c r="K10" s="342"/>
      <c r="L10" s="342"/>
    </row>
    <row r="11" spans="1:12">
      <c r="A11" s="342"/>
      <c r="B11" s="342"/>
      <c r="C11" s="344"/>
      <c r="D11" s="342"/>
      <c r="E11" s="346"/>
      <c r="F11" s="342"/>
      <c r="G11" s="342"/>
      <c r="H11" s="342"/>
      <c r="I11" s="342"/>
      <c r="J11" s="342"/>
      <c r="K11" s="342"/>
      <c r="L11" s="342"/>
    </row>
    <row r="12" spans="1:12">
      <c r="A12" s="342"/>
      <c r="B12" s="346"/>
      <c r="C12" s="344"/>
      <c r="D12" s="342"/>
      <c r="E12" s="342"/>
      <c r="F12" s="342"/>
      <c r="G12" s="342"/>
      <c r="H12" s="342"/>
      <c r="I12" s="342"/>
      <c r="J12" s="342"/>
      <c r="K12" s="342"/>
      <c r="L12" s="342"/>
    </row>
    <row r="13" spans="1:12">
      <c r="A13" s="342"/>
      <c r="B13" s="346"/>
      <c r="C13" s="344"/>
      <c r="D13" s="342"/>
      <c r="E13" s="342"/>
      <c r="F13" s="342"/>
      <c r="G13" s="342"/>
      <c r="H13" s="342"/>
      <c r="I13" s="342"/>
      <c r="J13" s="342"/>
      <c r="K13" s="342"/>
      <c r="L13" s="342"/>
    </row>
    <row r="14" spans="1:12" ht="25.5">
      <c r="A14" s="342"/>
      <c r="B14" s="342"/>
      <c r="C14" s="342"/>
      <c r="D14" s="342"/>
      <c r="E14" s="342"/>
      <c r="F14" s="342"/>
      <c r="G14" s="347" t="s">
        <v>22</v>
      </c>
      <c r="H14" s="342"/>
      <c r="I14" s="342"/>
      <c r="J14" s="342"/>
      <c r="K14" s="342"/>
      <c r="L14" s="342"/>
    </row>
    <row r="15" spans="1:12">
      <c r="A15" s="342"/>
      <c r="B15" s="342"/>
      <c r="C15" s="342"/>
      <c r="D15" s="342"/>
      <c r="E15" s="342"/>
      <c r="F15" s="342"/>
      <c r="G15" s="348" t="s">
        <v>148</v>
      </c>
      <c r="H15" s="342"/>
      <c r="I15" s="342"/>
      <c r="J15" s="342"/>
      <c r="K15" s="342"/>
      <c r="L15" s="342"/>
    </row>
    <row r="16" spans="1:12">
      <c r="A16" s="342"/>
      <c r="B16" s="342"/>
      <c r="C16" s="342"/>
      <c r="D16" s="342"/>
      <c r="E16" s="342"/>
      <c r="F16" s="342"/>
      <c r="G16" s="349" t="s">
        <v>149</v>
      </c>
      <c r="H16" s="342"/>
      <c r="I16" s="342"/>
      <c r="J16" s="342"/>
      <c r="K16" s="342"/>
      <c r="L16" s="342"/>
    </row>
    <row r="17" spans="1:12">
      <c r="A17" s="342"/>
      <c r="B17" s="342"/>
      <c r="C17" s="342"/>
      <c r="D17" s="342"/>
      <c r="E17" s="342"/>
      <c r="F17" s="342"/>
      <c r="G17" s="342"/>
      <c r="H17" s="342"/>
      <c r="I17" s="342"/>
      <c r="J17" s="342"/>
      <c r="K17" s="342"/>
      <c r="L17" s="342"/>
    </row>
    <row r="18" spans="1:12" s="296" customFormat="1">
      <c r="B18" s="293"/>
      <c r="C18" s="294"/>
      <c r="D18" s="294"/>
      <c r="E18" s="294"/>
      <c r="F18" s="294"/>
      <c r="G18" s="294"/>
      <c r="H18" s="294"/>
      <c r="I18" s="294"/>
      <c r="J18" s="294"/>
      <c r="K18" s="294"/>
      <c r="L18" s="295"/>
    </row>
    <row r="19" spans="1:12" s="296" customFormat="1">
      <c r="B19" s="297"/>
      <c r="J19" s="298" t="s">
        <v>150</v>
      </c>
      <c r="L19" s="299"/>
    </row>
    <row r="20" spans="1:12" s="296" customFormat="1">
      <c r="B20" s="297"/>
      <c r="L20" s="299"/>
    </row>
    <row r="21" spans="1:12" s="296" customFormat="1">
      <c r="B21" s="297"/>
      <c r="C21" s="296" t="s">
        <v>169</v>
      </c>
      <c r="J21" s="300">
        <v>1</v>
      </c>
      <c r="L21" s="299"/>
    </row>
    <row r="22" spans="1:12" s="296" customFormat="1">
      <c r="B22" s="297"/>
      <c r="J22" s="301"/>
      <c r="L22" s="299"/>
    </row>
    <row r="23" spans="1:12" s="296" customFormat="1">
      <c r="B23" s="297"/>
      <c r="C23" s="296" t="s">
        <v>170</v>
      </c>
      <c r="J23" s="300">
        <v>2</v>
      </c>
      <c r="L23" s="299"/>
    </row>
    <row r="24" spans="1:12" s="296" customFormat="1">
      <c r="B24" s="297"/>
      <c r="J24" s="301"/>
      <c r="L24" s="299"/>
    </row>
    <row r="25" spans="1:12" s="296" customFormat="1">
      <c r="B25" s="297"/>
      <c r="C25" s="296" t="s">
        <v>172</v>
      </c>
      <c r="J25" s="300">
        <v>3</v>
      </c>
      <c r="L25" s="299"/>
    </row>
    <row r="26" spans="1:12" s="296" customFormat="1">
      <c r="B26" s="297"/>
      <c r="J26" s="301"/>
      <c r="L26" s="299"/>
    </row>
    <row r="27" spans="1:12" s="296" customFormat="1">
      <c r="B27" s="297"/>
      <c r="C27" s="296" t="s">
        <v>171</v>
      </c>
      <c r="J27" s="300">
        <v>4</v>
      </c>
      <c r="L27" s="299"/>
    </row>
    <row r="28" spans="1:12" s="296" customFormat="1">
      <c r="B28" s="297"/>
      <c r="J28" s="301"/>
      <c r="L28" s="299"/>
    </row>
    <row r="29" spans="1:12" s="296" customFormat="1">
      <c r="B29" s="297"/>
      <c r="C29" s="296" t="s">
        <v>216</v>
      </c>
      <c r="J29" s="300">
        <v>5</v>
      </c>
      <c r="L29" s="299"/>
    </row>
    <row r="30" spans="1:12" s="296" customFormat="1">
      <c r="B30" s="297"/>
      <c r="J30" s="301"/>
      <c r="L30" s="299"/>
    </row>
    <row r="31" spans="1:12" s="296" customFormat="1">
      <c r="B31" s="297"/>
      <c r="C31" s="336" t="s">
        <v>217</v>
      </c>
      <c r="D31" s="336"/>
      <c r="E31" s="336"/>
      <c r="F31" s="336"/>
      <c r="J31" s="300">
        <v>6</v>
      </c>
      <c r="L31" s="299"/>
    </row>
    <row r="32" spans="1:12" s="296" customFormat="1">
      <c r="B32" s="297"/>
      <c r="L32" s="299"/>
    </row>
    <row r="33" spans="2:12" s="296" customFormat="1">
      <c r="B33" s="302"/>
      <c r="C33" s="303"/>
      <c r="D33" s="303"/>
      <c r="E33" s="303"/>
      <c r="F33" s="303"/>
      <c r="G33" s="303"/>
      <c r="H33" s="303"/>
      <c r="I33" s="303"/>
      <c r="J33" s="303"/>
      <c r="K33" s="303"/>
      <c r="L33" s="304"/>
    </row>
    <row r="34" spans="2:12" s="296" customFormat="1"/>
    <row r="35" spans="2:12" s="296" customFormat="1"/>
    <row r="36" spans="2:12" s="296" customFormat="1"/>
    <row r="37" spans="2:12" s="296" customFormat="1"/>
    <row r="38" spans="2:12" s="296" customFormat="1"/>
    <row r="39" spans="2:12" s="296" customFormat="1"/>
    <row r="40" spans="2:12" s="296" customFormat="1"/>
    <row r="41" spans="2:12" s="296" customFormat="1"/>
    <row r="42" spans="2:12" s="296" customFormat="1"/>
    <row r="43" spans="2:12" s="296" customFormat="1"/>
    <row r="44" spans="2:12" s="296" customFormat="1"/>
  </sheetData>
  <hyperlinks>
    <hyperlink ref="J21" location="'Balance General'!A1" display="'Balance General'!A1" xr:uid="{00000000-0004-0000-0100-000000000000}"/>
    <hyperlink ref="J23" location="'Estado de Resultados'!A1" display="'Estado de Resultados'!A1" xr:uid="{00000000-0004-0000-0100-000001000000}"/>
    <hyperlink ref="J25" location="'Flujo de Efectivo'!A1" display="'Flujo de Efectivo'!A1" xr:uid="{00000000-0004-0000-0100-000002000000}"/>
    <hyperlink ref="J27" location="'Patrimonio Neto'!A1" display="'Patrimonio Neto'!A1" xr:uid="{00000000-0004-0000-0100-000003000000}"/>
    <hyperlink ref="J29" location="'Nota 1 a Nota 3.5'!A1" display="'Nota 1 a Nota 3.5'!A1" xr:uid="{00000000-0004-0000-0100-000004000000}"/>
    <hyperlink ref="J31" location="'Nota 3.6 a Nota 4.8'!A1" display="'Nota 3.6 a Nota 4.8'!A1" xr:uid="{00000000-0004-0000-01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336699"/>
    <pageSetUpPr fitToPage="1"/>
  </sheetPr>
  <dimension ref="B1:J39"/>
  <sheetViews>
    <sheetView showGridLines="0" tabSelected="1" zoomScale="84" zoomScaleNormal="84" zoomScaleSheetLayoutView="80" workbookViewId="0">
      <pane ySplit="7" topLeftCell="A19" activePane="bottomLeft" state="frozen"/>
      <selection pane="bottomLeft" activeCell="E27" sqref="E27"/>
    </sheetView>
  </sheetViews>
  <sheetFormatPr baseColWidth="10" defaultColWidth="11.42578125" defaultRowHeight="15.75"/>
  <cols>
    <col min="1" max="1" width="4.7109375" style="2" customWidth="1"/>
    <col min="2" max="2" width="41.7109375" style="2" customWidth="1"/>
    <col min="3" max="4" width="19.5703125" style="2" customWidth="1"/>
    <col min="5" max="5" width="31.140625" style="2" customWidth="1"/>
    <col min="6" max="6" width="28.7109375" style="2" customWidth="1"/>
    <col min="7" max="7" width="21.28515625" style="2" bestFit="1" customWidth="1"/>
    <col min="8" max="8" width="17.7109375" style="2" customWidth="1"/>
    <col min="9" max="9" width="16.7109375" style="1" customWidth="1"/>
    <col min="10" max="10" width="18.85546875" style="1" bestFit="1" customWidth="1"/>
    <col min="11" max="11" width="13.5703125" style="2" bestFit="1" customWidth="1"/>
    <col min="12" max="16384" width="11.42578125" style="2"/>
  </cols>
  <sheetData>
    <row r="1" spans="2:10">
      <c r="B1" s="322" t="s">
        <v>149</v>
      </c>
      <c r="F1" s="305" t="s">
        <v>151</v>
      </c>
    </row>
    <row r="2" spans="2:10">
      <c r="B2" s="384" t="s">
        <v>22</v>
      </c>
      <c r="C2" s="384"/>
      <c r="D2" s="384"/>
      <c r="E2" s="384"/>
      <c r="F2" s="384"/>
    </row>
    <row r="3" spans="2:10">
      <c r="B3" s="384" t="s">
        <v>28</v>
      </c>
      <c r="C3" s="384"/>
      <c r="D3" s="384"/>
      <c r="E3" s="384"/>
      <c r="F3" s="384"/>
    </row>
    <row r="4" spans="2:10">
      <c r="B4" s="386" t="s">
        <v>238</v>
      </c>
      <c r="C4" s="386"/>
      <c r="D4" s="386"/>
      <c r="E4" s="386"/>
      <c r="F4" s="386"/>
    </row>
    <row r="5" spans="2:10">
      <c r="B5" s="387" t="s">
        <v>13</v>
      </c>
      <c r="C5" s="387"/>
      <c r="D5" s="387"/>
      <c r="E5" s="387"/>
      <c r="F5" s="387"/>
    </row>
    <row r="6" spans="2:10" ht="7.5" customHeight="1" thickBot="1"/>
    <row r="7" spans="2:10" ht="45" customHeight="1" thickBot="1">
      <c r="B7" s="388" t="s">
        <v>2</v>
      </c>
      <c r="C7" s="389"/>
      <c r="D7" s="390"/>
      <c r="E7" s="63">
        <v>44286</v>
      </c>
      <c r="F7" s="63">
        <v>44196</v>
      </c>
      <c r="H7" s="1"/>
      <c r="J7" s="2"/>
    </row>
    <row r="8" spans="2:10">
      <c r="B8" s="308" t="s">
        <v>154</v>
      </c>
      <c r="C8" s="108"/>
      <c r="D8" s="109" t="s">
        <v>155</v>
      </c>
      <c r="E8" s="166">
        <v>3378863555.3400002</v>
      </c>
      <c r="F8" s="166">
        <v>638902453.39999998</v>
      </c>
      <c r="H8" s="1"/>
      <c r="J8" s="2"/>
    </row>
    <row r="9" spans="2:10">
      <c r="B9" s="110"/>
      <c r="C9" s="105"/>
      <c r="D9" s="111"/>
      <c r="E9" s="166"/>
      <c r="F9" s="166"/>
      <c r="H9" s="1"/>
      <c r="J9" s="2"/>
    </row>
    <row r="10" spans="2:10">
      <c r="B10" s="112" t="s">
        <v>156</v>
      </c>
      <c r="C10" s="104"/>
      <c r="D10" s="113" t="s">
        <v>157</v>
      </c>
      <c r="E10" s="166">
        <v>95079182221</v>
      </c>
      <c r="F10" s="166">
        <v>33999618921.299984</v>
      </c>
      <c r="H10" s="26"/>
      <c r="I10" s="26"/>
      <c r="J10" s="2"/>
    </row>
    <row r="11" spans="2:10">
      <c r="B11" s="112"/>
      <c r="C11" s="104"/>
      <c r="D11" s="113"/>
      <c r="E11" s="167"/>
      <c r="F11" s="167"/>
      <c r="H11" s="26"/>
      <c r="I11" s="26"/>
      <c r="J11" s="2"/>
    </row>
    <row r="12" spans="2:10">
      <c r="B12" s="112" t="s">
        <v>266</v>
      </c>
      <c r="C12" s="104"/>
      <c r="D12" s="113"/>
      <c r="E12" s="166">
        <v>12891268.689999999</v>
      </c>
      <c r="F12" s="167">
        <v>0</v>
      </c>
      <c r="H12" s="26"/>
      <c r="I12" s="26"/>
      <c r="J12" s="2"/>
    </row>
    <row r="13" spans="2:10">
      <c r="B13" s="112"/>
      <c r="C13" s="104"/>
      <c r="D13" s="113"/>
      <c r="E13" s="167"/>
      <c r="F13" s="167"/>
      <c r="H13" s="26"/>
      <c r="I13" s="26"/>
      <c r="J13" s="2"/>
    </row>
    <row r="14" spans="2:10" ht="16.5" thickBot="1">
      <c r="B14" s="391" t="s">
        <v>23</v>
      </c>
      <c r="C14" s="392"/>
      <c r="D14" s="393"/>
      <c r="E14" s="168">
        <v>98470937045.029999</v>
      </c>
      <c r="F14" s="168">
        <v>34638521374.699982</v>
      </c>
      <c r="H14" s="1"/>
      <c r="J14" s="2"/>
    </row>
    <row r="15" spans="2:10">
      <c r="B15" s="107"/>
      <c r="C15" s="117"/>
      <c r="D15" s="117"/>
      <c r="E15" s="169"/>
      <c r="F15" s="169"/>
      <c r="H15" s="209"/>
      <c r="J15" s="2"/>
    </row>
    <row r="16" spans="2:10">
      <c r="B16" s="112" t="s">
        <v>158</v>
      </c>
      <c r="C16" s="116"/>
      <c r="D16" s="106" t="s">
        <v>159</v>
      </c>
      <c r="E16" s="168">
        <v>8070103.4100000001</v>
      </c>
      <c r="F16" s="168">
        <v>0</v>
      </c>
      <c r="H16" s="209"/>
      <c r="J16" s="2"/>
    </row>
    <row r="17" spans="2:10">
      <c r="B17" s="112"/>
      <c r="C17" s="104"/>
      <c r="D17" s="106"/>
      <c r="E17" s="170"/>
      <c r="F17" s="170"/>
      <c r="H17" s="209"/>
      <c r="J17" s="2"/>
    </row>
    <row r="18" spans="2:10">
      <c r="B18" s="112" t="s">
        <v>160</v>
      </c>
      <c r="C18" s="104"/>
      <c r="D18" s="106" t="s">
        <v>161</v>
      </c>
      <c r="E18" s="168">
        <v>146677331.81999999</v>
      </c>
      <c r="F18" s="168">
        <v>44288335.090000004</v>
      </c>
      <c r="H18" s="26"/>
      <c r="J18" s="2"/>
    </row>
    <row r="19" spans="2:10">
      <c r="B19" s="110"/>
      <c r="C19" s="104"/>
      <c r="D19" s="106"/>
      <c r="E19" s="170"/>
      <c r="F19" s="170"/>
      <c r="H19" s="26"/>
      <c r="J19" s="2"/>
    </row>
    <row r="20" spans="2:10">
      <c r="B20" s="112" t="s">
        <v>24</v>
      </c>
      <c r="C20" s="104"/>
      <c r="D20" s="106"/>
      <c r="E20" s="170">
        <v>0</v>
      </c>
      <c r="F20" s="170">
        <v>0</v>
      </c>
      <c r="H20" s="26"/>
      <c r="J20" s="2"/>
    </row>
    <row r="21" spans="2:10" ht="16.5" thickBot="1">
      <c r="B21" s="110"/>
      <c r="C21" s="104"/>
      <c r="D21" s="106"/>
      <c r="E21" s="171"/>
      <c r="F21" s="171"/>
      <c r="H21" s="26"/>
      <c r="J21" s="2"/>
    </row>
    <row r="22" spans="2:10" ht="16.5" thickBot="1">
      <c r="B22" s="114" t="s">
        <v>25</v>
      </c>
      <c r="C22" s="120"/>
      <c r="D22" s="120"/>
      <c r="E22" s="335">
        <v>98316189609.800003</v>
      </c>
      <c r="F22" s="335">
        <v>34594233039.609985</v>
      </c>
      <c r="G22" s="362"/>
      <c r="H22" s="1"/>
      <c r="J22" s="2"/>
    </row>
    <row r="23" spans="2:10" ht="16.5" thickBot="1">
      <c r="B23" s="114" t="s">
        <v>26</v>
      </c>
      <c r="C23" s="115"/>
      <c r="D23" s="121"/>
      <c r="E23" s="337">
        <v>96068.018268999993</v>
      </c>
      <c r="F23" s="337">
        <v>34132.322999999997</v>
      </c>
      <c r="H23" s="1"/>
      <c r="J23" s="2"/>
    </row>
    <row r="24" spans="2:10" ht="16.5" thickBot="1">
      <c r="B24" s="124" t="s">
        <v>27</v>
      </c>
      <c r="C24" s="122"/>
      <c r="D24" s="123"/>
      <c r="E24" s="341">
        <v>1023401.870688</v>
      </c>
      <c r="F24" s="341">
        <v>1013532.907</v>
      </c>
      <c r="H24" s="26"/>
      <c r="J24" s="2"/>
    </row>
    <row r="25" spans="2:10">
      <c r="B25" s="119"/>
      <c r="C25" s="118"/>
      <c r="D25" s="118"/>
      <c r="E25" s="378"/>
      <c r="F25" s="106"/>
    </row>
    <row r="26" spans="2:10" ht="15" customHeight="1">
      <c r="B26" s="385" t="s">
        <v>207</v>
      </c>
      <c r="C26" s="385"/>
      <c r="D26" s="385"/>
      <c r="E26" s="385"/>
      <c r="F26" s="385"/>
      <c r="G26" s="37"/>
      <c r="H26" s="37"/>
      <c r="I26" s="38"/>
    </row>
    <row r="27" spans="2:10" ht="15" customHeight="1">
      <c r="G27" s="37"/>
      <c r="H27" s="37"/>
      <c r="I27" s="38"/>
    </row>
    <row r="28" spans="2:10" ht="7.5" customHeight="1">
      <c r="B28" s="3"/>
    </row>
    <row r="29" spans="2:10" ht="7.5" customHeight="1">
      <c r="B29" s="3"/>
      <c r="F29" s="19"/>
    </row>
    <row r="30" spans="2:10" ht="7.5" customHeight="1">
      <c r="B30" s="3"/>
      <c r="F30" s="19"/>
    </row>
    <row r="31" spans="2:10" ht="7.5" customHeight="1">
      <c r="B31" s="3"/>
      <c r="F31" s="19"/>
    </row>
    <row r="32" spans="2:10" ht="7.5" customHeight="1">
      <c r="B32" s="3"/>
      <c r="F32" s="19"/>
    </row>
    <row r="33" spans="2:10" ht="7.5" customHeight="1">
      <c r="B33" s="3"/>
      <c r="F33" s="19"/>
    </row>
    <row r="34" spans="2:10">
      <c r="B34" s="3"/>
    </row>
    <row r="35" spans="2:10">
      <c r="B35" s="59"/>
      <c r="C35" s="59"/>
      <c r="D35" s="59"/>
      <c r="E35" s="59"/>
      <c r="F35" s="59"/>
    </row>
    <row r="36" spans="2:10" s="62" customFormat="1">
      <c r="B36" s="61" t="s">
        <v>17</v>
      </c>
      <c r="C36" s="59"/>
      <c r="D36" s="375" t="s">
        <v>16</v>
      </c>
      <c r="E36" s="61"/>
      <c r="F36" s="215" t="s">
        <v>121</v>
      </c>
      <c r="I36" s="67"/>
      <c r="J36" s="67"/>
    </row>
    <row r="37" spans="2:10" s="66" customFormat="1">
      <c r="B37" s="60" t="s">
        <v>6</v>
      </c>
      <c r="C37" s="377"/>
      <c r="D37" s="376" t="s">
        <v>15</v>
      </c>
      <c r="E37" s="60"/>
      <c r="F37" s="60" t="s">
        <v>14</v>
      </c>
      <c r="I37" s="68"/>
      <c r="J37" s="68"/>
    </row>
    <row r="38" spans="2:10" s="66" customFormat="1">
      <c r="B38" s="352"/>
      <c r="C38" s="352"/>
      <c r="D38" s="352"/>
      <c r="E38" s="352"/>
      <c r="F38" s="352"/>
      <c r="I38" s="68"/>
      <c r="J38" s="68"/>
    </row>
    <row r="39" spans="2:10" s="66" customFormat="1">
      <c r="B39" s="352"/>
      <c r="C39" s="352"/>
      <c r="D39" s="352"/>
      <c r="E39" s="352"/>
      <c r="F39" s="352"/>
      <c r="I39" s="68"/>
      <c r="J39" s="68"/>
    </row>
  </sheetData>
  <customSheetViews>
    <customSheetView guid="{F3648BCD-1CED-4BBB-AE63-37BDB925883F}" scale="80" showGridLines="0">
      <pane ySplit="7" topLeftCell="A8" activePane="bottomLeft" state="frozen"/>
      <selection pane="bottomLeft" activeCell="B38" sqref="B38"/>
      <colBreaks count="1" manualBreakCount="1">
        <brk id="7" max="1048575" man="1"/>
      </colBreaks>
      <pageMargins left="0.7" right="0.7" top="0.75" bottom="0.75" header="0.3" footer="0.3"/>
      <pageSetup paperSize="9" scale="46" orientation="portrait" r:id="rId1"/>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7" right="0.7" top="0.75" bottom="0.75" header="0.3" footer="0.3"/>
      <pageSetup paperSize="9" scale="46" orientation="portrait" r:id="rId2"/>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3"/>
    </customSheetView>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4"/>
    </customSheetView>
  </customSheetViews>
  <mergeCells count="7">
    <mergeCell ref="B2:F2"/>
    <mergeCell ref="B26:F26"/>
    <mergeCell ref="B3:F3"/>
    <mergeCell ref="B4:F4"/>
    <mergeCell ref="B5:F5"/>
    <mergeCell ref="B7:D7"/>
    <mergeCell ref="B14:D14"/>
  </mergeCells>
  <hyperlinks>
    <hyperlink ref="F1" location="Índice!A1" display="Índice" xr:uid="{00000000-0004-0000-0200-000000000000}"/>
  </hyperlinks>
  <pageMargins left="0.7" right="0.7" top="0.75" bottom="0.75" header="0.3" footer="0.3"/>
  <pageSetup paperSize="9" scale="60" fitToHeight="0" orientation="portrait" r:id="rId5"/>
  <colBreaks count="1" manualBreakCount="1">
    <brk id="6" max="1048575" man="1"/>
  </colBreaks>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99"/>
    <pageSetUpPr fitToPage="1"/>
  </sheetPr>
  <dimension ref="A1:K30"/>
  <sheetViews>
    <sheetView showGridLines="0" zoomScale="80" zoomScaleNormal="80" zoomScaleSheetLayoutView="90" workbookViewId="0">
      <pane ySplit="7" topLeftCell="A8" activePane="bottomLeft" state="frozen"/>
      <selection pane="bottomLeft" activeCell="F1" sqref="F1"/>
    </sheetView>
  </sheetViews>
  <sheetFormatPr baseColWidth="10" defaultColWidth="11.42578125" defaultRowHeight="15.75"/>
  <cols>
    <col min="1" max="1" width="6.7109375" style="2" customWidth="1"/>
    <col min="2" max="2" width="60.42578125" style="2" customWidth="1"/>
    <col min="3" max="3" width="11.140625" style="2" customWidth="1"/>
    <col min="4" max="4" width="15.42578125" style="2" customWidth="1"/>
    <col min="5" max="5" width="9.140625" style="4" customWidth="1"/>
    <col min="6" max="6" width="20" style="2" bestFit="1" customWidth="1"/>
    <col min="7" max="7" width="18.7109375" style="2" customWidth="1"/>
    <col min="8" max="9" width="17.85546875" style="2" bestFit="1" customWidth="1"/>
    <col min="10" max="10" width="6.85546875" style="2" customWidth="1"/>
    <col min="11" max="16384" width="11.42578125" style="2"/>
  </cols>
  <sheetData>
    <row r="1" spans="1:10">
      <c r="B1" s="324" t="s">
        <v>149</v>
      </c>
      <c r="C1" s="306"/>
      <c r="D1" s="306"/>
      <c r="E1" s="306"/>
      <c r="F1" s="306"/>
      <c r="G1" s="305" t="s">
        <v>151</v>
      </c>
      <c r="H1" s="6"/>
      <c r="I1" s="6"/>
      <c r="J1" s="6"/>
    </row>
    <row r="2" spans="1:10">
      <c r="B2" s="384" t="s">
        <v>22</v>
      </c>
      <c r="C2" s="384"/>
      <c r="D2" s="384"/>
      <c r="E2" s="384"/>
      <c r="F2" s="384"/>
      <c r="G2" s="384"/>
      <c r="H2" s="6"/>
      <c r="I2" s="6"/>
      <c r="J2" s="6"/>
    </row>
    <row r="3" spans="1:10">
      <c r="B3" s="384" t="s">
        <v>29</v>
      </c>
      <c r="C3" s="384"/>
      <c r="D3" s="384"/>
      <c r="E3" s="384"/>
      <c r="F3" s="384"/>
      <c r="G3" s="384"/>
      <c r="H3" s="6"/>
      <c r="I3" s="6"/>
      <c r="J3" s="6"/>
    </row>
    <row r="4" spans="1:10">
      <c r="B4" s="386" t="s">
        <v>239</v>
      </c>
      <c r="C4" s="386"/>
      <c r="D4" s="386"/>
      <c r="E4" s="386"/>
      <c r="F4" s="386"/>
      <c r="G4" s="386"/>
      <c r="H4" s="36"/>
      <c r="I4" s="36"/>
    </row>
    <row r="5" spans="1:10">
      <c r="B5" s="386" t="s">
        <v>13</v>
      </c>
      <c r="C5" s="386"/>
      <c r="D5" s="386"/>
      <c r="E5" s="386"/>
      <c r="F5" s="386"/>
      <c r="G5" s="386"/>
      <c r="H5" s="36"/>
      <c r="I5" s="36"/>
    </row>
    <row r="6" spans="1:10" ht="16.5" thickBot="1">
      <c r="B6" s="394"/>
      <c r="C6" s="394"/>
      <c r="D6" s="394"/>
      <c r="E6" s="394"/>
      <c r="F6" s="394"/>
      <c r="G6" s="394"/>
      <c r="H6" s="36"/>
      <c r="I6" s="36"/>
    </row>
    <row r="7" spans="1:10" ht="21.75" customHeight="1" thickBot="1">
      <c r="B7" s="103" t="s">
        <v>9</v>
      </c>
      <c r="C7" s="134"/>
      <c r="D7" s="134"/>
      <c r="E7" s="134"/>
      <c r="F7" s="63">
        <v>44286</v>
      </c>
      <c r="G7" s="63">
        <v>43921</v>
      </c>
      <c r="H7" s="8"/>
      <c r="I7" s="4"/>
      <c r="J7" s="4"/>
    </row>
    <row r="8" spans="1:10" s="33" customFormat="1">
      <c r="B8" s="129"/>
      <c r="C8" s="126"/>
      <c r="D8" s="126"/>
      <c r="E8" s="126"/>
      <c r="F8" s="172"/>
      <c r="G8" s="172"/>
      <c r="H8" s="127"/>
      <c r="I8" s="44"/>
      <c r="J8" s="44"/>
    </row>
    <row r="9" spans="1:10" ht="15" customHeight="1">
      <c r="A9" s="9"/>
      <c r="B9" s="130" t="s">
        <v>162</v>
      </c>
      <c r="C9" s="40"/>
      <c r="D9" s="44" t="s">
        <v>163</v>
      </c>
      <c r="E9" s="40"/>
      <c r="F9" s="177">
        <v>889010770.86000001</v>
      </c>
      <c r="G9" s="177">
        <v>0</v>
      </c>
      <c r="H9" s="69"/>
      <c r="I9" s="4"/>
      <c r="J9" s="4"/>
    </row>
    <row r="10" spans="1:10" ht="15" customHeight="1">
      <c r="A10" s="9"/>
      <c r="B10" s="130" t="s">
        <v>8</v>
      </c>
      <c r="C10" s="41"/>
      <c r="D10" s="41"/>
      <c r="E10" s="40"/>
      <c r="F10" s="177">
        <v>5154735.08</v>
      </c>
      <c r="G10" s="177">
        <v>0</v>
      </c>
      <c r="H10" s="69"/>
      <c r="I10" s="10"/>
      <c r="J10" s="4"/>
    </row>
    <row r="11" spans="1:10">
      <c r="A11" s="9"/>
      <c r="B11" s="131" t="s">
        <v>164</v>
      </c>
      <c r="C11" s="42"/>
      <c r="D11" s="42" t="s">
        <v>165</v>
      </c>
      <c r="E11" s="40"/>
      <c r="F11" s="177">
        <v>2324055.5400009155</v>
      </c>
      <c r="G11" s="177">
        <v>0</v>
      </c>
      <c r="H11" s="4"/>
      <c r="I11" s="10"/>
      <c r="J11" s="4"/>
    </row>
    <row r="12" spans="1:10" ht="16.5" thickBot="1">
      <c r="A12" s="9"/>
      <c r="B12" s="132"/>
      <c r="C12" s="133"/>
      <c r="D12" s="133"/>
      <c r="E12" s="139"/>
      <c r="F12" s="174"/>
      <c r="G12" s="174"/>
      <c r="H12" s="4"/>
      <c r="I12" s="10"/>
      <c r="J12" s="4"/>
    </row>
    <row r="13" spans="1:10" s="70" customFormat="1" ht="15" customHeight="1" thickBot="1">
      <c r="A13" s="9"/>
      <c r="B13" s="135" t="s">
        <v>19</v>
      </c>
      <c r="C13" s="128"/>
      <c r="D13" s="128"/>
      <c r="E13" s="128"/>
      <c r="F13" s="178">
        <v>896489561.48000097</v>
      </c>
      <c r="G13" s="178">
        <v>0</v>
      </c>
      <c r="H13" s="136"/>
      <c r="I13" s="13"/>
      <c r="J13" s="136"/>
    </row>
    <row r="14" spans="1:10" ht="21.75" customHeight="1" thickBot="1">
      <c r="B14" s="103" t="s">
        <v>10</v>
      </c>
      <c r="C14" s="134"/>
      <c r="D14" s="134"/>
      <c r="E14" s="134"/>
      <c r="F14" s="175"/>
      <c r="G14" s="175"/>
      <c r="H14" s="8"/>
      <c r="I14" s="4"/>
      <c r="J14" s="4"/>
    </row>
    <row r="15" spans="1:10" ht="15" customHeight="1">
      <c r="A15" s="9"/>
      <c r="B15" s="140"/>
      <c r="C15" s="141"/>
      <c r="D15" s="141"/>
      <c r="E15" s="142"/>
      <c r="F15" s="176"/>
      <c r="G15" s="176"/>
      <c r="H15" s="4"/>
      <c r="I15" s="10"/>
      <c r="J15" s="4"/>
    </row>
    <row r="16" spans="1:10" ht="15" customHeight="1">
      <c r="A16" s="9"/>
      <c r="B16" s="131" t="s">
        <v>135</v>
      </c>
      <c r="C16" s="42"/>
      <c r="D16" s="42" t="s">
        <v>167</v>
      </c>
      <c r="E16" s="40"/>
      <c r="F16" s="177">
        <v>318310309.44</v>
      </c>
      <c r="G16" s="177">
        <v>0</v>
      </c>
      <c r="H16" s="4"/>
      <c r="I16" s="10"/>
      <c r="J16" s="4"/>
    </row>
    <row r="17" spans="1:11" ht="15" customHeight="1">
      <c r="A17" s="9"/>
      <c r="B17" s="131" t="s">
        <v>136</v>
      </c>
      <c r="C17" s="42"/>
      <c r="D17" s="42"/>
      <c r="E17" s="40"/>
      <c r="F17" s="177">
        <v>0</v>
      </c>
      <c r="G17" s="177">
        <v>0</v>
      </c>
      <c r="H17" s="4"/>
      <c r="I17" s="10"/>
      <c r="J17" s="4"/>
    </row>
    <row r="18" spans="1:11" ht="15" customHeight="1">
      <c r="A18" s="11"/>
      <c r="B18" s="130" t="s">
        <v>18</v>
      </c>
      <c r="C18" s="41"/>
      <c r="D18" s="41"/>
      <c r="E18" s="143"/>
      <c r="F18" s="177">
        <v>0</v>
      </c>
      <c r="G18" s="177">
        <v>0</v>
      </c>
      <c r="H18" s="10"/>
      <c r="I18" s="4"/>
      <c r="J18" s="4"/>
    </row>
    <row r="19" spans="1:11" ht="15" customHeight="1">
      <c r="A19" s="18"/>
      <c r="B19" s="137" t="s">
        <v>166</v>
      </c>
      <c r="C19" s="43"/>
      <c r="D19" s="43"/>
      <c r="E19" s="144"/>
      <c r="F19" s="177">
        <v>0</v>
      </c>
      <c r="G19" s="177">
        <v>0</v>
      </c>
      <c r="H19" s="4"/>
      <c r="I19" s="10"/>
      <c r="J19" s="4"/>
    </row>
    <row r="20" spans="1:11" ht="15" customHeight="1" thickBot="1">
      <c r="A20" s="18"/>
      <c r="B20" s="137"/>
      <c r="C20" s="43"/>
      <c r="D20" s="43"/>
      <c r="E20" s="144"/>
      <c r="F20" s="173"/>
      <c r="G20" s="173"/>
      <c r="H20" s="4"/>
      <c r="I20" s="10"/>
      <c r="J20" s="4"/>
    </row>
    <row r="21" spans="1:11" ht="15" customHeight="1" thickBot="1">
      <c r="A21" s="9"/>
      <c r="B21" s="135" t="s">
        <v>20</v>
      </c>
      <c r="C21" s="128"/>
      <c r="D21" s="128"/>
      <c r="E21" s="128"/>
      <c r="F21" s="178">
        <v>318310309.44</v>
      </c>
      <c r="G21" s="178">
        <v>0</v>
      </c>
      <c r="H21" s="10"/>
      <c r="I21" s="4"/>
      <c r="J21" s="4"/>
    </row>
    <row r="22" spans="1:11" ht="15" customHeight="1" thickBot="1">
      <c r="A22" s="9"/>
      <c r="B22" s="138"/>
      <c r="C22" s="139"/>
      <c r="D22" s="139"/>
      <c r="E22" s="139"/>
      <c r="F22" s="179"/>
      <c r="G22" s="179">
        <v>0</v>
      </c>
      <c r="H22" s="10"/>
      <c r="I22" s="4"/>
      <c r="J22" s="4"/>
    </row>
    <row r="23" spans="1:11" ht="15" customHeight="1" thickBot="1">
      <c r="A23" s="9"/>
      <c r="B23" s="138" t="s">
        <v>209</v>
      </c>
      <c r="C23" s="139"/>
      <c r="D23" s="139"/>
      <c r="E23" s="139"/>
      <c r="F23" s="179">
        <v>578179252.04000092</v>
      </c>
      <c r="G23" s="179">
        <v>0</v>
      </c>
      <c r="H23" s="10"/>
      <c r="I23" s="4"/>
      <c r="J23" s="4"/>
    </row>
    <row r="24" spans="1:11" ht="15" customHeight="1">
      <c r="F24" s="31"/>
      <c r="I24" s="4"/>
      <c r="J24" s="4"/>
      <c r="K24" s="4"/>
    </row>
    <row r="25" spans="1:11" ht="15" customHeight="1">
      <c r="B25" s="385" t="s">
        <v>214</v>
      </c>
      <c r="C25" s="385"/>
      <c r="D25" s="385"/>
      <c r="E25" s="385"/>
      <c r="F25" s="385"/>
      <c r="G25" s="385"/>
      <c r="J25" s="12"/>
    </row>
    <row r="26" spans="1:11" ht="15" customHeight="1">
      <c r="B26" s="14"/>
      <c r="C26" s="14"/>
      <c r="D26" s="14"/>
      <c r="E26" s="15"/>
      <c r="F26" s="12"/>
      <c r="H26" s="3"/>
      <c r="J26" s="16"/>
    </row>
    <row r="27" spans="1:11">
      <c r="B27" s="3" t="s">
        <v>204</v>
      </c>
      <c r="C27" s="3"/>
      <c r="D27" s="3"/>
      <c r="E27" s="17"/>
      <c r="H27" s="3"/>
      <c r="J27" s="16"/>
    </row>
    <row r="28" spans="1:11">
      <c r="B28" s="3"/>
      <c r="C28" s="3"/>
      <c r="D28" s="3"/>
      <c r="E28" s="17"/>
      <c r="H28" s="3"/>
      <c r="J28" s="16"/>
    </row>
    <row r="29" spans="1:11" s="62" customFormat="1">
      <c r="B29" s="375" t="s">
        <v>17</v>
      </c>
      <c r="C29" s="59"/>
      <c r="D29" s="375" t="s">
        <v>16</v>
      </c>
      <c r="E29" s="375"/>
      <c r="F29" s="375"/>
      <c r="G29" s="375" t="s">
        <v>121</v>
      </c>
      <c r="I29" s="67"/>
      <c r="J29" s="67"/>
    </row>
    <row r="30" spans="1:11" s="66" customFormat="1">
      <c r="B30" s="376" t="s">
        <v>6</v>
      </c>
      <c r="C30" s="377"/>
      <c r="D30" s="376" t="s">
        <v>15</v>
      </c>
      <c r="E30" s="376"/>
      <c r="F30" s="376"/>
      <c r="G30" s="376" t="s">
        <v>14</v>
      </c>
      <c r="I30" s="68"/>
      <c r="J30" s="68"/>
    </row>
  </sheetData>
  <customSheetViews>
    <customSheetView guid="{F3648BCD-1CED-4BBB-AE63-37BDB925883F}" scale="80" showGridLines="0" fitToPage="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1"/>
    </customSheetView>
    <customSheetView guid="{5FCC9217-B3E9-4B91-A943-5F21728EBEE9}" scale="80" showPageBreaks="1" showGridLines="0" fitToPage="1" printArea="1">
      <pane ySplit="6" topLeftCell="A70" activePane="bottomLeft" state="frozen"/>
      <selection pane="bottomLeft" activeCell="B6" sqref="B6:G79"/>
      <pageMargins left="0.48" right="0.39" top="0.74803149606299213" bottom="0.74803149606299213" header="0.31496062992125984" footer="0.31496062992125984"/>
      <printOptions horizontalCentered="1"/>
      <pageSetup paperSize="9" scale="52" orientation="portrait" r:id="rId2"/>
    </customSheetView>
    <customSheetView guid="{7015FC6D-0680-4B00-AA0E-B83DA1D0B666}" scale="80" showPageBreaks="1" showGridLines="0" fitToPage="1" printArea="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3"/>
    </customSheetView>
    <customSheetView guid="{B9F63820-5C32-455A-BC9D-0BE84D6B0867}" scale="80" showGridLines="0" fitToPage="1" state="hidden">
      <pane ySplit="6" topLeftCell="A28" activePane="bottomLeft" state="frozen"/>
      <selection pane="bottomLeft" activeCell="F51" sqref="F51"/>
      <pageMargins left="0.48" right="0.39" top="0.74803149606299213" bottom="0.74803149606299213" header="0.31496062992125984" footer="0.31496062992125984"/>
      <printOptions horizontalCentered="1"/>
      <pageSetup paperSize="9" scale="55" orientation="portrait" r:id="rId4"/>
    </customSheetView>
  </customSheetViews>
  <mergeCells count="6">
    <mergeCell ref="B2:G2"/>
    <mergeCell ref="B4:G4"/>
    <mergeCell ref="B25:G25"/>
    <mergeCell ref="B6:G6"/>
    <mergeCell ref="B5:G5"/>
    <mergeCell ref="B3:G3"/>
  </mergeCells>
  <hyperlinks>
    <hyperlink ref="G1" location="Índice!A1" display="Índice" xr:uid="{00000000-0004-0000-0300-000000000000}"/>
  </hyperlinks>
  <printOptions horizontalCentered="1"/>
  <pageMargins left="0.48" right="0.39" top="0.74803149606299213" bottom="0.74803149606299213" header="0.31496062992125984" footer="0.31496062992125984"/>
  <pageSetup paperSize="9" scale="66"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6699"/>
    <pageSetUpPr fitToPage="1"/>
  </sheetPr>
  <dimension ref="B1:O60"/>
  <sheetViews>
    <sheetView showGridLines="0" zoomScale="80" zoomScaleNormal="80" zoomScaleSheetLayoutView="80" workbookViewId="0">
      <pane ySplit="7" topLeftCell="A8" activePane="bottomLeft" state="frozen"/>
      <selection pane="bottomLeft" activeCell="B1" sqref="B1"/>
    </sheetView>
  </sheetViews>
  <sheetFormatPr baseColWidth="10" defaultColWidth="11.42578125" defaultRowHeight="15.75"/>
  <cols>
    <col min="1" max="1" width="4.7109375" style="2" customWidth="1"/>
    <col min="2" max="2" width="28.7109375" style="3" customWidth="1"/>
    <col min="3" max="3" width="16.85546875" style="2" customWidth="1"/>
    <col min="4" max="4" width="6.42578125" style="2" customWidth="1"/>
    <col min="5" max="5" width="7.28515625" style="2" customWidth="1"/>
    <col min="6" max="6" width="9.140625" style="2" customWidth="1"/>
    <col min="7" max="7" width="5.28515625" style="2" customWidth="1"/>
    <col min="8" max="8" width="15.42578125" style="2" customWidth="1"/>
    <col min="9" max="9" width="22.7109375" style="2" customWidth="1"/>
    <col min="10" max="10" width="16.42578125" style="2" bestFit="1" customWidth="1"/>
    <col min="11" max="11" width="17.5703125" style="2" bestFit="1" customWidth="1"/>
    <col min="12" max="12" width="15.42578125" style="2" bestFit="1" customWidth="1"/>
    <col min="13" max="13" width="15.140625" style="2" bestFit="1" customWidth="1"/>
    <col min="14" max="14" width="15.42578125" style="2" bestFit="1" customWidth="1"/>
    <col min="15" max="15" width="21.85546875" style="2" bestFit="1" customWidth="1"/>
    <col min="16" max="16384" width="11.42578125" style="2"/>
  </cols>
  <sheetData>
    <row r="1" spans="2:15">
      <c r="B1" s="324" t="s">
        <v>149</v>
      </c>
      <c r="C1" s="329"/>
      <c r="D1" s="329"/>
      <c r="E1" s="329"/>
      <c r="F1" s="329"/>
      <c r="G1" s="329"/>
      <c r="H1" s="329"/>
      <c r="I1" s="329"/>
      <c r="J1" s="329"/>
      <c r="K1" s="330" t="s">
        <v>151</v>
      </c>
    </row>
    <row r="2" spans="2:15" s="33" customFormat="1">
      <c r="B2" s="401" t="s">
        <v>22</v>
      </c>
      <c r="C2" s="401"/>
      <c r="D2" s="401"/>
      <c r="E2" s="401"/>
      <c r="F2" s="401"/>
      <c r="G2" s="401"/>
      <c r="H2" s="401"/>
      <c r="I2" s="401"/>
      <c r="J2" s="401"/>
      <c r="K2" s="401"/>
    </row>
    <row r="3" spans="2:15" s="33" customFormat="1">
      <c r="B3" s="402" t="s">
        <v>35</v>
      </c>
      <c r="C3" s="402"/>
      <c r="D3" s="402"/>
      <c r="E3" s="402"/>
      <c r="F3" s="402"/>
      <c r="G3" s="402"/>
      <c r="H3" s="402"/>
      <c r="I3" s="402"/>
      <c r="J3" s="402"/>
      <c r="K3" s="402"/>
    </row>
    <row r="4" spans="2:15" s="33" customFormat="1">
      <c r="B4" s="386" t="s">
        <v>241</v>
      </c>
      <c r="C4" s="386"/>
      <c r="D4" s="386"/>
      <c r="E4" s="386"/>
      <c r="F4" s="386"/>
      <c r="G4" s="386"/>
      <c r="H4" s="386"/>
      <c r="I4" s="386"/>
      <c r="J4" s="386"/>
      <c r="K4" s="386"/>
    </row>
    <row r="5" spans="2:15" s="33" customFormat="1">
      <c r="B5" s="394" t="s">
        <v>13</v>
      </c>
      <c r="C5" s="394"/>
      <c r="D5" s="394"/>
      <c r="E5" s="394"/>
      <c r="F5" s="394"/>
      <c r="G5" s="394"/>
      <c r="H5" s="394"/>
      <c r="I5" s="394"/>
      <c r="J5" s="394"/>
      <c r="K5" s="394"/>
    </row>
    <row r="6" spans="2:15" s="33" customFormat="1" ht="16.5" thickBot="1">
      <c r="B6" s="35"/>
      <c r="C6" s="36"/>
      <c r="D6" s="36"/>
      <c r="E6" s="36"/>
      <c r="F6" s="36"/>
      <c r="G6" s="36"/>
      <c r="H6" s="36"/>
      <c r="I6" s="36"/>
      <c r="J6" s="36"/>
      <c r="K6" s="36"/>
    </row>
    <row r="7" spans="2:15" s="16" customFormat="1" ht="31.5" customHeight="1" thickBot="1">
      <c r="B7" s="210" t="s">
        <v>12</v>
      </c>
      <c r="C7" s="403" t="s">
        <v>208</v>
      </c>
      <c r="D7" s="403"/>
      <c r="E7" s="403"/>
      <c r="F7" s="403" t="s">
        <v>7</v>
      </c>
      <c r="G7" s="403"/>
      <c r="H7" s="403"/>
      <c r="I7" s="331" t="s">
        <v>206</v>
      </c>
    </row>
    <row r="8" spans="2:15" s="34" customFormat="1" ht="31.5" customHeight="1">
      <c r="B8" s="356" t="s">
        <v>243</v>
      </c>
      <c r="C8" s="395">
        <v>0</v>
      </c>
      <c r="D8" s="396"/>
      <c r="E8" s="397"/>
      <c r="F8" s="395">
        <v>0</v>
      </c>
      <c r="G8" s="396"/>
      <c r="H8" s="397"/>
      <c r="I8" s="357">
        <v>0</v>
      </c>
    </row>
    <row r="9" spans="2:15" s="16" customFormat="1" ht="35.1" customHeight="1" thickBot="1">
      <c r="B9" s="354" t="s">
        <v>242</v>
      </c>
      <c r="C9" s="404">
        <v>34383565747</v>
      </c>
      <c r="D9" s="405"/>
      <c r="E9" s="406"/>
      <c r="F9" s="404">
        <v>210667292</v>
      </c>
      <c r="G9" s="405"/>
      <c r="H9" s="406"/>
      <c r="I9" s="355">
        <v>34594233040</v>
      </c>
    </row>
    <row r="10" spans="2:15" s="16" customFormat="1" ht="35.1" customHeight="1">
      <c r="B10" s="155" t="s">
        <v>36</v>
      </c>
      <c r="C10" s="407">
        <v>0</v>
      </c>
      <c r="D10" s="408"/>
      <c r="E10" s="409"/>
      <c r="F10" s="407">
        <v>0</v>
      </c>
      <c r="G10" s="408"/>
      <c r="H10" s="409"/>
      <c r="I10" s="332"/>
      <c r="J10" s="85"/>
    </row>
    <row r="11" spans="2:15" s="34" customFormat="1" ht="35.1" customHeight="1">
      <c r="B11" s="156" t="s">
        <v>33</v>
      </c>
      <c r="C11" s="413">
        <v>97893388091.919998</v>
      </c>
      <c r="D11" s="414"/>
      <c r="E11" s="415"/>
      <c r="F11" s="413">
        <v>0</v>
      </c>
      <c r="G11" s="414"/>
      <c r="H11" s="415"/>
      <c r="I11" s="333"/>
      <c r="K11" s="358"/>
      <c r="L11" s="89"/>
    </row>
    <row r="12" spans="2:15" s="34" customFormat="1" ht="35.1" customHeight="1">
      <c r="B12" s="156" t="s">
        <v>32</v>
      </c>
      <c r="C12" s="413">
        <v>-34749610772.769997</v>
      </c>
      <c r="D12" s="414"/>
      <c r="E12" s="415"/>
      <c r="F12" s="414">
        <v>0</v>
      </c>
      <c r="G12" s="414"/>
      <c r="H12" s="415"/>
      <c r="I12" s="333"/>
      <c r="K12" s="359"/>
      <c r="L12" s="89"/>
    </row>
    <row r="13" spans="2:15" s="34" customFormat="1" ht="35.1" customHeight="1" thickBot="1">
      <c r="B13" s="216" t="s">
        <v>37</v>
      </c>
      <c r="C13" s="413">
        <v>0</v>
      </c>
      <c r="D13" s="414"/>
      <c r="E13" s="415"/>
      <c r="F13" s="413">
        <v>578179252.04000092</v>
      </c>
      <c r="G13" s="414"/>
      <c r="H13" s="415"/>
      <c r="I13" s="333"/>
      <c r="J13" s="358"/>
      <c r="L13" s="89"/>
    </row>
    <row r="14" spans="2:15" s="34" customFormat="1" ht="35.1" customHeight="1" thickBot="1">
      <c r="B14" s="217" t="s">
        <v>244</v>
      </c>
      <c r="C14" s="398">
        <v>97527343066.149994</v>
      </c>
      <c r="D14" s="399"/>
      <c r="E14" s="400"/>
      <c r="F14" s="398">
        <v>788846544.04000092</v>
      </c>
      <c r="G14" s="399"/>
      <c r="H14" s="400"/>
      <c r="I14" s="379">
        <v>98316189610.190002</v>
      </c>
      <c r="J14" s="358"/>
      <c r="L14" s="89"/>
    </row>
    <row r="15" spans="2:15" s="34" customFormat="1" ht="35.1" customHeight="1" thickBot="1">
      <c r="B15" s="217" t="s">
        <v>245</v>
      </c>
      <c r="C15" s="410">
        <v>0</v>
      </c>
      <c r="D15" s="411"/>
      <c r="E15" s="412"/>
      <c r="F15" s="410">
        <v>0</v>
      </c>
      <c r="G15" s="411"/>
      <c r="H15" s="412"/>
      <c r="I15" s="334">
        <f>+C15+F15</f>
        <v>0</v>
      </c>
      <c r="J15" s="64"/>
      <c r="K15" s="64"/>
      <c r="M15" s="89"/>
    </row>
    <row r="16" spans="2:15">
      <c r="O16" s="30"/>
    </row>
    <row r="17" spans="2:15">
      <c r="B17" s="385" t="s">
        <v>207</v>
      </c>
      <c r="C17" s="385"/>
      <c r="D17" s="385"/>
      <c r="E17" s="385"/>
      <c r="F17" s="385"/>
      <c r="G17" s="385"/>
      <c r="H17" s="385"/>
      <c r="I17" s="385"/>
      <c r="J17" s="385"/>
      <c r="K17" s="385"/>
      <c r="O17" s="30"/>
    </row>
    <row r="18" spans="2:15">
      <c r="O18" s="30"/>
    </row>
    <row r="19" spans="2:15">
      <c r="B19" s="3" t="s">
        <v>204</v>
      </c>
      <c r="O19" s="30"/>
    </row>
    <row r="20" spans="2:15">
      <c r="O20" s="30"/>
    </row>
    <row r="21" spans="2:15" s="62" customFormat="1">
      <c r="B21" s="375" t="s">
        <v>17</v>
      </c>
      <c r="C21" s="59"/>
      <c r="D21" s="375"/>
      <c r="E21" s="375"/>
      <c r="F21" s="375" t="s">
        <v>16</v>
      </c>
      <c r="H21" s="375"/>
      <c r="I21" s="375" t="s">
        <v>121</v>
      </c>
      <c r="J21" s="67"/>
    </row>
    <row r="22" spans="2:15" s="66" customFormat="1">
      <c r="B22" s="376" t="s">
        <v>6</v>
      </c>
      <c r="C22" s="377"/>
      <c r="D22" s="376"/>
      <c r="E22" s="376"/>
      <c r="F22" s="376" t="s">
        <v>15</v>
      </c>
      <c r="H22" s="376"/>
      <c r="I22" s="376" t="s">
        <v>14</v>
      </c>
      <c r="J22" s="68"/>
    </row>
    <row r="60" spans="4:4">
      <c r="D60" s="2">
        <f>'3. Variacion del Activo Neto'!G2</f>
        <v>0</v>
      </c>
    </row>
  </sheetData>
  <customSheetViews>
    <customSheetView guid="{F3648BCD-1CED-4BBB-AE63-37BDB925883F}" scale="80" showGridLines="0">
      <pane ySplit="7" topLeftCell="A8" activePane="bottomLeft" state="frozen"/>
      <selection pane="bottomLeft" activeCell="N12" sqref="N12"/>
      <pageMargins left="0.75" right="0.75" top="1" bottom="1" header="0.5" footer="0.5"/>
      <pageSetup scale="47" orientation="portrait" r:id="rId1"/>
      <headerFooter alignWithMargins="0"/>
    </customSheetView>
    <customSheetView guid="{5FCC9217-B3E9-4B91-A943-5F21728EBEE9}" scale="80" showPageBreaks="1" showGridLines="0" printArea="1">
      <pane ySplit="7" topLeftCell="A47" activePane="bottomLeft" state="frozen"/>
      <selection pane="bottomLeft" activeCell="K71" sqref="K71"/>
      <pageMargins left="0.75" right="0.75" top="1" bottom="1" header="0.5" footer="0.5"/>
      <pageSetup scale="47" orientation="portrait" r:id="rId2"/>
      <headerFooter alignWithMargins="0"/>
    </customSheetView>
    <customSheetView guid="{7015FC6D-0680-4B00-AA0E-B83DA1D0B666}" scale="80" showPageBreaks="1" showGridLines="0" printArea="1">
      <pane ySplit="7" topLeftCell="A8" activePane="bottomLeft" state="frozen"/>
      <selection pane="bottomLeft" activeCell="I11" sqref="I9:I11"/>
      <pageMargins left="0.75" right="0.75" top="1" bottom="1" header="0.5" footer="0.5"/>
      <pageSetup scale="47" orientation="portrait" r:id="rId3"/>
      <headerFooter alignWithMargins="0"/>
    </customSheetView>
    <customSheetView guid="{B9F63820-5C32-455A-BC9D-0BE84D6B0867}" scale="80" showGridLines="0" state="hidden">
      <pane ySplit="7" topLeftCell="A8" activePane="bottomLeft" state="frozen"/>
      <selection pane="bottomLeft" sqref="A1:K15"/>
      <pageMargins left="0.75" right="0.75" top="1" bottom="1" header="0.5" footer="0.5"/>
      <pageSetup scale="47" orientation="portrait" r:id="rId4"/>
      <headerFooter alignWithMargins="0"/>
    </customSheetView>
  </customSheetViews>
  <mergeCells count="23">
    <mergeCell ref="B17:K17"/>
    <mergeCell ref="C9:E9"/>
    <mergeCell ref="F9:H9"/>
    <mergeCell ref="C10:E10"/>
    <mergeCell ref="F15:H15"/>
    <mergeCell ref="F10:H10"/>
    <mergeCell ref="F11:H11"/>
    <mergeCell ref="F13:H13"/>
    <mergeCell ref="C11:E11"/>
    <mergeCell ref="C13:E13"/>
    <mergeCell ref="C15:E15"/>
    <mergeCell ref="F12:H12"/>
    <mergeCell ref="C12:E12"/>
    <mergeCell ref="C8:E8"/>
    <mergeCell ref="F8:H8"/>
    <mergeCell ref="C14:E14"/>
    <mergeCell ref="F14:H14"/>
    <mergeCell ref="B2:K2"/>
    <mergeCell ref="B3:K3"/>
    <mergeCell ref="B4:K4"/>
    <mergeCell ref="B5:K5"/>
    <mergeCell ref="C7:E7"/>
    <mergeCell ref="F7:H7"/>
  </mergeCells>
  <hyperlinks>
    <hyperlink ref="K1" location="Índice!A1" display="Índice" xr:uid="{00000000-0004-0000-0400-000000000000}"/>
  </hyperlinks>
  <pageMargins left="1.1811023622047243" right="0.90551181102362199" top="0.74803149606299213" bottom="0" header="0.31496062992125984" footer="0"/>
  <pageSetup scale="56" fitToHeight="0" orientation="portrait" r:id="rId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336699"/>
    <pageSetUpPr fitToPage="1"/>
  </sheetPr>
  <dimension ref="B1:K34"/>
  <sheetViews>
    <sheetView showGridLines="0" zoomScale="80" zoomScaleNormal="80" zoomScaleSheetLayoutView="90" workbookViewId="0">
      <pane ySplit="7" topLeftCell="A8" activePane="bottomLeft" state="frozen"/>
      <selection pane="bottomLeft" activeCell="C1" sqref="C1"/>
    </sheetView>
  </sheetViews>
  <sheetFormatPr baseColWidth="10" defaultColWidth="11.42578125" defaultRowHeight="15.75"/>
  <cols>
    <col min="1" max="1" width="6.28515625" style="2" customWidth="1"/>
    <col min="2" max="2" width="52.5703125" style="3" customWidth="1"/>
    <col min="3" max="3" width="17" style="3" bestFit="1" customWidth="1"/>
    <col min="4" max="4" width="10.42578125" style="17" customWidth="1"/>
    <col min="5" max="5" width="21.140625" style="3" customWidth="1"/>
    <col min="6" max="6" width="20" style="5" bestFit="1" customWidth="1"/>
    <col min="7" max="7" width="5.5703125" style="2" bestFit="1" customWidth="1"/>
    <col min="8" max="8" width="13.85546875" style="2" bestFit="1" customWidth="1"/>
    <col min="9" max="9" width="17.42578125" style="2" customWidth="1"/>
    <col min="10" max="10" width="19" style="2" bestFit="1" customWidth="1"/>
    <col min="11" max="16384" width="11.42578125" style="2"/>
  </cols>
  <sheetData>
    <row r="1" spans="2:9">
      <c r="B1" s="322" t="s">
        <v>149</v>
      </c>
      <c r="F1" s="305" t="s">
        <v>151</v>
      </c>
    </row>
    <row r="2" spans="2:9" s="33" customFormat="1">
      <c r="B2" s="384" t="s">
        <v>22</v>
      </c>
      <c r="C2" s="384"/>
      <c r="D2" s="384"/>
      <c r="E2" s="384"/>
      <c r="F2" s="384"/>
      <c r="G2" s="277"/>
      <c r="H2" s="32"/>
      <c r="I2" s="32"/>
    </row>
    <row r="3" spans="2:9" s="33" customFormat="1">
      <c r="B3" s="401" t="s">
        <v>168</v>
      </c>
      <c r="C3" s="401"/>
      <c r="D3" s="401"/>
      <c r="E3" s="401"/>
      <c r="F3" s="401"/>
      <c r="G3" s="29"/>
      <c r="H3" s="29"/>
      <c r="I3" s="29"/>
    </row>
    <row r="4" spans="2:9" s="33" customFormat="1">
      <c r="B4" s="401" t="s">
        <v>240</v>
      </c>
      <c r="C4" s="401"/>
      <c r="D4" s="401"/>
      <c r="E4" s="401"/>
      <c r="F4" s="401"/>
      <c r="G4" s="29"/>
      <c r="H4" s="29"/>
      <c r="I4" s="29"/>
    </row>
    <row r="5" spans="2:9" s="33" customFormat="1">
      <c r="B5" s="420" t="s">
        <v>13</v>
      </c>
      <c r="C5" s="420"/>
      <c r="D5" s="420"/>
      <c r="E5" s="420"/>
      <c r="F5" s="420"/>
      <c r="G5" s="29"/>
      <c r="H5" s="29"/>
      <c r="I5" s="29"/>
    </row>
    <row r="6" spans="2:9" ht="16.5" thickBot="1">
      <c r="B6" s="7"/>
      <c r="C6" s="7"/>
      <c r="D6" s="7"/>
      <c r="E6" s="7"/>
      <c r="F6" s="145"/>
      <c r="G6" s="3"/>
    </row>
    <row r="7" spans="2:9" ht="45" customHeight="1" thickBot="1">
      <c r="B7" s="146"/>
      <c r="C7" s="134"/>
      <c r="D7" s="134"/>
      <c r="E7" s="63">
        <v>44286</v>
      </c>
      <c r="F7" s="63">
        <v>43921</v>
      </c>
    </row>
    <row r="8" spans="2:9" ht="16.5" thickBot="1">
      <c r="B8" s="425"/>
      <c r="C8" s="426"/>
      <c r="D8" s="426"/>
      <c r="E8" s="153"/>
      <c r="F8" s="153"/>
    </row>
    <row r="9" spans="2:9" s="16" customFormat="1">
      <c r="B9" s="149" t="s">
        <v>30</v>
      </c>
      <c r="C9" s="20"/>
      <c r="D9" s="20"/>
      <c r="E9" s="154">
        <v>0</v>
      </c>
      <c r="F9" s="380">
        <v>0</v>
      </c>
    </row>
    <row r="10" spans="2:9" s="16" customFormat="1">
      <c r="B10" s="148"/>
      <c r="C10" s="20"/>
      <c r="D10" s="20"/>
      <c r="E10" s="154"/>
      <c r="F10" s="380"/>
    </row>
    <row r="11" spans="2:9" s="16" customFormat="1">
      <c r="B11" s="421" t="s">
        <v>31</v>
      </c>
      <c r="C11" s="422"/>
      <c r="D11" s="422"/>
      <c r="E11" s="154">
        <v>0</v>
      </c>
      <c r="F11" s="380">
        <v>0</v>
      </c>
    </row>
    <row r="12" spans="2:9" s="16" customFormat="1">
      <c r="B12" s="148" t="s">
        <v>211</v>
      </c>
      <c r="C12" s="102"/>
      <c r="D12" s="102"/>
      <c r="E12" s="312">
        <v>-61082060458.150002</v>
      </c>
      <c r="F12" s="380">
        <v>0</v>
      </c>
    </row>
    <row r="13" spans="2:9" s="16" customFormat="1">
      <c r="B13" s="216" t="s">
        <v>236</v>
      </c>
      <c r="C13" s="350"/>
      <c r="D13" s="351"/>
      <c r="E13" s="312">
        <v>894165505.93999994</v>
      </c>
      <c r="F13" s="380">
        <v>0</v>
      </c>
    </row>
    <row r="14" spans="2:9" s="16" customFormat="1">
      <c r="B14" s="150" t="s">
        <v>210</v>
      </c>
      <c r="C14" s="102"/>
      <c r="D14" s="102"/>
      <c r="E14" s="312">
        <v>-215921264</v>
      </c>
      <c r="F14" s="380">
        <v>0</v>
      </c>
    </row>
    <row r="15" spans="2:9" s="16" customFormat="1">
      <c r="B15" s="150"/>
      <c r="C15" s="20"/>
      <c r="D15" s="20"/>
      <c r="E15" s="312"/>
      <c r="F15" s="380"/>
      <c r="G15" s="22"/>
    </row>
    <row r="16" spans="2:9" s="16" customFormat="1">
      <c r="B16" s="150"/>
      <c r="C16" s="318"/>
      <c r="D16" s="318"/>
      <c r="E16" s="312"/>
      <c r="F16" s="380"/>
      <c r="G16" s="22"/>
    </row>
    <row r="17" spans="2:11" s="16" customFormat="1" ht="16.5" thickBot="1">
      <c r="B17" s="150"/>
      <c r="C17" s="318"/>
      <c r="D17" s="318"/>
      <c r="E17" s="312"/>
      <c r="F17" s="380"/>
      <c r="G17" s="22"/>
    </row>
    <row r="18" spans="2:11" s="182" customFormat="1" ht="16.5" thickBot="1">
      <c r="B18" s="418" t="s">
        <v>212</v>
      </c>
      <c r="C18" s="419"/>
      <c r="D18" s="419"/>
      <c r="E18" s="313">
        <v>-60403816216.209999</v>
      </c>
      <c r="F18" s="381">
        <v>0</v>
      </c>
      <c r="G18" s="183"/>
    </row>
    <row r="19" spans="2:11" s="16" customFormat="1">
      <c r="B19" s="148"/>
      <c r="C19" s="20"/>
      <c r="D19" s="102"/>
      <c r="E19" s="312"/>
      <c r="F19" s="380"/>
      <c r="G19" s="22"/>
    </row>
    <row r="20" spans="2:11" s="16" customFormat="1">
      <c r="B20" s="149" t="s">
        <v>137</v>
      </c>
      <c r="C20" s="102"/>
      <c r="D20" s="102"/>
      <c r="E20" s="314">
        <v>0</v>
      </c>
      <c r="F20" s="382">
        <v>0</v>
      </c>
      <c r="G20" s="22"/>
    </row>
    <row r="21" spans="2:11" s="16" customFormat="1">
      <c r="B21" s="151"/>
      <c r="C21" s="102"/>
      <c r="D21" s="102"/>
      <c r="E21" s="312"/>
      <c r="F21" s="380"/>
      <c r="G21" s="22"/>
    </row>
    <row r="22" spans="2:11" s="16" customFormat="1">
      <c r="B22" s="423" t="s">
        <v>32</v>
      </c>
      <c r="C22" s="424"/>
      <c r="D22" s="424"/>
      <c r="E22" s="312">
        <v>-34749610772.769989</v>
      </c>
      <c r="F22" s="380">
        <v>0</v>
      </c>
      <c r="G22" s="22"/>
    </row>
    <row r="23" spans="2:11" s="16" customFormat="1">
      <c r="B23" s="152" t="s">
        <v>33</v>
      </c>
      <c r="C23" s="101"/>
      <c r="D23" s="20"/>
      <c r="E23" s="312">
        <v>97893388090.919983</v>
      </c>
      <c r="F23" s="380">
        <v>0</v>
      </c>
      <c r="G23" s="22"/>
    </row>
    <row r="24" spans="2:11" s="16" customFormat="1" ht="16.5" thickBot="1">
      <c r="B24" s="152"/>
      <c r="C24" s="101"/>
      <c r="D24" s="102"/>
      <c r="E24" s="312"/>
      <c r="F24" s="380"/>
      <c r="G24" s="22"/>
    </row>
    <row r="25" spans="2:11" s="16" customFormat="1" ht="16.5" thickBot="1">
      <c r="B25" s="418" t="s">
        <v>213</v>
      </c>
      <c r="C25" s="419"/>
      <c r="D25" s="419"/>
      <c r="E25" s="181">
        <v>63143777318.149994</v>
      </c>
      <c r="F25" s="381">
        <v>0</v>
      </c>
      <c r="G25" s="22"/>
    </row>
    <row r="26" spans="2:11" s="16" customFormat="1" ht="16.5" thickBot="1">
      <c r="B26" s="316" t="s">
        <v>215</v>
      </c>
      <c r="C26" s="317"/>
      <c r="D26" s="317"/>
      <c r="E26" s="181">
        <v>638902453.39999998</v>
      </c>
      <c r="F26" s="381">
        <v>0</v>
      </c>
      <c r="G26" s="22"/>
    </row>
    <row r="27" spans="2:11" s="16" customFormat="1" ht="16.5" thickBot="1">
      <c r="B27" s="319" t="s">
        <v>34</v>
      </c>
      <c r="C27" s="147"/>
      <c r="D27" s="147"/>
      <c r="E27" s="218">
        <v>3378863555.3399949</v>
      </c>
      <c r="F27" s="383">
        <v>0</v>
      </c>
      <c r="G27" s="211"/>
      <c r="H27" s="52"/>
      <c r="I27" s="24"/>
      <c r="J27" s="23"/>
    </row>
    <row r="28" spans="2:11" s="16" customFormat="1">
      <c r="B28" s="278"/>
      <c r="C28" s="21"/>
      <c r="D28" s="21"/>
      <c r="E28" s="39"/>
      <c r="F28" s="39"/>
      <c r="I28" s="52"/>
      <c r="J28" s="24"/>
      <c r="K28" s="23"/>
    </row>
    <row r="29" spans="2:11" s="16" customFormat="1">
      <c r="B29" s="385" t="s">
        <v>214</v>
      </c>
      <c r="C29" s="385"/>
      <c r="D29" s="385"/>
      <c r="E29" s="385"/>
      <c r="F29" s="385"/>
      <c r="I29" s="24"/>
      <c r="J29" s="24"/>
      <c r="K29" s="23"/>
    </row>
    <row r="30" spans="2:11">
      <c r="E30" s="2"/>
      <c r="F30" s="2"/>
      <c r="I30" s="25"/>
      <c r="J30" s="25"/>
      <c r="K30" s="25"/>
    </row>
    <row r="31" spans="2:11">
      <c r="B31" s="3" t="s">
        <v>205</v>
      </c>
      <c r="C31" s="2"/>
      <c r="D31" s="15"/>
      <c r="E31" s="2"/>
      <c r="F31" s="2"/>
      <c r="G31" s="3"/>
      <c r="I31" s="23"/>
      <c r="J31" s="25"/>
      <c r="K31" s="25"/>
    </row>
    <row r="32" spans="2:11">
      <c r="E32" s="2"/>
      <c r="F32" s="2"/>
      <c r="G32" s="3"/>
      <c r="I32" s="16"/>
    </row>
    <row r="33" spans="2:10" s="62" customFormat="1">
      <c r="B33" s="375" t="s">
        <v>17</v>
      </c>
      <c r="C33" s="416" t="s">
        <v>16</v>
      </c>
      <c r="D33" s="416"/>
      <c r="E33" s="375"/>
      <c r="F33" s="375" t="s">
        <v>121</v>
      </c>
      <c r="H33" s="375"/>
      <c r="I33" s="375"/>
      <c r="J33" s="67"/>
    </row>
    <row r="34" spans="2:10" s="66" customFormat="1">
      <c r="B34" s="376" t="s">
        <v>6</v>
      </c>
      <c r="C34" s="417" t="s">
        <v>15</v>
      </c>
      <c r="D34" s="417"/>
      <c r="E34" s="376"/>
      <c r="F34" s="376" t="s">
        <v>14</v>
      </c>
      <c r="H34" s="376"/>
      <c r="I34" s="376"/>
      <c r="J34" s="68"/>
    </row>
  </sheetData>
  <customSheetViews>
    <customSheetView guid="{F3648BCD-1CED-4BBB-AE63-37BDB925883F}" scale="80" showGridLines="0" fitToPage="1" hiddenRows="1">
      <pane ySplit="7" topLeftCell="A25" activePane="bottomLeft" state="frozen"/>
      <selection pane="bottomLeft" activeCell="B2" sqref="B2:G44"/>
      <pageMargins left="0.7" right="0.7" top="0.75" bottom="0.75" header="0.3" footer="0.3"/>
      <pageSetup paperSize="9" scale="71" fitToHeight="0" orientation="portrait" r:id="rId1"/>
    </customSheetView>
    <customSheetView guid="{5FCC9217-B3E9-4B91-A943-5F21728EBEE9}" scale="80" showPageBreaks="1" showGridLines="0" fitToPage="1" printArea="1" hiddenRows="1">
      <pane ySplit="7" topLeftCell="A33" activePane="bottomLeft" state="frozen"/>
      <selection pane="bottomLeft" activeCell="B7" sqref="B7:F42"/>
      <pageMargins left="0.7" right="0.7" top="0.75" bottom="0.75" header="0.3" footer="0.3"/>
      <pageSetup paperSize="9" scale="71" fitToHeight="0" orientation="portrait" r:id="rId2"/>
    </customSheetView>
    <customSheetView guid="{7015FC6D-0680-4B00-AA0E-B83DA1D0B666}" scale="80" showPageBreaks="1" showGridLines="0" fitToPage="1" printArea="1" hiddenRows="1">
      <pane ySplit="7" topLeftCell="A25" activePane="bottomLeft" state="frozen"/>
      <selection pane="bottomLeft" activeCell="B2" sqref="B2:G44"/>
      <pageMargins left="0.7" right="0.7" top="0.75" bottom="0.75" header="0.3" footer="0.3"/>
      <pageSetup paperSize="9" scale="71" fitToHeight="0" orientation="portrait" r:id="rId3"/>
    </customSheetView>
    <customSheetView guid="{B9F63820-5C32-455A-BC9D-0BE84D6B0867}" scale="80" showGridLines="0" fitToPage="1" hiddenRows="1" state="hidden">
      <pane ySplit="7" topLeftCell="A25" activePane="bottomLeft" state="frozen"/>
      <selection pane="bottomLeft" activeCell="B2" sqref="B2:G44"/>
      <pageMargins left="0.7" right="0.7" top="0.75" bottom="0.75" header="0.3" footer="0.3"/>
      <pageSetup paperSize="9" scale="71" fitToHeight="0" orientation="portrait" r:id="rId4"/>
    </customSheetView>
  </customSheetViews>
  <mergeCells count="12">
    <mergeCell ref="C33:D33"/>
    <mergeCell ref="C34:D34"/>
    <mergeCell ref="B2:F2"/>
    <mergeCell ref="B25:D25"/>
    <mergeCell ref="B3:F3"/>
    <mergeCell ref="B5:F5"/>
    <mergeCell ref="B29:F29"/>
    <mergeCell ref="B4:F4"/>
    <mergeCell ref="B11:D11"/>
    <mergeCell ref="B18:D18"/>
    <mergeCell ref="B22:D22"/>
    <mergeCell ref="B8:D8"/>
  </mergeCells>
  <hyperlinks>
    <hyperlink ref="F1" location="Índice!A1" display="Índice" xr:uid="{00000000-0004-0000-0500-000000000000}"/>
  </hyperlinks>
  <pageMargins left="0.7" right="0.7" top="0.75" bottom="0.75" header="0.3" footer="0.3"/>
  <pageSetup paperSize="9" scale="69" fitToHeight="0"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99"/>
  </sheetPr>
  <dimension ref="B1:X324"/>
  <sheetViews>
    <sheetView showGridLines="0" zoomScale="90" zoomScaleNormal="90" zoomScaleSheetLayoutView="101" workbookViewId="0">
      <selection activeCell="C1" sqref="C1"/>
    </sheetView>
  </sheetViews>
  <sheetFormatPr baseColWidth="10" defaultColWidth="11.42578125" defaultRowHeight="15"/>
  <cols>
    <col min="1" max="1" width="2.42578125" style="45" customWidth="1"/>
    <col min="2" max="2" width="3.5703125" style="45" customWidth="1"/>
    <col min="3" max="4" width="11.42578125" style="45"/>
    <col min="5" max="5" width="13.5703125" style="45" bestFit="1" customWidth="1"/>
    <col min="6" max="6" width="11.42578125" style="45"/>
    <col min="7" max="7" width="20.42578125" style="45" bestFit="1" customWidth="1"/>
    <col min="8" max="11" width="11.42578125" style="45"/>
    <col min="12" max="12" width="12.5703125" style="45" customWidth="1"/>
    <col min="13" max="13" width="4.42578125" style="45" customWidth="1"/>
    <col min="14" max="16384" width="11.42578125" style="45"/>
  </cols>
  <sheetData>
    <row r="1" spans="2:13">
      <c r="L1" s="305" t="s">
        <v>151</v>
      </c>
    </row>
    <row r="2" spans="2:13" ht="31.5" customHeight="1">
      <c r="B2" s="55"/>
      <c r="C2" s="454" t="s">
        <v>173</v>
      </c>
      <c r="D2" s="454"/>
      <c r="E2" s="454"/>
      <c r="F2" s="454"/>
      <c r="G2" s="454"/>
      <c r="H2" s="454"/>
      <c r="I2" s="454"/>
      <c r="J2" s="454"/>
      <c r="K2" s="454"/>
      <c r="L2" s="454"/>
      <c r="M2" s="47"/>
    </row>
    <row r="3" spans="2:13" ht="17.45" customHeight="1">
      <c r="B3" s="91"/>
      <c r="C3" s="450" t="s">
        <v>246</v>
      </c>
      <c r="D3" s="450"/>
      <c r="E3" s="450"/>
      <c r="F3" s="450"/>
      <c r="G3" s="450"/>
      <c r="H3" s="450"/>
      <c r="I3" s="450"/>
      <c r="J3" s="450"/>
      <c r="K3" s="450"/>
      <c r="L3" s="450"/>
      <c r="M3" s="48"/>
    </row>
    <row r="4" spans="2:13">
      <c r="B4" s="91"/>
      <c r="C4" s="212"/>
      <c r="D4" s="212"/>
      <c r="E4" s="212"/>
      <c r="F4" s="212"/>
      <c r="G4" s="212"/>
      <c r="H4" s="212"/>
      <c r="I4" s="212"/>
      <c r="J4" s="212"/>
      <c r="K4" s="212"/>
      <c r="L4" s="212"/>
      <c r="M4" s="48"/>
    </row>
    <row r="5" spans="2:13" ht="15.75">
      <c r="B5" s="91"/>
      <c r="C5" s="268" t="s">
        <v>175</v>
      </c>
      <c r="D5" s="4"/>
      <c r="E5" s="4"/>
      <c r="F5" s="4"/>
      <c r="G5" s="4"/>
      <c r="H5" s="4"/>
      <c r="I5" s="4"/>
      <c r="J5" s="4"/>
      <c r="K5" s="4"/>
      <c r="L5" s="4"/>
      <c r="M5" s="48"/>
    </row>
    <row r="6" spans="2:13" ht="15.75">
      <c r="B6" s="91"/>
      <c r="C6" s="136"/>
      <c r="D6" s="4"/>
      <c r="E6" s="4"/>
      <c r="F6" s="4"/>
      <c r="G6" s="4"/>
      <c r="H6" s="4"/>
      <c r="I6" s="4"/>
      <c r="J6" s="4"/>
      <c r="K6" s="4"/>
      <c r="L6" s="4"/>
      <c r="M6" s="48"/>
    </row>
    <row r="7" spans="2:13">
      <c r="B7" s="91"/>
      <c r="C7" s="268" t="s">
        <v>176</v>
      </c>
      <c r="D7" s="269"/>
      <c r="E7" s="269"/>
      <c r="F7" s="269"/>
      <c r="G7" s="269"/>
      <c r="H7" s="269"/>
      <c r="I7" s="269"/>
      <c r="J7" s="269"/>
      <c r="K7" s="269"/>
      <c r="L7" s="269"/>
      <c r="M7" s="48"/>
    </row>
    <row r="8" spans="2:13" ht="37.9" customHeight="1">
      <c r="B8" s="91"/>
      <c r="C8" s="429" t="s">
        <v>187</v>
      </c>
      <c r="D8" s="429"/>
      <c r="E8" s="429"/>
      <c r="F8" s="429"/>
      <c r="G8" s="429"/>
      <c r="H8" s="429"/>
      <c r="I8" s="429"/>
      <c r="J8" s="429"/>
      <c r="K8" s="429"/>
      <c r="L8" s="429"/>
      <c r="M8" s="48"/>
    </row>
    <row r="9" spans="2:13" s="186" customFormat="1" ht="47.45" customHeight="1">
      <c r="B9" s="184"/>
      <c r="C9" s="434" t="s">
        <v>174</v>
      </c>
      <c r="D9" s="434"/>
      <c r="E9" s="434"/>
      <c r="F9" s="434"/>
      <c r="G9" s="434"/>
      <c r="H9" s="434"/>
      <c r="I9" s="434"/>
      <c r="J9" s="434"/>
      <c r="K9" s="434"/>
      <c r="L9" s="434"/>
      <c r="M9" s="185"/>
    </row>
    <row r="10" spans="2:13" s="186" customFormat="1" ht="61.5" customHeight="1">
      <c r="B10" s="184"/>
      <c r="C10" s="434" t="s">
        <v>237</v>
      </c>
      <c r="D10" s="434"/>
      <c r="E10" s="434"/>
      <c r="F10" s="434"/>
      <c r="G10" s="434"/>
      <c r="H10" s="434"/>
      <c r="I10" s="434"/>
      <c r="J10" s="434"/>
      <c r="K10" s="434"/>
      <c r="L10" s="434"/>
      <c r="M10" s="185"/>
    </row>
    <row r="11" spans="2:13" ht="49.15" customHeight="1">
      <c r="B11" s="91"/>
      <c r="C11" s="429" t="s">
        <v>231</v>
      </c>
      <c r="D11" s="429"/>
      <c r="E11" s="429"/>
      <c r="F11" s="429"/>
      <c r="G11" s="429"/>
      <c r="H11" s="429"/>
      <c r="I11" s="429"/>
      <c r="J11" s="429"/>
      <c r="K11" s="429"/>
      <c r="L11" s="429"/>
      <c r="M11" s="48"/>
    </row>
    <row r="12" spans="2:13" s="186" customFormat="1">
      <c r="B12" s="184"/>
      <c r="C12" s="270"/>
      <c r="D12" s="270"/>
      <c r="E12" s="270"/>
      <c r="F12" s="270"/>
      <c r="G12" s="270"/>
      <c r="H12" s="270"/>
      <c r="I12" s="270"/>
      <c r="J12" s="270"/>
      <c r="K12" s="270"/>
      <c r="L12" s="270"/>
      <c r="M12" s="185"/>
    </row>
    <row r="13" spans="2:13">
      <c r="B13" s="91"/>
      <c r="C13" s="268" t="s">
        <v>114</v>
      </c>
      <c r="D13" s="269"/>
      <c r="E13" s="269"/>
      <c r="F13" s="269"/>
      <c r="G13" s="269"/>
      <c r="H13" s="269"/>
      <c r="I13" s="269"/>
      <c r="J13" s="269"/>
      <c r="K13" s="269"/>
      <c r="L13" s="269"/>
      <c r="M13" s="48"/>
    </row>
    <row r="14" spans="2:13" s="186" customFormat="1">
      <c r="B14" s="184"/>
      <c r="C14" s="270"/>
      <c r="D14" s="270"/>
      <c r="E14" s="270"/>
      <c r="F14" s="270"/>
      <c r="G14" s="270"/>
      <c r="H14" s="270"/>
      <c r="I14" s="270"/>
      <c r="J14" s="270"/>
      <c r="K14" s="270"/>
      <c r="L14" s="270"/>
      <c r="M14" s="185"/>
    </row>
    <row r="15" spans="2:13" ht="28.5" customHeight="1">
      <c r="B15" s="91"/>
      <c r="C15" s="435" t="s">
        <v>177</v>
      </c>
      <c r="D15" s="435"/>
      <c r="E15" s="435"/>
      <c r="F15" s="435"/>
      <c r="G15" s="435"/>
      <c r="H15" s="435"/>
      <c r="I15" s="435"/>
      <c r="J15" s="435"/>
      <c r="K15" s="435"/>
      <c r="L15" s="435"/>
      <c r="M15" s="48"/>
    </row>
    <row r="16" spans="2:13">
      <c r="B16" s="91"/>
      <c r="C16" s="269"/>
      <c r="D16" s="269"/>
      <c r="E16" s="269"/>
      <c r="F16" s="269"/>
      <c r="G16" s="269"/>
      <c r="H16" s="269"/>
      <c r="I16" s="269"/>
      <c r="J16" s="269"/>
      <c r="K16" s="269"/>
      <c r="L16" s="269"/>
      <c r="M16" s="48"/>
    </row>
    <row r="17" spans="2:13">
      <c r="B17" s="91"/>
      <c r="C17" s="268" t="s">
        <v>188</v>
      </c>
      <c r="D17" s="269"/>
      <c r="E17" s="269"/>
      <c r="F17" s="269"/>
      <c r="G17" s="269"/>
      <c r="H17" s="269"/>
      <c r="I17" s="269"/>
      <c r="J17" s="269"/>
      <c r="K17" s="269"/>
      <c r="L17" s="269"/>
      <c r="M17" s="48"/>
    </row>
    <row r="18" spans="2:13">
      <c r="B18" s="91"/>
      <c r="C18" s="269"/>
      <c r="D18" s="269"/>
      <c r="E18" s="269"/>
      <c r="F18" s="269"/>
      <c r="G18" s="269"/>
      <c r="H18" s="269"/>
      <c r="I18" s="269"/>
      <c r="J18" s="269"/>
      <c r="K18" s="269"/>
      <c r="L18" s="269"/>
      <c r="M18" s="48"/>
    </row>
    <row r="19" spans="2:13">
      <c r="B19" s="91"/>
      <c r="C19" s="268" t="s">
        <v>115</v>
      </c>
      <c r="D19" s="269"/>
      <c r="E19" s="269"/>
      <c r="F19" s="269"/>
      <c r="G19" s="269"/>
      <c r="H19" s="269"/>
      <c r="I19" s="269"/>
      <c r="J19" s="269"/>
      <c r="K19" s="269"/>
      <c r="L19" s="269"/>
      <c r="M19" s="48"/>
    </row>
    <row r="20" spans="2:13">
      <c r="B20" s="91"/>
      <c r="C20" s="269"/>
      <c r="D20" s="269"/>
      <c r="E20" s="269"/>
      <c r="F20" s="269"/>
      <c r="G20" s="269"/>
      <c r="H20" s="269"/>
      <c r="I20" s="269"/>
      <c r="J20" s="269"/>
      <c r="K20" s="269"/>
      <c r="L20" s="269"/>
      <c r="M20" s="48"/>
    </row>
    <row r="21" spans="2:13" s="186" customFormat="1" ht="31.9" customHeight="1">
      <c r="B21" s="184"/>
      <c r="C21" s="434" t="s">
        <v>232</v>
      </c>
      <c r="D21" s="434"/>
      <c r="E21" s="434"/>
      <c r="F21" s="434"/>
      <c r="G21" s="434"/>
      <c r="H21" s="434"/>
      <c r="I21" s="434"/>
      <c r="J21" s="434"/>
      <c r="K21" s="434"/>
      <c r="L21" s="434"/>
      <c r="M21" s="185"/>
    </row>
    <row r="22" spans="2:13" s="186" customFormat="1" ht="35.25" customHeight="1">
      <c r="B22" s="184"/>
      <c r="C22" s="434" t="s">
        <v>180</v>
      </c>
      <c r="D22" s="434"/>
      <c r="E22" s="434"/>
      <c r="F22" s="434"/>
      <c r="G22" s="434"/>
      <c r="H22" s="434"/>
      <c r="I22" s="434"/>
      <c r="J22" s="434"/>
      <c r="K22" s="434"/>
      <c r="L22" s="434"/>
      <c r="M22" s="185"/>
    </row>
    <row r="23" spans="2:13" s="186" customFormat="1" ht="50.25" customHeight="1">
      <c r="B23" s="184"/>
      <c r="C23" s="434" t="s">
        <v>182</v>
      </c>
      <c r="D23" s="434"/>
      <c r="E23" s="434"/>
      <c r="F23" s="434"/>
      <c r="G23" s="434"/>
      <c r="H23" s="434"/>
      <c r="I23" s="434"/>
      <c r="J23" s="434"/>
      <c r="K23" s="434"/>
      <c r="L23" s="434"/>
      <c r="M23" s="185"/>
    </row>
    <row r="24" spans="2:13" s="186" customFormat="1" ht="18.75" customHeight="1">
      <c r="B24" s="184"/>
      <c r="C24" s="434" t="s">
        <v>181</v>
      </c>
      <c r="D24" s="434"/>
      <c r="E24" s="434"/>
      <c r="F24" s="434"/>
      <c r="G24" s="434"/>
      <c r="H24" s="434"/>
      <c r="I24" s="434"/>
      <c r="J24" s="434"/>
      <c r="K24" s="434"/>
      <c r="L24" s="434"/>
      <c r="M24" s="185"/>
    </row>
    <row r="25" spans="2:13" s="186" customFormat="1" ht="46.5" customHeight="1">
      <c r="B25" s="184"/>
      <c r="C25" s="434" t="s">
        <v>92</v>
      </c>
      <c r="D25" s="434"/>
      <c r="E25" s="434"/>
      <c r="F25" s="434"/>
      <c r="G25" s="434"/>
      <c r="H25" s="434"/>
      <c r="I25" s="434"/>
      <c r="J25" s="434"/>
      <c r="K25" s="434"/>
      <c r="L25" s="434"/>
      <c r="M25" s="185"/>
    </row>
    <row r="26" spans="2:13" s="186" customFormat="1" ht="60.6" customHeight="1">
      <c r="B26" s="184"/>
      <c r="C26" s="434" t="s">
        <v>178</v>
      </c>
      <c r="D26" s="434"/>
      <c r="E26" s="434"/>
      <c r="F26" s="434"/>
      <c r="G26" s="434"/>
      <c r="H26" s="434"/>
      <c r="I26" s="434"/>
      <c r="J26" s="434"/>
      <c r="K26" s="434"/>
      <c r="L26" s="434"/>
      <c r="M26" s="185"/>
    </row>
    <row r="27" spans="2:13">
      <c r="B27" s="91"/>
      <c r="C27" s="269"/>
      <c r="D27" s="269"/>
      <c r="E27" s="269"/>
      <c r="F27" s="269"/>
      <c r="G27" s="269"/>
      <c r="H27" s="269"/>
      <c r="I27" s="269"/>
      <c r="J27" s="269"/>
      <c r="K27" s="269"/>
      <c r="L27" s="269"/>
      <c r="M27" s="48"/>
    </row>
    <row r="28" spans="2:13">
      <c r="B28" s="91"/>
      <c r="C28" s="268" t="s">
        <v>116</v>
      </c>
      <c r="D28" s="269"/>
      <c r="E28" s="269"/>
      <c r="F28" s="269"/>
      <c r="G28" s="269"/>
      <c r="H28" s="269"/>
      <c r="I28" s="269"/>
      <c r="J28" s="269"/>
      <c r="K28" s="269"/>
      <c r="L28" s="269"/>
      <c r="M28" s="48"/>
    </row>
    <row r="29" spans="2:13">
      <c r="B29" s="91"/>
      <c r="C29" s="268"/>
      <c r="D29" s="269"/>
      <c r="E29" s="269"/>
      <c r="F29" s="269"/>
      <c r="G29" s="269"/>
      <c r="H29" s="269"/>
      <c r="I29" s="269"/>
      <c r="J29" s="269"/>
      <c r="K29" s="269"/>
      <c r="L29" s="269"/>
      <c r="M29" s="48"/>
    </row>
    <row r="30" spans="2:13">
      <c r="B30" s="91"/>
      <c r="C30" s="269" t="s">
        <v>233</v>
      </c>
      <c r="D30" s="269"/>
      <c r="E30" s="269"/>
      <c r="F30" s="269"/>
      <c r="G30" s="269"/>
      <c r="H30" s="269"/>
      <c r="I30" s="269"/>
      <c r="J30" s="269"/>
      <c r="K30" s="269"/>
      <c r="L30" s="269"/>
      <c r="M30" s="48"/>
    </row>
    <row r="31" spans="2:13" ht="15.75" thickBot="1">
      <c r="B31" s="91"/>
      <c r="C31" s="269"/>
      <c r="D31" s="269"/>
      <c r="E31" s="269"/>
      <c r="F31" s="269"/>
      <c r="G31" s="269"/>
      <c r="H31" s="269"/>
      <c r="I31" s="269"/>
      <c r="J31" s="269"/>
      <c r="K31" s="269"/>
      <c r="L31" s="269"/>
      <c r="M31" s="48"/>
    </row>
    <row r="32" spans="2:13" ht="28.5" customHeight="1" thickBot="1">
      <c r="B32" s="91"/>
      <c r="C32" s="448" t="s">
        <v>179</v>
      </c>
      <c r="D32" s="449"/>
      <c r="E32" s="449"/>
      <c r="F32" s="449"/>
      <c r="G32" s="449"/>
      <c r="H32" s="449"/>
      <c r="I32" s="446" t="s">
        <v>84</v>
      </c>
      <c r="J32" s="447"/>
      <c r="K32" s="444" t="s">
        <v>85</v>
      </c>
      <c r="L32" s="445"/>
      <c r="M32" s="48"/>
    </row>
    <row r="33" spans="2:13" ht="31.5" customHeight="1">
      <c r="B33" s="91"/>
      <c r="C33" s="455" t="s">
        <v>76</v>
      </c>
      <c r="D33" s="456"/>
      <c r="E33" s="456"/>
      <c r="F33" s="456"/>
      <c r="G33" s="456"/>
      <c r="H33" s="456"/>
      <c r="I33" s="457">
        <v>0</v>
      </c>
      <c r="J33" s="458"/>
      <c r="K33" s="459" t="s">
        <v>86</v>
      </c>
      <c r="L33" s="460"/>
      <c r="M33" s="48"/>
    </row>
    <row r="34" spans="2:13" s="189" customFormat="1" ht="24" customHeight="1">
      <c r="B34" s="187"/>
      <c r="C34" s="442" t="s">
        <v>77</v>
      </c>
      <c r="D34" s="443"/>
      <c r="E34" s="443"/>
      <c r="F34" s="443"/>
      <c r="G34" s="443"/>
      <c r="H34" s="443"/>
      <c r="I34" s="430">
        <v>0</v>
      </c>
      <c r="J34" s="431"/>
      <c r="K34" s="432" t="s">
        <v>86</v>
      </c>
      <c r="L34" s="433"/>
      <c r="M34" s="188"/>
    </row>
    <row r="35" spans="2:13" ht="27.75" customHeight="1">
      <c r="B35" s="91"/>
      <c r="C35" s="442" t="s">
        <v>78</v>
      </c>
      <c r="D35" s="443"/>
      <c r="E35" s="443"/>
      <c r="F35" s="443"/>
      <c r="G35" s="443"/>
      <c r="H35" s="443"/>
      <c r="I35" s="430">
        <v>0</v>
      </c>
      <c r="J35" s="431"/>
      <c r="K35" s="432" t="s">
        <v>86</v>
      </c>
      <c r="L35" s="433"/>
      <c r="M35" s="48"/>
    </row>
    <row r="36" spans="2:13" s="189" customFormat="1" ht="35.25" customHeight="1">
      <c r="B36" s="187"/>
      <c r="C36" s="442" t="s">
        <v>79</v>
      </c>
      <c r="D36" s="443"/>
      <c r="E36" s="443"/>
      <c r="F36" s="443"/>
      <c r="G36" s="443"/>
      <c r="H36" s="443"/>
      <c r="I36" s="430">
        <v>0</v>
      </c>
      <c r="J36" s="431"/>
      <c r="K36" s="432" t="s">
        <v>87</v>
      </c>
      <c r="L36" s="433"/>
      <c r="M36" s="188"/>
    </row>
    <row r="37" spans="2:13" s="189" customFormat="1" ht="45.75" customHeight="1">
      <c r="B37" s="187"/>
      <c r="C37" s="442" t="s">
        <v>80</v>
      </c>
      <c r="D37" s="443"/>
      <c r="E37" s="443"/>
      <c r="F37" s="443"/>
      <c r="G37" s="443"/>
      <c r="H37" s="443"/>
      <c r="I37" s="430">
        <v>0</v>
      </c>
      <c r="J37" s="431"/>
      <c r="K37" s="432" t="s">
        <v>87</v>
      </c>
      <c r="L37" s="433"/>
      <c r="M37" s="188"/>
    </row>
    <row r="38" spans="2:13" s="189" customFormat="1" ht="48" customHeight="1">
      <c r="B38" s="187"/>
      <c r="C38" s="442" t="s">
        <v>81</v>
      </c>
      <c r="D38" s="443"/>
      <c r="E38" s="443"/>
      <c r="F38" s="443"/>
      <c r="G38" s="443"/>
      <c r="H38" s="443"/>
      <c r="I38" s="430">
        <v>0</v>
      </c>
      <c r="J38" s="431"/>
      <c r="K38" s="432" t="s">
        <v>88</v>
      </c>
      <c r="L38" s="433"/>
      <c r="M38" s="188"/>
    </row>
    <row r="39" spans="2:13" ht="69" customHeight="1">
      <c r="B39" s="91"/>
      <c r="C39" s="442" t="s">
        <v>82</v>
      </c>
      <c r="D39" s="443"/>
      <c r="E39" s="443"/>
      <c r="F39" s="443"/>
      <c r="G39" s="443"/>
      <c r="H39" s="443"/>
      <c r="I39" s="430">
        <v>0</v>
      </c>
      <c r="J39" s="431"/>
      <c r="K39" s="432" t="s">
        <v>86</v>
      </c>
      <c r="L39" s="433"/>
      <c r="M39" s="48"/>
    </row>
    <row r="40" spans="2:13" s="189" customFormat="1" ht="24" customHeight="1" thickBot="1">
      <c r="B40" s="187"/>
      <c r="C40" s="436" t="s">
        <v>83</v>
      </c>
      <c r="D40" s="437"/>
      <c r="E40" s="437"/>
      <c r="F40" s="437"/>
      <c r="G40" s="437"/>
      <c r="H40" s="437"/>
      <c r="I40" s="438">
        <v>0</v>
      </c>
      <c r="J40" s="439"/>
      <c r="K40" s="440" t="s">
        <v>89</v>
      </c>
      <c r="L40" s="441"/>
      <c r="M40" s="188"/>
    </row>
    <row r="41" spans="2:13" s="189" customFormat="1">
      <c r="B41" s="187"/>
      <c r="C41" s="212"/>
      <c r="D41" s="212"/>
      <c r="E41" s="212"/>
      <c r="F41" s="212"/>
      <c r="G41" s="212"/>
      <c r="H41" s="212"/>
      <c r="I41" s="213"/>
      <c r="J41" s="214"/>
      <c r="K41" s="214"/>
      <c r="L41" s="214"/>
      <c r="M41" s="188"/>
    </row>
    <row r="42" spans="2:13" s="186" customFormat="1" ht="66" customHeight="1">
      <c r="B42" s="184"/>
      <c r="C42" s="434" t="s">
        <v>90</v>
      </c>
      <c r="D42" s="434"/>
      <c r="E42" s="434"/>
      <c r="F42" s="434"/>
      <c r="G42" s="434"/>
      <c r="H42" s="434"/>
      <c r="I42" s="434"/>
      <c r="J42" s="434"/>
      <c r="K42" s="434"/>
      <c r="L42" s="434"/>
      <c r="M42" s="185"/>
    </row>
    <row r="43" spans="2:13" s="186" customFormat="1">
      <c r="B43" s="184"/>
      <c r="C43" s="434" t="s">
        <v>91</v>
      </c>
      <c r="D43" s="434"/>
      <c r="E43" s="434"/>
      <c r="F43" s="434"/>
      <c r="G43" s="434"/>
      <c r="H43" s="434"/>
      <c r="I43" s="434"/>
      <c r="J43" s="434"/>
      <c r="K43" s="434"/>
      <c r="L43" s="434"/>
      <c r="M43" s="185"/>
    </row>
    <row r="44" spans="2:13" s="186" customFormat="1">
      <c r="B44" s="184"/>
      <c r="C44" s="321"/>
      <c r="D44" s="321"/>
      <c r="E44" s="321"/>
      <c r="F44" s="321"/>
      <c r="G44" s="321"/>
      <c r="H44" s="321"/>
      <c r="I44" s="321"/>
      <c r="J44" s="321"/>
      <c r="K44" s="321"/>
      <c r="L44" s="321"/>
      <c r="M44" s="185"/>
    </row>
    <row r="45" spans="2:13" s="186" customFormat="1">
      <c r="B45" s="184"/>
      <c r="C45" s="268" t="s">
        <v>183</v>
      </c>
      <c r="D45" s="321"/>
      <c r="E45" s="321"/>
      <c r="F45" s="321"/>
      <c r="G45" s="321"/>
      <c r="H45" s="321"/>
      <c r="I45" s="321"/>
      <c r="J45" s="321"/>
      <c r="K45" s="321"/>
      <c r="L45" s="321"/>
      <c r="M45" s="185"/>
    </row>
    <row r="46" spans="2:13" s="186" customFormat="1">
      <c r="B46" s="184"/>
      <c r="C46" s="321"/>
      <c r="D46" s="321"/>
      <c r="E46" s="321"/>
      <c r="F46" s="321"/>
      <c r="G46" s="321"/>
      <c r="H46" s="321"/>
      <c r="I46" s="321"/>
      <c r="J46" s="321"/>
      <c r="K46" s="321"/>
      <c r="L46" s="321"/>
      <c r="M46" s="185"/>
    </row>
    <row r="47" spans="2:13" s="186" customFormat="1" ht="29.25" customHeight="1">
      <c r="B47" s="184"/>
      <c r="C47" s="434" t="s">
        <v>184</v>
      </c>
      <c r="D47" s="434"/>
      <c r="E47" s="434"/>
      <c r="F47" s="434"/>
      <c r="G47" s="434"/>
      <c r="H47" s="434"/>
      <c r="I47" s="434"/>
      <c r="J47" s="434"/>
      <c r="K47" s="434"/>
      <c r="L47" s="434"/>
      <c r="M47" s="185"/>
    </row>
    <row r="48" spans="2:13" s="186" customFormat="1">
      <c r="B48" s="184"/>
      <c r="C48" s="321"/>
      <c r="D48" s="321"/>
      <c r="E48" s="321"/>
      <c r="F48" s="321"/>
      <c r="G48" s="321"/>
      <c r="H48" s="321"/>
      <c r="I48" s="321"/>
      <c r="J48" s="321"/>
      <c r="K48" s="321"/>
      <c r="L48" s="321"/>
      <c r="M48" s="185"/>
    </row>
    <row r="49" spans="2:13" s="186" customFormat="1">
      <c r="B49" s="184"/>
      <c r="C49" s="268" t="s">
        <v>185</v>
      </c>
      <c r="D49" s="321"/>
      <c r="E49" s="321"/>
      <c r="F49" s="321"/>
      <c r="G49" s="321"/>
      <c r="H49" s="321"/>
      <c r="I49" s="321"/>
      <c r="J49" s="321"/>
      <c r="K49" s="321"/>
      <c r="L49" s="321"/>
      <c r="M49" s="185"/>
    </row>
    <row r="50" spans="2:13" s="186" customFormat="1">
      <c r="B50" s="184"/>
      <c r="C50" s="321"/>
      <c r="D50" s="321"/>
      <c r="E50" s="321"/>
      <c r="F50" s="321"/>
      <c r="G50" s="321"/>
      <c r="H50" s="321"/>
      <c r="I50" s="321"/>
      <c r="J50" s="321"/>
      <c r="K50" s="321"/>
      <c r="L50" s="321"/>
      <c r="M50" s="185"/>
    </row>
    <row r="51" spans="2:13" s="186" customFormat="1" ht="45.75" customHeight="1">
      <c r="B51" s="184"/>
      <c r="C51" s="434" t="s">
        <v>186</v>
      </c>
      <c r="D51" s="434"/>
      <c r="E51" s="434"/>
      <c r="F51" s="434"/>
      <c r="G51" s="434"/>
      <c r="H51" s="434"/>
      <c r="I51" s="434"/>
      <c r="J51" s="434"/>
      <c r="K51" s="434"/>
      <c r="L51" s="434"/>
      <c r="M51" s="185"/>
    </row>
    <row r="52" spans="2:13" s="186" customFormat="1">
      <c r="B52" s="184"/>
      <c r="C52" s="321"/>
      <c r="D52" s="321"/>
      <c r="E52" s="321"/>
      <c r="F52" s="321"/>
      <c r="G52" s="321"/>
      <c r="H52" s="321"/>
      <c r="I52" s="321"/>
      <c r="J52" s="321"/>
      <c r="K52" s="321"/>
      <c r="L52" s="321"/>
      <c r="M52" s="185"/>
    </row>
    <row r="53" spans="2:13">
      <c r="B53" s="91"/>
      <c r="C53" s="268" t="s">
        <v>152</v>
      </c>
      <c r="D53" s="269"/>
      <c r="E53" s="269"/>
      <c r="F53" s="269"/>
      <c r="G53" s="269"/>
      <c r="H53" s="269"/>
      <c r="I53" s="269"/>
      <c r="J53" s="269"/>
      <c r="K53" s="269"/>
      <c r="L53" s="269"/>
      <c r="M53" s="48"/>
    </row>
    <row r="54" spans="2:13" ht="15.75">
      <c r="B54" s="91"/>
      <c r="C54" s="136"/>
      <c r="D54" s="269"/>
      <c r="E54" s="269"/>
      <c r="F54" s="269"/>
      <c r="G54" s="269"/>
      <c r="H54" s="269"/>
      <c r="I54" s="269"/>
      <c r="J54" s="269"/>
      <c r="K54" s="269"/>
      <c r="L54" s="269"/>
      <c r="M54" s="48"/>
    </row>
    <row r="55" spans="2:13">
      <c r="B55" s="91"/>
      <c r="C55" s="268" t="s">
        <v>127</v>
      </c>
      <c r="D55" s="269"/>
      <c r="E55" s="269"/>
      <c r="F55" s="269"/>
      <c r="G55" s="269"/>
      <c r="H55" s="269"/>
      <c r="I55" s="269"/>
      <c r="J55" s="269"/>
      <c r="K55" s="269"/>
      <c r="L55" s="269"/>
      <c r="M55" s="48"/>
    </row>
    <row r="56" spans="2:13" s="186" customFormat="1" ht="89.25" customHeight="1">
      <c r="B56" s="184"/>
      <c r="C56" s="434" t="s">
        <v>93</v>
      </c>
      <c r="D56" s="434"/>
      <c r="E56" s="434"/>
      <c r="F56" s="434"/>
      <c r="G56" s="434"/>
      <c r="H56" s="434"/>
      <c r="I56" s="434"/>
      <c r="J56" s="434"/>
      <c r="K56" s="434"/>
      <c r="L56" s="434"/>
      <c r="M56" s="185"/>
    </row>
    <row r="57" spans="2:13">
      <c r="B57" s="91"/>
      <c r="C57" s="269"/>
      <c r="D57" s="269"/>
      <c r="E57" s="269"/>
      <c r="F57" s="269"/>
      <c r="G57" s="269"/>
      <c r="H57" s="269"/>
      <c r="I57" s="269"/>
      <c r="J57" s="269"/>
      <c r="K57" s="269"/>
      <c r="L57" s="269"/>
      <c r="M57" s="48"/>
    </row>
    <row r="58" spans="2:13">
      <c r="B58" s="91"/>
      <c r="C58" s="268" t="s">
        <v>189</v>
      </c>
      <c r="D58" s="269"/>
      <c r="E58" s="269"/>
      <c r="F58" s="269"/>
      <c r="G58" s="269"/>
      <c r="H58" s="269"/>
      <c r="I58" s="269"/>
      <c r="J58" s="269"/>
      <c r="K58" s="269"/>
      <c r="L58" s="269"/>
      <c r="M58" s="48"/>
    </row>
    <row r="59" spans="2:13" s="189" customFormat="1" ht="32.25" customHeight="1">
      <c r="B59" s="187"/>
      <c r="C59" s="429" t="s">
        <v>128</v>
      </c>
      <c r="D59" s="429"/>
      <c r="E59" s="429"/>
      <c r="F59" s="429"/>
      <c r="G59" s="429"/>
      <c r="H59" s="429"/>
      <c r="I59" s="429"/>
      <c r="J59" s="429"/>
      <c r="K59" s="429"/>
      <c r="L59" s="429"/>
      <c r="M59" s="188"/>
    </row>
    <row r="60" spans="2:13" ht="36" customHeight="1">
      <c r="B60" s="91"/>
      <c r="C60" s="429" t="s">
        <v>94</v>
      </c>
      <c r="D60" s="429"/>
      <c r="E60" s="429"/>
      <c r="F60" s="429"/>
      <c r="G60" s="429"/>
      <c r="H60" s="429"/>
      <c r="I60" s="429"/>
      <c r="J60" s="429"/>
      <c r="K60" s="429"/>
      <c r="L60" s="429"/>
      <c r="M60" s="48"/>
    </row>
    <row r="61" spans="2:13" ht="35.25" customHeight="1">
      <c r="B61" s="91"/>
      <c r="C61" s="429" t="s">
        <v>122</v>
      </c>
      <c r="D61" s="429"/>
      <c r="E61" s="429"/>
      <c r="F61" s="429"/>
      <c r="G61" s="429"/>
      <c r="H61" s="429"/>
      <c r="I61" s="429"/>
      <c r="J61" s="429"/>
      <c r="K61" s="429"/>
      <c r="L61" s="429"/>
      <c r="M61" s="48"/>
    </row>
    <row r="62" spans="2:13" s="189" customFormat="1" ht="34.5" customHeight="1">
      <c r="B62" s="187"/>
      <c r="C62" s="429" t="s">
        <v>129</v>
      </c>
      <c r="D62" s="429"/>
      <c r="E62" s="429"/>
      <c r="F62" s="429"/>
      <c r="G62" s="429"/>
      <c r="H62" s="429"/>
      <c r="I62" s="429"/>
      <c r="J62" s="429"/>
      <c r="K62" s="429"/>
      <c r="L62" s="429"/>
      <c r="M62" s="188"/>
    </row>
    <row r="63" spans="2:13" s="189" customFormat="1" ht="45" customHeight="1">
      <c r="B63" s="187"/>
      <c r="C63" s="429" t="s">
        <v>130</v>
      </c>
      <c r="D63" s="429"/>
      <c r="E63" s="429"/>
      <c r="F63" s="429"/>
      <c r="G63" s="429"/>
      <c r="H63" s="429"/>
      <c r="I63" s="429"/>
      <c r="J63" s="429"/>
      <c r="K63" s="429"/>
      <c r="L63" s="429"/>
      <c r="M63" s="188"/>
    </row>
    <row r="64" spans="2:13">
      <c r="B64" s="91"/>
      <c r="C64" s="269"/>
      <c r="D64" s="269"/>
      <c r="E64" s="269"/>
      <c r="F64" s="269"/>
      <c r="G64" s="269"/>
      <c r="H64" s="269"/>
      <c r="I64" s="269"/>
      <c r="J64" s="269"/>
      <c r="K64" s="269"/>
      <c r="L64" s="269"/>
      <c r="M64" s="48"/>
    </row>
    <row r="65" spans="2:24" ht="15.75">
      <c r="B65" s="91"/>
      <c r="C65" s="136" t="s">
        <v>117</v>
      </c>
      <c r="D65" s="269"/>
      <c r="E65" s="269"/>
      <c r="F65" s="269"/>
      <c r="G65" s="269"/>
      <c r="H65" s="269"/>
      <c r="I65" s="269"/>
      <c r="J65" s="269"/>
      <c r="K65" s="269"/>
      <c r="L65" s="269"/>
      <c r="M65" s="48"/>
    </row>
    <row r="66" spans="2:24" ht="15.75">
      <c r="B66" s="91"/>
      <c r="C66" s="136"/>
      <c r="D66" s="269"/>
      <c r="E66" s="269"/>
      <c r="F66" s="269"/>
      <c r="G66" s="269"/>
      <c r="H66" s="269"/>
      <c r="I66" s="269"/>
      <c r="J66" s="269"/>
      <c r="K66" s="269"/>
      <c r="L66" s="269"/>
      <c r="M66" s="48"/>
    </row>
    <row r="67" spans="2:24" ht="15.6" customHeight="1">
      <c r="B67" s="91"/>
      <c r="C67" s="271" t="s">
        <v>234</v>
      </c>
      <c r="D67" s="269"/>
      <c r="E67" s="269"/>
      <c r="F67" s="269"/>
      <c r="G67" s="269"/>
      <c r="H67" s="269"/>
      <c r="I67" s="269"/>
      <c r="J67" s="269"/>
      <c r="K67" s="269"/>
      <c r="L67" s="269"/>
      <c r="M67" s="48"/>
    </row>
    <row r="68" spans="2:24" ht="63.6" customHeight="1">
      <c r="B68" s="91"/>
      <c r="C68" s="429" t="s">
        <v>190</v>
      </c>
      <c r="D68" s="429"/>
      <c r="E68" s="429"/>
      <c r="F68" s="429"/>
      <c r="G68" s="429"/>
      <c r="H68" s="429"/>
      <c r="I68" s="429"/>
      <c r="J68" s="429"/>
      <c r="K68" s="429"/>
      <c r="L68" s="429"/>
      <c r="M68" s="48"/>
    </row>
    <row r="69" spans="2:24" ht="33.4" customHeight="1">
      <c r="B69" s="91"/>
      <c r="C69" s="452" t="s">
        <v>247</v>
      </c>
      <c r="D69" s="452"/>
      <c r="E69" s="452"/>
      <c r="F69" s="452"/>
      <c r="G69" s="452"/>
      <c r="H69" s="452"/>
      <c r="I69" s="452"/>
      <c r="J69" s="452"/>
      <c r="K69" s="452"/>
      <c r="L69" s="452"/>
      <c r="M69" s="48"/>
      <c r="O69" s="451"/>
      <c r="P69" s="451"/>
      <c r="Q69" s="451"/>
      <c r="R69" s="451"/>
      <c r="S69" s="451"/>
      <c r="T69" s="451"/>
      <c r="U69" s="451"/>
      <c r="V69" s="451"/>
      <c r="W69" s="451"/>
      <c r="X69" s="451"/>
    </row>
    <row r="70" spans="2:24">
      <c r="B70" s="91"/>
      <c r="C70" s="272"/>
      <c r="D70" s="272"/>
      <c r="E70" s="272"/>
      <c r="F70" s="272"/>
      <c r="G70" s="272"/>
      <c r="H70" s="272"/>
      <c r="I70" s="272"/>
      <c r="J70" s="272"/>
      <c r="K70" s="272"/>
      <c r="L70" s="272"/>
      <c r="M70" s="48"/>
    </row>
    <row r="71" spans="2:24">
      <c r="B71" s="91"/>
      <c r="C71" s="268" t="s">
        <v>120</v>
      </c>
      <c r="D71" s="269"/>
      <c r="E71" s="269"/>
      <c r="F71" s="269"/>
      <c r="G71" s="269"/>
      <c r="H71" s="269"/>
      <c r="I71" s="269"/>
      <c r="J71" s="269"/>
      <c r="K71" s="269"/>
      <c r="L71" s="269"/>
      <c r="M71" s="48"/>
    </row>
    <row r="72" spans="2:24" s="189" customFormat="1">
      <c r="B72" s="187"/>
      <c r="C72" s="429" t="s">
        <v>248</v>
      </c>
      <c r="D72" s="429"/>
      <c r="E72" s="429"/>
      <c r="F72" s="429"/>
      <c r="G72" s="429"/>
      <c r="H72" s="429"/>
      <c r="I72" s="429"/>
      <c r="J72" s="429"/>
      <c r="K72" s="429"/>
      <c r="L72" s="429"/>
      <c r="M72" s="188"/>
    </row>
    <row r="73" spans="2:24">
      <c r="B73" s="91"/>
      <c r="C73" s="272"/>
      <c r="D73" s="272"/>
      <c r="E73" s="272"/>
      <c r="F73" s="272"/>
      <c r="G73" s="272"/>
      <c r="H73" s="272"/>
      <c r="I73" s="272"/>
      <c r="J73" s="272"/>
      <c r="K73" s="272"/>
      <c r="L73" s="272"/>
      <c r="M73" s="48"/>
    </row>
    <row r="74" spans="2:24">
      <c r="B74" s="91"/>
      <c r="C74" s="271" t="s">
        <v>131</v>
      </c>
      <c r="D74" s="212"/>
      <c r="E74" s="212"/>
      <c r="F74" s="212"/>
      <c r="G74" s="212"/>
      <c r="H74" s="212"/>
      <c r="I74" s="212"/>
      <c r="J74" s="212"/>
      <c r="K74" s="212"/>
      <c r="L74" s="212"/>
      <c r="M74" s="48"/>
    </row>
    <row r="75" spans="2:24" s="192" customFormat="1" ht="63" customHeight="1">
      <c r="B75" s="190"/>
      <c r="C75" s="451" t="s">
        <v>118</v>
      </c>
      <c r="D75" s="451"/>
      <c r="E75" s="451"/>
      <c r="F75" s="451"/>
      <c r="G75" s="451"/>
      <c r="H75" s="451"/>
      <c r="I75" s="451"/>
      <c r="J75" s="451"/>
      <c r="K75" s="451"/>
      <c r="L75" s="451"/>
      <c r="M75" s="191"/>
    </row>
    <row r="76" spans="2:24" s="192" customFormat="1" ht="33.75" customHeight="1">
      <c r="B76" s="190"/>
      <c r="C76" s="451" t="s">
        <v>132</v>
      </c>
      <c r="D76" s="451"/>
      <c r="E76" s="451"/>
      <c r="F76" s="451"/>
      <c r="G76" s="451"/>
      <c r="H76" s="451"/>
      <c r="I76" s="451"/>
      <c r="J76" s="451"/>
      <c r="K76" s="451"/>
      <c r="L76" s="451"/>
      <c r="M76" s="191"/>
    </row>
    <row r="77" spans="2:24">
      <c r="B77" s="91"/>
      <c r="C77" s="212"/>
      <c r="D77" s="212"/>
      <c r="E77" s="212"/>
      <c r="F77" s="212"/>
      <c r="G77" s="212"/>
      <c r="H77" s="212"/>
      <c r="I77" s="212"/>
      <c r="J77" s="212"/>
      <c r="K77" s="212"/>
      <c r="L77" s="212"/>
      <c r="M77" s="48"/>
    </row>
    <row r="78" spans="2:24">
      <c r="B78" s="91"/>
      <c r="C78" s="271" t="s">
        <v>38</v>
      </c>
      <c r="D78" s="212"/>
      <c r="E78" s="212"/>
      <c r="F78" s="212"/>
      <c r="G78" s="212"/>
      <c r="H78" s="212"/>
      <c r="I78" s="212"/>
      <c r="J78" s="212"/>
      <c r="K78" s="212"/>
      <c r="L78" s="212"/>
      <c r="M78" s="48"/>
    </row>
    <row r="79" spans="2:24" ht="29.25" customHeight="1">
      <c r="B79" s="91"/>
      <c r="C79" s="429" t="s">
        <v>133</v>
      </c>
      <c r="D79" s="429"/>
      <c r="E79" s="429"/>
      <c r="F79" s="429"/>
      <c r="G79" s="429"/>
      <c r="H79" s="429"/>
      <c r="I79" s="429"/>
      <c r="J79" s="429"/>
      <c r="K79" s="429"/>
      <c r="L79" s="429"/>
      <c r="M79" s="48"/>
    </row>
    <row r="80" spans="2:24" ht="29.25" customHeight="1">
      <c r="B80" s="91"/>
      <c r="C80" s="453" t="s">
        <v>134</v>
      </c>
      <c r="D80" s="429"/>
      <c r="E80" s="429"/>
      <c r="F80" s="429"/>
      <c r="G80" s="429"/>
      <c r="H80" s="429"/>
      <c r="I80" s="429"/>
      <c r="J80" s="429"/>
      <c r="K80" s="429"/>
      <c r="L80" s="429"/>
      <c r="M80" s="48"/>
    </row>
    <row r="81" spans="2:13">
      <c r="B81" s="91"/>
      <c r="C81" s="212"/>
      <c r="D81" s="212"/>
      <c r="E81" s="212"/>
      <c r="F81" s="212"/>
      <c r="G81" s="212"/>
      <c r="H81" s="212"/>
      <c r="I81" s="212"/>
      <c r="J81" s="212"/>
      <c r="K81" s="212"/>
      <c r="L81" s="212"/>
      <c r="M81" s="48"/>
    </row>
    <row r="82" spans="2:13">
      <c r="B82" s="91"/>
      <c r="C82" s="268" t="s">
        <v>235</v>
      </c>
      <c r="D82" s="269"/>
      <c r="E82" s="269"/>
      <c r="F82" s="269"/>
      <c r="G82" s="269"/>
      <c r="H82" s="269"/>
      <c r="I82" s="269"/>
      <c r="J82" s="269"/>
      <c r="K82" s="269"/>
      <c r="L82" s="269"/>
      <c r="M82" s="48"/>
    </row>
    <row r="83" spans="2:13" s="46" customFormat="1" ht="30" customHeight="1">
      <c r="B83" s="56"/>
      <c r="C83" s="435" t="s">
        <v>249</v>
      </c>
      <c r="D83" s="435"/>
      <c r="E83" s="435"/>
      <c r="F83" s="435"/>
      <c r="G83" s="435"/>
      <c r="H83" s="435"/>
      <c r="I83" s="435"/>
      <c r="J83" s="435"/>
      <c r="K83" s="435"/>
      <c r="L83" s="435"/>
      <c r="M83" s="57"/>
    </row>
    <row r="84" spans="2:13" s="46" customFormat="1">
      <c r="B84" s="56"/>
      <c r="C84" s="320"/>
      <c r="D84" s="320"/>
      <c r="E84" s="320"/>
      <c r="F84" s="320"/>
      <c r="G84" s="320"/>
      <c r="H84" s="320"/>
      <c r="I84" s="320"/>
      <c r="J84" s="320"/>
      <c r="K84" s="320"/>
      <c r="L84" s="320"/>
      <c r="M84" s="57"/>
    </row>
    <row r="85" spans="2:13" s="46" customFormat="1">
      <c r="B85" s="56"/>
      <c r="C85" s="323" t="s">
        <v>191</v>
      </c>
      <c r="D85" s="273"/>
      <c r="E85" s="273"/>
      <c r="F85" s="273"/>
      <c r="G85" s="273"/>
      <c r="H85" s="273"/>
      <c r="I85" s="273"/>
      <c r="J85" s="273"/>
      <c r="K85" s="273"/>
      <c r="L85" s="273"/>
      <c r="M85" s="57"/>
    </row>
    <row r="86" spans="2:13" s="46" customFormat="1" ht="35.25" customHeight="1">
      <c r="B86" s="56"/>
      <c r="C86" s="435" t="s">
        <v>192</v>
      </c>
      <c r="D86" s="435"/>
      <c r="E86" s="435"/>
      <c r="F86" s="435"/>
      <c r="G86" s="435"/>
      <c r="H86" s="435"/>
      <c r="I86" s="435"/>
      <c r="J86" s="435"/>
      <c r="K86" s="435"/>
      <c r="L86" s="435"/>
      <c r="M86" s="57"/>
    </row>
    <row r="87" spans="2:13" s="46" customFormat="1">
      <c r="B87" s="56"/>
      <c r="C87" s="320"/>
      <c r="D87" s="320"/>
      <c r="E87" s="320"/>
      <c r="F87" s="320"/>
      <c r="G87" s="320"/>
      <c r="H87" s="320"/>
      <c r="I87" s="320"/>
      <c r="J87" s="320"/>
      <c r="K87" s="320"/>
      <c r="L87" s="320"/>
      <c r="M87" s="57"/>
    </row>
    <row r="88" spans="2:13" s="46" customFormat="1">
      <c r="B88" s="56"/>
      <c r="C88" s="323" t="s">
        <v>193</v>
      </c>
      <c r="D88" s="273"/>
      <c r="E88" s="273"/>
      <c r="F88" s="273"/>
      <c r="G88" s="273"/>
      <c r="H88" s="273"/>
      <c r="I88" s="273"/>
      <c r="J88" s="273"/>
      <c r="K88" s="273"/>
      <c r="L88" s="273"/>
      <c r="M88" s="57"/>
    </row>
    <row r="89" spans="2:13" s="46" customFormat="1" ht="49.5" customHeight="1">
      <c r="B89" s="56"/>
      <c r="C89" s="435" t="s">
        <v>194</v>
      </c>
      <c r="D89" s="435"/>
      <c r="E89" s="435"/>
      <c r="F89" s="435"/>
      <c r="G89" s="435"/>
      <c r="H89" s="435"/>
      <c r="I89" s="435"/>
      <c r="J89" s="435"/>
      <c r="K89" s="435"/>
      <c r="L89" s="435"/>
      <c r="M89" s="57"/>
    </row>
    <row r="90" spans="2:13">
      <c r="B90" s="91"/>
      <c r="C90" s="269"/>
      <c r="D90" s="269"/>
      <c r="E90" s="269"/>
      <c r="F90" s="269"/>
      <c r="G90" s="269"/>
      <c r="H90" s="269"/>
      <c r="I90" s="269"/>
      <c r="J90" s="269"/>
      <c r="K90" s="269"/>
      <c r="L90" s="269"/>
      <c r="M90" s="48"/>
    </row>
    <row r="91" spans="2:13" ht="15.75">
      <c r="B91" s="91"/>
      <c r="C91" s="269" t="s">
        <v>205</v>
      </c>
      <c r="D91" s="269"/>
      <c r="E91" s="4"/>
      <c r="F91" s="269"/>
      <c r="G91" s="269"/>
      <c r="H91" s="4"/>
      <c r="I91" s="269"/>
      <c r="J91" s="4"/>
      <c r="K91" s="4"/>
      <c r="L91" s="269"/>
      <c r="M91" s="48"/>
    </row>
    <row r="92" spans="2:13" ht="15.75">
      <c r="B92" s="91"/>
      <c r="C92" s="269"/>
      <c r="D92" s="269"/>
      <c r="E92" s="4"/>
      <c r="F92" s="269"/>
      <c r="G92" s="269"/>
      <c r="H92" s="4"/>
      <c r="I92" s="269"/>
      <c r="J92" s="4"/>
      <c r="K92" s="4"/>
      <c r="L92" s="269"/>
      <c r="M92" s="48"/>
    </row>
    <row r="93" spans="2:13" ht="15.75">
      <c r="B93" s="91"/>
      <c r="C93" s="269"/>
      <c r="D93" s="269"/>
      <c r="E93" s="4"/>
      <c r="F93" s="269"/>
      <c r="G93" s="269"/>
      <c r="H93" s="4"/>
      <c r="I93" s="269"/>
      <c r="J93" s="4"/>
      <c r="K93" s="4"/>
      <c r="L93" s="269"/>
      <c r="M93" s="48"/>
    </row>
    <row r="94" spans="2:13" ht="15.75">
      <c r="B94" s="91"/>
      <c r="C94" s="269"/>
      <c r="D94" s="269"/>
      <c r="E94" s="4"/>
      <c r="F94" s="269"/>
      <c r="G94" s="269"/>
      <c r="H94" s="4"/>
      <c r="I94" s="269"/>
      <c r="J94" s="4"/>
      <c r="K94" s="4"/>
      <c r="L94" s="269"/>
      <c r="M94" s="48"/>
    </row>
    <row r="95" spans="2:13" ht="15.75">
      <c r="B95" s="91"/>
      <c r="C95" s="269"/>
      <c r="D95" s="269"/>
      <c r="E95" s="4"/>
      <c r="F95" s="269"/>
      <c r="G95" s="269"/>
      <c r="H95" s="4"/>
      <c r="I95" s="269"/>
      <c r="J95" s="4"/>
      <c r="K95" s="4"/>
      <c r="L95" s="269"/>
      <c r="M95" s="48"/>
    </row>
    <row r="96" spans="2:13" ht="15.75">
      <c r="B96" s="91"/>
      <c r="C96" s="269"/>
      <c r="D96" s="269"/>
      <c r="E96" s="4"/>
      <c r="F96" s="269"/>
      <c r="G96" s="269"/>
      <c r="H96" s="4"/>
      <c r="I96" s="269"/>
      <c r="J96" s="4"/>
      <c r="K96" s="4"/>
      <c r="L96" s="269"/>
      <c r="M96" s="48"/>
    </row>
    <row r="97" spans="2:13">
      <c r="B97" s="91"/>
      <c r="C97" s="274" t="s">
        <v>17</v>
      </c>
      <c r="D97" s="269"/>
      <c r="E97" s="269"/>
      <c r="F97" s="275"/>
      <c r="G97" s="427" t="s">
        <v>16</v>
      </c>
      <c r="H97" s="427"/>
      <c r="I97" s="427"/>
      <c r="J97" s="268"/>
      <c r="K97" s="269"/>
      <c r="L97" s="276" t="s">
        <v>121</v>
      </c>
      <c r="M97" s="48"/>
    </row>
    <row r="98" spans="2:13">
      <c r="B98" s="49"/>
      <c r="C98" s="360" t="s">
        <v>6</v>
      </c>
      <c r="D98" s="50"/>
      <c r="E98" s="50"/>
      <c r="F98" s="361"/>
      <c r="G98" s="428" t="s">
        <v>15</v>
      </c>
      <c r="H98" s="428"/>
      <c r="I98" s="428"/>
      <c r="J98" s="361"/>
      <c r="K98" s="50"/>
      <c r="L98" s="360" t="s">
        <v>14</v>
      </c>
      <c r="M98" s="51"/>
    </row>
    <row r="324" spans="4:4">
      <c r="D324" s="45">
        <v>0</v>
      </c>
    </row>
  </sheetData>
  <customSheetViews>
    <customSheetView guid="{F3648BCD-1CED-4BBB-AE63-37BDB925883F}" scale="80" showPageBreaks="1" showGridLines="0" printArea="1" view="pageBreakPreview">
      <selection activeCell="G307" sqref="G306:G307"/>
      <pageMargins left="0.7" right="0.7" top="0.75" bottom="0.75" header="0.3" footer="0.3"/>
      <pageSetup scale="67" orientation="portrait" r:id="rId1"/>
    </customSheetView>
    <customSheetView guid="{5FCC9217-B3E9-4B91-A943-5F21728EBEE9}" scale="80" showPageBreaks="1" showGridLines="0" printArea="1" view="pageBreakPreview" topLeftCell="A79">
      <selection activeCell="H119" sqref="H119"/>
      <pageMargins left="0.7" right="0.7" top="0.75" bottom="0.75" header="0.3" footer="0.3"/>
      <pageSetup scale="67" orientation="portrait" r:id="rId2"/>
    </customSheetView>
    <customSheetView guid="{7015FC6D-0680-4B00-AA0E-B83DA1D0B666}" scale="80" showPageBreaks="1" showGridLines="0" printArea="1" view="pageBreakPreview" topLeftCell="A79">
      <selection activeCell="H119" sqref="H119"/>
      <pageMargins left="0.7" right="0.7" top="0.75" bottom="0.75" header="0.3" footer="0.3"/>
      <pageSetup scale="67" orientation="portrait" r:id="rId3"/>
    </customSheetView>
  </customSheetViews>
  <mergeCells count="63">
    <mergeCell ref="C2:L2"/>
    <mergeCell ref="C8:L8"/>
    <mergeCell ref="C15:L15"/>
    <mergeCell ref="C62:L62"/>
    <mergeCell ref="C9:L9"/>
    <mergeCell ref="C33:H33"/>
    <mergeCell ref="I33:J33"/>
    <mergeCell ref="K33:L33"/>
    <mergeCell ref="C34:H34"/>
    <mergeCell ref="I34:J34"/>
    <mergeCell ref="K34:L34"/>
    <mergeCell ref="C35:H35"/>
    <mergeCell ref="I35:J35"/>
    <mergeCell ref="K35:L35"/>
    <mergeCell ref="C36:H36"/>
    <mergeCell ref="C43:L43"/>
    <mergeCell ref="O69:X69"/>
    <mergeCell ref="C83:L83"/>
    <mergeCell ref="C69:L69"/>
    <mergeCell ref="C75:L75"/>
    <mergeCell ref="C76:L76"/>
    <mergeCell ref="C80:L80"/>
    <mergeCell ref="C72:L72"/>
    <mergeCell ref="C79:L79"/>
    <mergeCell ref="C3:L3"/>
    <mergeCell ref="C11:L11"/>
    <mergeCell ref="C63:L63"/>
    <mergeCell ref="C61:L61"/>
    <mergeCell ref="C56:L56"/>
    <mergeCell ref="C59:L59"/>
    <mergeCell ref="C60:L60"/>
    <mergeCell ref="K39:L39"/>
    <mergeCell ref="C37:H37"/>
    <mergeCell ref="I37:J37"/>
    <mergeCell ref="K37:L37"/>
    <mergeCell ref="C38:H38"/>
    <mergeCell ref="C10:L10"/>
    <mergeCell ref="C24:L24"/>
    <mergeCell ref="C23:L23"/>
    <mergeCell ref="C47:L47"/>
    <mergeCell ref="C21:L21"/>
    <mergeCell ref="C22:L22"/>
    <mergeCell ref="C25:L25"/>
    <mergeCell ref="C26:L26"/>
    <mergeCell ref="K36:L36"/>
    <mergeCell ref="I36:J36"/>
    <mergeCell ref="K32:L32"/>
    <mergeCell ref="I32:J32"/>
    <mergeCell ref="C32:H32"/>
    <mergeCell ref="G97:I97"/>
    <mergeCell ref="G98:I98"/>
    <mergeCell ref="C68:L68"/>
    <mergeCell ref="I38:J38"/>
    <mergeCell ref="K38:L38"/>
    <mergeCell ref="C42:L42"/>
    <mergeCell ref="C86:L86"/>
    <mergeCell ref="C89:L89"/>
    <mergeCell ref="C51:L51"/>
    <mergeCell ref="C40:H40"/>
    <mergeCell ref="I40:J40"/>
    <mergeCell ref="K40:L40"/>
    <mergeCell ref="C39:H39"/>
    <mergeCell ref="I39:J39"/>
  </mergeCells>
  <hyperlinks>
    <hyperlink ref="L1" location="Índice!A1" display="Índice" xr:uid="{00000000-0004-0000-0600-000000000000}"/>
  </hyperlinks>
  <pageMargins left="0.7" right="0.7" top="0.75" bottom="0.75" header="0.3" footer="0.3"/>
  <pageSetup scale="64" orientation="portrait" r:id="rId4"/>
  <rowBreaks count="1" manualBreakCount="1">
    <brk id="52"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336699"/>
    <pageSetUpPr fitToPage="1"/>
  </sheetPr>
  <dimension ref="A1:P160"/>
  <sheetViews>
    <sheetView showGridLines="0" zoomScale="80" zoomScaleNormal="80" zoomScaleSheetLayoutView="100" workbookViewId="0"/>
  </sheetViews>
  <sheetFormatPr baseColWidth="10" defaultColWidth="9.28515625" defaultRowHeight="15"/>
  <cols>
    <col min="1" max="1" width="4.28515625" style="27" customWidth="1"/>
    <col min="2" max="2" width="60.5703125" style="27" customWidth="1"/>
    <col min="3" max="3" width="23.7109375" style="27" customWidth="1"/>
    <col min="4" max="4" width="19.42578125" style="27" customWidth="1"/>
    <col min="5" max="5" width="14.28515625" style="202" customWidth="1"/>
    <col min="6" max="6" width="13.42578125" style="27" customWidth="1"/>
    <col min="7" max="7" width="12.42578125" style="27" customWidth="1"/>
    <col min="8" max="8" width="16.42578125" style="27" bestFit="1" customWidth="1"/>
    <col min="9" max="9" width="16.140625" style="86" bestFit="1" customWidth="1"/>
    <col min="10" max="10" width="17" style="27" bestFit="1" customWidth="1"/>
    <col min="11" max="11" width="17.42578125" style="27" customWidth="1"/>
    <col min="12" max="12" width="17.7109375" style="27" customWidth="1"/>
    <col min="13" max="13" width="8.42578125" style="27" customWidth="1"/>
    <col min="14" max="14" width="18.7109375" style="27" customWidth="1"/>
    <col min="15" max="15" width="16.85546875" style="27" customWidth="1"/>
    <col min="16" max="16" width="16.5703125" style="27" customWidth="1"/>
    <col min="17" max="16384" width="9.28515625" style="27"/>
  </cols>
  <sheetData>
    <row r="1" spans="1:9">
      <c r="A1" s="54"/>
      <c r="D1" s="78"/>
      <c r="F1" s="305" t="s">
        <v>151</v>
      </c>
    </row>
    <row r="2" spans="1:9" s="93" customFormat="1">
      <c r="A2" s="92"/>
      <c r="B2" s="76" t="s">
        <v>117</v>
      </c>
      <c r="D2" s="78"/>
      <c r="E2" s="202"/>
      <c r="I2" s="86"/>
    </row>
    <row r="3" spans="1:9" s="93" customFormat="1">
      <c r="A3" s="92"/>
      <c r="B3" s="291" t="s">
        <v>147</v>
      </c>
      <c r="D3" s="78"/>
      <c r="E3" s="202"/>
      <c r="I3" s="86"/>
    </row>
    <row r="4" spans="1:9" s="93" customFormat="1">
      <c r="A4" s="92"/>
      <c r="B4" s="291"/>
      <c r="D4" s="78"/>
      <c r="E4" s="202"/>
      <c r="I4" s="86"/>
    </row>
    <row r="5" spans="1:9" s="93" customFormat="1">
      <c r="A5" s="92"/>
      <c r="B5" s="76" t="s">
        <v>123</v>
      </c>
      <c r="E5" s="202"/>
      <c r="I5" s="86"/>
    </row>
    <row r="6" spans="1:9" s="93" customFormat="1" ht="15.75" thickBot="1">
      <c r="A6" s="92"/>
      <c r="D6" s="78"/>
      <c r="E6" s="202"/>
      <c r="I6" s="86"/>
    </row>
    <row r="7" spans="1:9" s="93" customFormat="1" ht="43.5" customHeight="1" thickBot="1">
      <c r="A7" s="92"/>
      <c r="B7" s="193" t="s">
        <v>11</v>
      </c>
      <c r="C7" s="194">
        <v>44286</v>
      </c>
      <c r="D7" s="194">
        <v>43921</v>
      </c>
      <c r="H7" s="86"/>
    </row>
    <row r="8" spans="1:9" s="93" customFormat="1">
      <c r="A8" s="92"/>
      <c r="B8" s="94" t="s">
        <v>195</v>
      </c>
      <c r="C8" s="196">
        <v>318310309.44</v>
      </c>
      <c r="D8" s="196">
        <v>0</v>
      </c>
      <c r="H8" s="86"/>
    </row>
    <row r="9" spans="1:9" s="93" customFormat="1" ht="15.75" thickBot="1">
      <c r="A9" s="92"/>
      <c r="B9" s="157" t="s">
        <v>5</v>
      </c>
      <c r="C9" s="195">
        <v>318310309.44</v>
      </c>
      <c r="D9" s="195">
        <v>0</v>
      </c>
      <c r="E9" s="315"/>
      <c r="H9" s="86"/>
    </row>
    <row r="10" spans="1:9" s="93" customFormat="1">
      <c r="A10" s="92"/>
      <c r="D10" s="78"/>
      <c r="E10" s="202"/>
      <c r="I10" s="86"/>
    </row>
    <row r="11" spans="1:9" s="93" customFormat="1" ht="65.25" customHeight="1">
      <c r="A11" s="92"/>
      <c r="B11" s="465" t="s">
        <v>196</v>
      </c>
      <c r="C11" s="465"/>
      <c r="D11" s="465"/>
      <c r="E11" s="465"/>
      <c r="I11" s="86"/>
    </row>
    <row r="12" spans="1:9" s="93" customFormat="1">
      <c r="A12" s="92"/>
      <c r="D12" s="78"/>
      <c r="E12" s="202"/>
      <c r="I12" s="86"/>
    </row>
    <row r="13" spans="1:9" s="93" customFormat="1">
      <c r="A13" s="92"/>
      <c r="B13" s="76" t="s">
        <v>124</v>
      </c>
      <c r="E13" s="202"/>
      <c r="I13" s="86"/>
    </row>
    <row r="14" spans="1:9" s="93" customFormat="1">
      <c r="A14" s="92"/>
      <c r="B14" s="93" t="s">
        <v>250</v>
      </c>
      <c r="E14" s="202"/>
      <c r="I14" s="86"/>
    </row>
    <row r="15" spans="1:9" s="93" customFormat="1" ht="15.75" thickBot="1">
      <c r="A15" s="92"/>
      <c r="D15" s="78"/>
      <c r="E15" s="202"/>
      <c r="I15" s="86"/>
    </row>
    <row r="16" spans="1:9" s="93" customFormat="1" ht="43.5" thickBot="1">
      <c r="A16" s="92"/>
      <c r="B16" s="125" t="s">
        <v>39</v>
      </c>
      <c r="C16" s="158" t="s">
        <v>40</v>
      </c>
      <c r="D16" s="158" t="s">
        <v>41</v>
      </c>
      <c r="E16" s="158" t="s">
        <v>42</v>
      </c>
      <c r="I16" s="86"/>
    </row>
    <row r="17" spans="1:9" s="76" customFormat="1" ht="14.25">
      <c r="A17" s="75"/>
      <c r="B17" s="159" t="s">
        <v>43</v>
      </c>
      <c r="C17" s="160"/>
      <c r="D17" s="161"/>
      <c r="E17" s="203"/>
      <c r="I17" s="162"/>
    </row>
    <row r="18" spans="1:9" s="93" customFormat="1">
      <c r="A18" s="92"/>
      <c r="B18" s="95" t="s">
        <v>44</v>
      </c>
      <c r="C18" s="363">
        <v>1016644.2069</v>
      </c>
      <c r="D18" s="230">
        <v>55598382881</v>
      </c>
      <c r="E18" s="231">
        <v>68</v>
      </c>
      <c r="I18" s="86"/>
    </row>
    <row r="19" spans="1:9" s="93" customFormat="1">
      <c r="A19" s="92"/>
      <c r="B19" s="95" t="s">
        <v>45</v>
      </c>
      <c r="C19" s="365">
        <v>1019654.458435</v>
      </c>
      <c r="D19" s="230">
        <v>59230112252</v>
      </c>
      <c r="E19" s="231">
        <v>75</v>
      </c>
      <c r="I19" s="86"/>
    </row>
    <row r="20" spans="1:9" s="93" customFormat="1" ht="15.75" thickBot="1">
      <c r="A20" s="92"/>
      <c r="B20" s="96" t="s">
        <v>46</v>
      </c>
      <c r="C20" s="364">
        <v>1023401.870688</v>
      </c>
      <c r="D20" s="232">
        <v>98316189609.800003</v>
      </c>
      <c r="E20" s="233">
        <v>93</v>
      </c>
      <c r="I20" s="86"/>
    </row>
    <row r="21" spans="1:9" s="76" customFormat="1" ht="14.25">
      <c r="A21" s="75"/>
      <c r="B21" s="159" t="s">
        <v>47</v>
      </c>
      <c r="C21" s="197"/>
      <c r="D21" s="198"/>
      <c r="E21" s="204"/>
      <c r="I21" s="162"/>
    </row>
    <row r="22" spans="1:9" s="93" customFormat="1">
      <c r="A22" s="92"/>
      <c r="B22" s="95" t="s">
        <v>48</v>
      </c>
      <c r="C22" s="223">
        <v>0</v>
      </c>
      <c r="D22" s="224">
        <v>0</v>
      </c>
      <c r="E22" s="225">
        <v>0</v>
      </c>
      <c r="I22" s="86"/>
    </row>
    <row r="23" spans="1:9" s="93" customFormat="1">
      <c r="A23" s="92"/>
      <c r="B23" s="95" t="s">
        <v>49</v>
      </c>
      <c r="C23" s="223">
        <v>0</v>
      </c>
      <c r="D23" s="224">
        <v>0</v>
      </c>
      <c r="E23" s="225">
        <v>0</v>
      </c>
      <c r="I23" s="86"/>
    </row>
    <row r="24" spans="1:9" s="93" customFormat="1" ht="15.75" thickBot="1">
      <c r="A24" s="92"/>
      <c r="B24" s="96" t="s">
        <v>50</v>
      </c>
      <c r="C24" s="226">
        <v>0</v>
      </c>
      <c r="D24" s="227">
        <v>0</v>
      </c>
      <c r="E24" s="228">
        <v>0</v>
      </c>
      <c r="I24" s="86"/>
    </row>
    <row r="25" spans="1:9" s="76" customFormat="1" ht="14.25">
      <c r="A25" s="75"/>
      <c r="B25" s="159" t="s">
        <v>51</v>
      </c>
      <c r="C25" s="160"/>
      <c r="D25" s="161"/>
      <c r="E25" s="203"/>
      <c r="I25" s="162"/>
    </row>
    <row r="26" spans="1:9" s="93" customFormat="1">
      <c r="A26" s="92"/>
      <c r="B26" s="95" t="s">
        <v>52</v>
      </c>
      <c r="C26" s="229">
        <v>0</v>
      </c>
      <c r="D26" s="230">
        <v>0</v>
      </c>
      <c r="E26" s="231">
        <v>0</v>
      </c>
      <c r="I26" s="86"/>
    </row>
    <row r="27" spans="1:9" s="93" customFormat="1">
      <c r="A27" s="92"/>
      <c r="B27" s="95" t="s">
        <v>53</v>
      </c>
      <c r="C27" s="229">
        <v>0</v>
      </c>
      <c r="D27" s="230">
        <v>0</v>
      </c>
      <c r="E27" s="231">
        <v>0</v>
      </c>
      <c r="I27" s="86"/>
    </row>
    <row r="28" spans="1:9" s="93" customFormat="1" ht="15.75" thickBot="1">
      <c r="A28" s="92"/>
      <c r="B28" s="96" t="s">
        <v>54</v>
      </c>
      <c r="C28" s="234">
        <v>0</v>
      </c>
      <c r="D28" s="232">
        <v>0</v>
      </c>
      <c r="E28" s="233">
        <v>0</v>
      </c>
      <c r="F28" s="235"/>
      <c r="I28" s="86"/>
    </row>
    <row r="29" spans="1:9" s="76" customFormat="1" ht="14.25">
      <c r="A29" s="75"/>
      <c r="B29" s="236" t="s">
        <v>55</v>
      </c>
      <c r="C29" s="237"/>
      <c r="D29" s="238"/>
      <c r="E29" s="239"/>
      <c r="I29" s="162"/>
    </row>
    <row r="30" spans="1:9" s="93" customFormat="1">
      <c r="A30" s="92"/>
      <c r="B30" s="240" t="s">
        <v>56</v>
      </c>
      <c r="C30" s="241">
        <v>0</v>
      </c>
      <c r="D30" s="242">
        <v>0</v>
      </c>
      <c r="E30" s="243">
        <v>0</v>
      </c>
      <c r="F30" s="235"/>
      <c r="I30" s="86"/>
    </row>
    <row r="31" spans="1:9" s="93" customFormat="1">
      <c r="A31" s="92"/>
      <c r="B31" s="240" t="s">
        <v>57</v>
      </c>
      <c r="C31" s="241">
        <v>0</v>
      </c>
      <c r="D31" s="242">
        <v>0</v>
      </c>
      <c r="E31" s="243">
        <v>0</v>
      </c>
      <c r="I31" s="86"/>
    </row>
    <row r="32" spans="1:9" s="93" customFormat="1" ht="15.75" thickBot="1">
      <c r="A32" s="92"/>
      <c r="B32" s="244" t="s">
        <v>58</v>
      </c>
      <c r="C32" s="222">
        <v>0</v>
      </c>
      <c r="D32" s="245">
        <v>0</v>
      </c>
      <c r="E32" s="246">
        <v>0</v>
      </c>
      <c r="G32" s="235"/>
      <c r="H32" s="235"/>
      <c r="I32" s="86"/>
    </row>
    <row r="33" spans="1:9" s="93" customFormat="1">
      <c r="A33" s="92"/>
      <c r="D33" s="78"/>
      <c r="E33" s="202"/>
      <c r="I33" s="86"/>
    </row>
    <row r="34" spans="1:9" s="93" customFormat="1">
      <c r="A34" s="92"/>
      <c r="B34" s="76" t="s">
        <v>197</v>
      </c>
      <c r="D34" s="78"/>
      <c r="E34" s="202"/>
      <c r="I34" s="86"/>
    </row>
    <row r="35" spans="1:9" s="93" customFormat="1" ht="71.25" customHeight="1">
      <c r="A35" s="92"/>
      <c r="B35" s="465" t="s">
        <v>198</v>
      </c>
      <c r="C35" s="465"/>
      <c r="D35" s="465"/>
      <c r="E35" s="465"/>
      <c r="F35" s="465"/>
      <c r="G35" s="465"/>
      <c r="H35" s="465"/>
      <c r="I35" s="465"/>
    </row>
    <row r="36" spans="1:9" s="93" customFormat="1">
      <c r="A36" s="92"/>
      <c r="D36" s="78"/>
      <c r="E36" s="202"/>
      <c r="I36" s="86"/>
    </row>
    <row r="37" spans="1:9" s="93" customFormat="1">
      <c r="A37" s="92"/>
      <c r="D37" s="78"/>
      <c r="E37" s="202"/>
      <c r="I37" s="86"/>
    </row>
    <row r="38" spans="1:9" s="93" customFormat="1" ht="15.75">
      <c r="A38" s="92"/>
      <c r="B38" s="77" t="s">
        <v>119</v>
      </c>
      <c r="D38" s="78"/>
      <c r="E38" s="202"/>
      <c r="I38" s="86"/>
    </row>
    <row r="39" spans="1:9" s="93" customFormat="1" ht="15.75">
      <c r="A39" s="92"/>
      <c r="B39" s="77"/>
      <c r="D39" s="78"/>
      <c r="E39" s="202"/>
      <c r="I39" s="86"/>
    </row>
    <row r="40" spans="1:9">
      <c r="A40" s="54"/>
      <c r="B40" s="76" t="s">
        <v>59</v>
      </c>
    </row>
    <row r="41" spans="1:9">
      <c r="A41" s="54"/>
      <c r="B41" s="27" t="s">
        <v>125</v>
      </c>
    </row>
    <row r="42" spans="1:9" ht="15.75" thickBot="1">
      <c r="A42" s="54"/>
      <c r="B42" s="76"/>
    </row>
    <row r="43" spans="1:9">
      <c r="A43" s="54"/>
      <c r="B43" s="98" t="s">
        <v>0</v>
      </c>
      <c r="C43" s="97">
        <v>44286</v>
      </c>
      <c r="D43" s="97">
        <v>43921</v>
      </c>
      <c r="E43" s="27"/>
      <c r="H43" s="86"/>
      <c r="I43" s="27"/>
    </row>
    <row r="44" spans="1:9" ht="15.75" thickBot="1">
      <c r="A44" s="79"/>
      <c r="B44" s="65" t="s">
        <v>218</v>
      </c>
      <c r="C44" s="80">
        <v>3378863555.3400002</v>
      </c>
      <c r="D44" s="373">
        <v>0</v>
      </c>
      <c r="E44" s="340"/>
      <c r="H44" s="86"/>
      <c r="I44" s="27"/>
    </row>
    <row r="45" spans="1:9" ht="15.75" thickBot="1">
      <c r="A45" s="54"/>
      <c r="B45" s="99" t="s">
        <v>5</v>
      </c>
      <c r="C45" s="100">
        <v>3378863555.3400002</v>
      </c>
      <c r="D45" s="374">
        <v>0</v>
      </c>
      <c r="E45" s="309"/>
      <c r="H45" s="86"/>
      <c r="I45" s="27"/>
    </row>
    <row r="46" spans="1:9">
      <c r="A46" s="54"/>
      <c r="D46" s="81"/>
    </row>
    <row r="47" spans="1:9" s="28" customFormat="1">
      <c r="A47" s="53"/>
      <c r="B47" s="76" t="s">
        <v>60</v>
      </c>
      <c r="C47" s="90"/>
      <c r="E47" s="205"/>
      <c r="I47" s="87"/>
    </row>
    <row r="48" spans="1:9" s="28" customFormat="1" ht="14.25" customHeight="1">
      <c r="A48" s="53"/>
      <c r="B48" s="307" t="s">
        <v>153</v>
      </c>
      <c r="E48" s="205"/>
      <c r="I48" s="87"/>
    </row>
    <row r="49" spans="1:16" s="28" customFormat="1" ht="15.75" thickBot="1">
      <c r="A49" s="53"/>
      <c r="B49" s="76"/>
      <c r="E49" s="205"/>
      <c r="I49" s="87"/>
    </row>
    <row r="50" spans="1:16" s="208" customFormat="1" ht="30" customHeight="1">
      <c r="A50" s="207"/>
      <c r="B50" s="463" t="s">
        <v>61</v>
      </c>
      <c r="C50" s="463" t="s">
        <v>62</v>
      </c>
      <c r="D50" s="463" t="s">
        <v>63</v>
      </c>
      <c r="E50" s="463" t="s">
        <v>64</v>
      </c>
      <c r="F50" s="463" t="s">
        <v>65</v>
      </c>
      <c r="G50" s="463" t="s">
        <v>66</v>
      </c>
      <c r="H50" s="463" t="s">
        <v>1</v>
      </c>
      <c r="I50" s="463" t="s">
        <v>21</v>
      </c>
      <c r="J50" s="463" t="s">
        <v>67</v>
      </c>
      <c r="K50" s="463" t="s">
        <v>68</v>
      </c>
      <c r="L50" s="463" t="s">
        <v>69</v>
      </c>
      <c r="M50" s="463" t="s">
        <v>70</v>
      </c>
      <c r="N50" s="463" t="s">
        <v>71</v>
      </c>
      <c r="O50" s="463" t="s">
        <v>72</v>
      </c>
      <c r="P50" s="463" t="s">
        <v>73</v>
      </c>
    </row>
    <row r="51" spans="1:16" s="208" customFormat="1" ht="29.25" customHeight="1" thickBot="1">
      <c r="A51" s="207"/>
      <c r="B51" s="464"/>
      <c r="C51" s="464"/>
      <c r="D51" s="464"/>
      <c r="E51" s="464"/>
      <c r="F51" s="464"/>
      <c r="G51" s="464"/>
      <c r="H51" s="464"/>
      <c r="I51" s="464"/>
      <c r="J51" s="464"/>
      <c r="K51" s="464"/>
      <c r="L51" s="464"/>
      <c r="M51" s="464"/>
      <c r="N51" s="464"/>
      <c r="O51" s="464"/>
      <c r="P51" s="464"/>
    </row>
    <row r="52" spans="1:16" s="254" customFormat="1" ht="15" customHeight="1">
      <c r="A52" s="247"/>
      <c r="B52" s="248" t="s">
        <v>97</v>
      </c>
      <c r="C52" s="249" t="s">
        <v>98</v>
      </c>
      <c r="D52" s="250" t="s">
        <v>99</v>
      </c>
      <c r="E52" s="251" t="s">
        <v>100</v>
      </c>
      <c r="F52" s="279" t="s">
        <v>101</v>
      </c>
      <c r="G52" s="280">
        <v>44785</v>
      </c>
      <c r="H52" s="250" t="s">
        <v>102</v>
      </c>
      <c r="I52" s="286">
        <v>25000000</v>
      </c>
      <c r="J52" s="287">
        <v>25444006.850000001</v>
      </c>
      <c r="K52" s="286">
        <v>25498244.059999999</v>
      </c>
      <c r="L52" s="287">
        <v>25000000</v>
      </c>
      <c r="M52" s="252">
        <v>0.08</v>
      </c>
      <c r="N52" s="253">
        <v>2.5934939261985365E-4</v>
      </c>
      <c r="O52" s="252">
        <v>0.1</v>
      </c>
      <c r="P52" s="253">
        <v>2.5934939261985365E-4</v>
      </c>
    </row>
    <row r="53" spans="1:16" s="254" customFormat="1" ht="15" customHeight="1">
      <c r="A53" s="247"/>
      <c r="B53" s="255" t="s">
        <v>103</v>
      </c>
      <c r="C53" s="256" t="s">
        <v>104</v>
      </c>
      <c r="D53" s="257" t="s">
        <v>105</v>
      </c>
      <c r="E53" s="258" t="s">
        <v>100</v>
      </c>
      <c r="F53" s="281" t="s">
        <v>106</v>
      </c>
      <c r="G53" s="282">
        <v>47050</v>
      </c>
      <c r="H53" s="257" t="s">
        <v>102</v>
      </c>
      <c r="I53" s="288">
        <v>2500000000</v>
      </c>
      <c r="J53" s="289">
        <v>2630033688</v>
      </c>
      <c r="K53" s="288">
        <v>2635208786.5</v>
      </c>
      <c r="L53" s="289">
        <v>2500000000</v>
      </c>
      <c r="M53" s="259" t="s">
        <v>261</v>
      </c>
      <c r="N53" s="260">
        <v>2.6803406407008745E-2</v>
      </c>
      <c r="O53" s="259">
        <v>1</v>
      </c>
      <c r="P53" s="261">
        <v>2.6803406407008745E-2</v>
      </c>
    </row>
    <row r="54" spans="1:16" s="254" customFormat="1" ht="15" customHeight="1">
      <c r="A54" s="247"/>
      <c r="B54" s="255" t="s">
        <v>107</v>
      </c>
      <c r="C54" s="256" t="s">
        <v>108</v>
      </c>
      <c r="D54" s="257" t="s">
        <v>109</v>
      </c>
      <c r="E54" s="258" t="s">
        <v>100</v>
      </c>
      <c r="F54" s="281" t="s">
        <v>106</v>
      </c>
      <c r="G54" s="282">
        <v>45362</v>
      </c>
      <c r="H54" s="257" t="s">
        <v>102</v>
      </c>
      <c r="I54" s="288">
        <v>250000000</v>
      </c>
      <c r="J54" s="289">
        <v>258186130</v>
      </c>
      <c r="K54" s="288">
        <v>257833323.94999999</v>
      </c>
      <c r="L54" s="289">
        <v>250000000</v>
      </c>
      <c r="M54" s="259">
        <v>0.09</v>
      </c>
      <c r="N54" s="260">
        <v>2.6224910157044935E-3</v>
      </c>
      <c r="O54" s="259">
        <v>0.1</v>
      </c>
      <c r="P54" s="261">
        <v>2.6224910157044935E-3</v>
      </c>
    </row>
    <row r="55" spans="1:16" s="254" customFormat="1" ht="15" customHeight="1">
      <c r="A55" s="247"/>
      <c r="B55" s="255" t="s">
        <v>97</v>
      </c>
      <c r="C55" s="256" t="s">
        <v>98</v>
      </c>
      <c r="D55" s="257" t="s">
        <v>99</v>
      </c>
      <c r="E55" s="258" t="s">
        <v>100</v>
      </c>
      <c r="F55" s="281" t="s">
        <v>111</v>
      </c>
      <c r="G55" s="282">
        <v>44785</v>
      </c>
      <c r="H55" s="257" t="s">
        <v>102</v>
      </c>
      <c r="I55" s="288">
        <v>300000000</v>
      </c>
      <c r="J55" s="289">
        <v>307454383.80000001</v>
      </c>
      <c r="K55" s="288">
        <v>306739841.04000002</v>
      </c>
      <c r="L55" s="289">
        <v>300000000</v>
      </c>
      <c r="M55" s="259">
        <v>0.08</v>
      </c>
      <c r="N55" s="260">
        <v>3.1199321521450081E-3</v>
      </c>
      <c r="O55" s="259">
        <v>0.1</v>
      </c>
      <c r="P55" s="261">
        <v>3.3792815447648617E-3</v>
      </c>
    </row>
    <row r="56" spans="1:16" s="254" customFormat="1" ht="15" customHeight="1">
      <c r="A56" s="247"/>
      <c r="B56" s="255" t="s">
        <v>107</v>
      </c>
      <c r="C56" s="256" t="s">
        <v>112</v>
      </c>
      <c r="D56" s="257" t="s">
        <v>109</v>
      </c>
      <c r="E56" s="258" t="s">
        <v>100</v>
      </c>
      <c r="F56" s="281" t="s">
        <v>113</v>
      </c>
      <c r="G56" s="282">
        <v>46386</v>
      </c>
      <c r="H56" s="257" t="s">
        <v>102</v>
      </c>
      <c r="I56" s="288">
        <v>500000000</v>
      </c>
      <c r="J56" s="289">
        <v>528310605</v>
      </c>
      <c r="K56" s="288">
        <v>523537586.80000001</v>
      </c>
      <c r="L56" s="289">
        <v>500000000</v>
      </c>
      <c r="M56" s="259">
        <v>9.2499999999999999E-2</v>
      </c>
      <c r="N56" s="260">
        <v>5.3250394352937231E-3</v>
      </c>
      <c r="O56" s="259">
        <v>0.1</v>
      </c>
      <c r="P56" s="261">
        <v>5.3250394352937231E-3</v>
      </c>
    </row>
    <row r="57" spans="1:16" s="254" customFormat="1" ht="15" customHeight="1">
      <c r="A57" s="247"/>
      <c r="B57" s="255" t="s">
        <v>103</v>
      </c>
      <c r="C57" s="256" t="s">
        <v>104</v>
      </c>
      <c r="D57" s="257" t="s">
        <v>105</v>
      </c>
      <c r="E57" s="258" t="s">
        <v>100</v>
      </c>
      <c r="F57" s="281" t="s">
        <v>113</v>
      </c>
      <c r="G57" s="282">
        <v>47050</v>
      </c>
      <c r="H57" s="257" t="s">
        <v>102</v>
      </c>
      <c r="I57" s="288">
        <v>3425000000</v>
      </c>
      <c r="J57" s="289">
        <v>3570637309.1925001</v>
      </c>
      <c r="K57" s="288">
        <v>3574345054.25</v>
      </c>
      <c r="L57" s="289">
        <v>3425000000</v>
      </c>
      <c r="M57" s="259">
        <v>7.9000000000000001E-2</v>
      </c>
      <c r="N57" s="260">
        <v>3.6355610082489553E-2</v>
      </c>
      <c r="O57" s="259">
        <v>1</v>
      </c>
      <c r="P57" s="261">
        <v>6.3159016489498301E-2</v>
      </c>
    </row>
    <row r="58" spans="1:16" s="254" customFormat="1" ht="15" customHeight="1">
      <c r="A58" s="247"/>
      <c r="B58" s="255" t="s">
        <v>97</v>
      </c>
      <c r="C58" s="256" t="s">
        <v>138</v>
      </c>
      <c r="D58" s="257" t="s">
        <v>99</v>
      </c>
      <c r="E58" s="258" t="s">
        <v>100</v>
      </c>
      <c r="F58" s="281">
        <v>44125</v>
      </c>
      <c r="G58" s="282">
        <v>44638</v>
      </c>
      <c r="H58" s="257" t="s">
        <v>102</v>
      </c>
      <c r="I58" s="288">
        <v>1115000000</v>
      </c>
      <c r="J58" s="289">
        <v>1176178245.04</v>
      </c>
      <c r="K58" s="288">
        <v>1160625882.0599999</v>
      </c>
      <c r="L58" s="289">
        <v>1115000000</v>
      </c>
      <c r="M58" s="259">
        <v>0.09</v>
      </c>
      <c r="N58" s="260">
        <v>1.1805033196122874E-2</v>
      </c>
      <c r="O58" s="259">
        <v>0.1</v>
      </c>
      <c r="P58" s="261">
        <v>1.1805033196122874E-2</v>
      </c>
    </row>
    <row r="59" spans="1:16" s="254" customFormat="1" ht="15" customHeight="1">
      <c r="A59" s="247"/>
      <c r="B59" s="255" t="s">
        <v>97</v>
      </c>
      <c r="C59" s="256" t="s">
        <v>139</v>
      </c>
      <c r="D59" s="257" t="s">
        <v>99</v>
      </c>
      <c r="E59" s="258" t="s">
        <v>100</v>
      </c>
      <c r="F59" s="281">
        <v>44125</v>
      </c>
      <c r="G59" s="282">
        <v>44474</v>
      </c>
      <c r="H59" s="257" t="s">
        <v>102</v>
      </c>
      <c r="I59" s="288">
        <v>1500000000</v>
      </c>
      <c r="J59" s="289">
        <v>1512829390.9499998</v>
      </c>
      <c r="K59" s="288">
        <v>1504936342.0500002</v>
      </c>
      <c r="L59" s="289">
        <v>1500000000</v>
      </c>
      <c r="M59" s="259">
        <v>5.2999999999999999E-2</v>
      </c>
      <c r="N59" s="260">
        <v>1.5307106062824779E-2</v>
      </c>
      <c r="O59" s="259">
        <v>0.1</v>
      </c>
      <c r="P59" s="261">
        <v>1.5307106062824779E-2</v>
      </c>
    </row>
    <row r="60" spans="1:16" s="254" customFormat="1" ht="15" customHeight="1">
      <c r="A60" s="247"/>
      <c r="B60" s="255" t="s">
        <v>97</v>
      </c>
      <c r="C60" s="256" t="s">
        <v>140</v>
      </c>
      <c r="D60" s="257" t="s">
        <v>99</v>
      </c>
      <c r="E60" s="258" t="s">
        <v>100</v>
      </c>
      <c r="F60" s="281">
        <v>44125</v>
      </c>
      <c r="G60" s="282">
        <v>44473</v>
      </c>
      <c r="H60" s="257" t="s">
        <v>102</v>
      </c>
      <c r="I60" s="288">
        <v>1500000000</v>
      </c>
      <c r="J60" s="289">
        <v>1518966961.5</v>
      </c>
      <c r="K60" s="288">
        <v>1507928251.3499999</v>
      </c>
      <c r="L60" s="289">
        <v>1500000000</v>
      </c>
      <c r="M60" s="259">
        <v>5.5E-2</v>
      </c>
      <c r="N60" s="260">
        <v>1.5337537564613793E-2</v>
      </c>
      <c r="O60" s="259">
        <v>0.1</v>
      </c>
      <c r="P60" s="261">
        <v>1.5337537564613793E-2</v>
      </c>
    </row>
    <row r="61" spans="1:16" s="254" customFormat="1" ht="15" customHeight="1">
      <c r="A61" s="247"/>
      <c r="B61" s="255" t="s">
        <v>97</v>
      </c>
      <c r="C61" s="256" t="s">
        <v>138</v>
      </c>
      <c r="D61" s="257" t="s">
        <v>99</v>
      </c>
      <c r="E61" s="258" t="s">
        <v>100</v>
      </c>
      <c r="F61" s="281">
        <v>44137</v>
      </c>
      <c r="G61" s="282">
        <v>44620</v>
      </c>
      <c r="H61" s="257" t="s">
        <v>102</v>
      </c>
      <c r="I61" s="288">
        <v>700000000</v>
      </c>
      <c r="J61" s="289">
        <v>731837935.99000001</v>
      </c>
      <c r="K61" s="288">
        <v>722225392.41999996</v>
      </c>
      <c r="L61" s="289">
        <v>700000000</v>
      </c>
      <c r="M61" s="259">
        <v>8.5000000000000006E-2</v>
      </c>
      <c r="N61" s="260">
        <v>7.345945721517361E-3</v>
      </c>
      <c r="O61" s="259">
        <v>0.1</v>
      </c>
      <c r="P61" s="261">
        <v>1.9150978917640234E-2</v>
      </c>
    </row>
    <row r="62" spans="1:16" s="254" customFormat="1" ht="15" customHeight="1">
      <c r="A62" s="247"/>
      <c r="B62" s="255" t="s">
        <v>97</v>
      </c>
      <c r="C62" s="256" t="s">
        <v>140</v>
      </c>
      <c r="D62" s="257" t="s">
        <v>99</v>
      </c>
      <c r="E62" s="258" t="s">
        <v>100</v>
      </c>
      <c r="F62" s="281">
        <v>44139</v>
      </c>
      <c r="G62" s="282">
        <v>44473</v>
      </c>
      <c r="H62" s="257" t="s">
        <v>102</v>
      </c>
      <c r="I62" s="288">
        <v>500000000</v>
      </c>
      <c r="J62" s="289">
        <v>507176802</v>
      </c>
      <c r="K62" s="288">
        <v>502633161.5</v>
      </c>
      <c r="L62" s="289">
        <v>500000000</v>
      </c>
      <c r="M62" s="259">
        <v>5.5E-2</v>
      </c>
      <c r="N62" s="260">
        <v>5.1124149897881959E-3</v>
      </c>
      <c r="O62" s="259">
        <v>0.1</v>
      </c>
      <c r="P62" s="261">
        <v>2.044995255440199E-2</v>
      </c>
    </row>
    <row r="63" spans="1:16" s="254" customFormat="1" ht="15" customHeight="1">
      <c r="A63" s="247"/>
      <c r="B63" s="255" t="s">
        <v>97</v>
      </c>
      <c r="C63" s="256" t="s">
        <v>110</v>
      </c>
      <c r="D63" s="257" t="s">
        <v>99</v>
      </c>
      <c r="E63" s="258" t="s">
        <v>100</v>
      </c>
      <c r="F63" s="281">
        <v>44160</v>
      </c>
      <c r="G63" s="282">
        <v>44802</v>
      </c>
      <c r="H63" s="257" t="s">
        <v>102</v>
      </c>
      <c r="I63" s="288">
        <v>1000000000</v>
      </c>
      <c r="J63" s="289">
        <v>1027621740</v>
      </c>
      <c r="K63" s="288">
        <v>1014477889.9</v>
      </c>
      <c r="L63" s="289">
        <v>1000000000</v>
      </c>
      <c r="M63" s="259">
        <v>6.8500000000000005E-2</v>
      </c>
      <c r="N63" s="260">
        <v>1.0318523265865853E-2</v>
      </c>
      <c r="O63" s="259">
        <v>1</v>
      </c>
      <c r="P63" s="261">
        <v>1.0318523265865853E-2</v>
      </c>
    </row>
    <row r="64" spans="1:16" s="254" customFormat="1" ht="15" customHeight="1">
      <c r="A64" s="247"/>
      <c r="B64" s="255" t="s">
        <v>97</v>
      </c>
      <c r="C64" s="256" t="s">
        <v>110</v>
      </c>
      <c r="D64" s="257" t="s">
        <v>99</v>
      </c>
      <c r="E64" s="258" t="s">
        <v>100</v>
      </c>
      <c r="F64" s="281">
        <v>44176</v>
      </c>
      <c r="G64" s="282">
        <v>44802</v>
      </c>
      <c r="H64" s="257" t="s">
        <v>102</v>
      </c>
      <c r="I64" s="288">
        <v>1500000000</v>
      </c>
      <c r="J64" s="289">
        <v>1519475076</v>
      </c>
      <c r="K64" s="288">
        <v>1522046977.6500001</v>
      </c>
      <c r="L64" s="289">
        <v>1500000000</v>
      </c>
      <c r="M64" s="259">
        <v>6.8500000000000005E-2</v>
      </c>
      <c r="N64" s="260">
        <v>1.5481142868643933E-2</v>
      </c>
      <c r="O64" s="259">
        <v>1</v>
      </c>
      <c r="P64" s="261">
        <v>2.5799666134509784E-2</v>
      </c>
    </row>
    <row r="65" spans="1:16" s="254" customFormat="1" ht="15" customHeight="1">
      <c r="A65" s="247"/>
      <c r="B65" s="255" t="s">
        <v>97</v>
      </c>
      <c r="C65" s="256" t="s">
        <v>110</v>
      </c>
      <c r="D65" s="257" t="s">
        <v>99</v>
      </c>
      <c r="E65" s="258" t="s">
        <v>100</v>
      </c>
      <c r="F65" s="281">
        <v>44181</v>
      </c>
      <c r="G65" s="282">
        <v>44802</v>
      </c>
      <c r="H65" s="257" t="s">
        <v>102</v>
      </c>
      <c r="I65" s="288">
        <v>500000000</v>
      </c>
      <c r="J65" s="289">
        <v>506960870</v>
      </c>
      <c r="K65" s="288">
        <v>507385794.39999998</v>
      </c>
      <c r="L65" s="289">
        <v>500000000</v>
      </c>
      <c r="M65" s="259">
        <v>6.8500000000000005E-2</v>
      </c>
      <c r="N65" s="260">
        <v>5.1607552775766296E-3</v>
      </c>
      <c r="O65" s="259">
        <v>1</v>
      </c>
      <c r="P65" s="261">
        <v>3.0960421412086415E-2</v>
      </c>
    </row>
    <row r="66" spans="1:16" s="254" customFormat="1" ht="15" customHeight="1">
      <c r="A66" s="247"/>
      <c r="B66" s="255" t="s">
        <v>141</v>
      </c>
      <c r="C66" s="256" t="s">
        <v>142</v>
      </c>
      <c r="D66" s="257" t="s">
        <v>99</v>
      </c>
      <c r="E66" s="258" t="s">
        <v>100</v>
      </c>
      <c r="F66" s="281">
        <v>44182</v>
      </c>
      <c r="G66" s="282" t="s">
        <v>143</v>
      </c>
      <c r="H66" s="257" t="s">
        <v>102</v>
      </c>
      <c r="I66" s="288">
        <v>3000000000</v>
      </c>
      <c r="J66" s="289">
        <v>3008100000</v>
      </c>
      <c r="K66" s="288">
        <v>3051805346.4000001</v>
      </c>
      <c r="L66" s="289">
        <v>3000000000</v>
      </c>
      <c r="M66" s="259">
        <v>6.0999999999999999E-2</v>
      </c>
      <c r="N66" s="260">
        <v>3.104072033824835E-2</v>
      </c>
      <c r="O66" s="259">
        <v>0.1</v>
      </c>
      <c r="P66" s="261">
        <v>3.104072033824835E-2</v>
      </c>
    </row>
    <row r="67" spans="1:16" s="254" customFormat="1" ht="15" customHeight="1">
      <c r="A67" s="247"/>
      <c r="B67" s="255" t="s">
        <v>141</v>
      </c>
      <c r="C67" s="256" t="s">
        <v>142</v>
      </c>
      <c r="D67" s="257" t="s">
        <v>99</v>
      </c>
      <c r="E67" s="258" t="s">
        <v>100</v>
      </c>
      <c r="F67" s="281">
        <v>44183</v>
      </c>
      <c r="G67" s="282" t="s">
        <v>143</v>
      </c>
      <c r="H67" s="257" t="s">
        <v>102</v>
      </c>
      <c r="I67" s="288">
        <v>1500000000</v>
      </c>
      <c r="J67" s="289">
        <v>1505906985</v>
      </c>
      <c r="K67" s="288">
        <v>1531288106.0999999</v>
      </c>
      <c r="L67" s="289">
        <v>1500000000</v>
      </c>
      <c r="M67" s="259">
        <v>6.0999999999999999E-2</v>
      </c>
      <c r="N67" s="260">
        <v>1.5575136833286748E-2</v>
      </c>
      <c r="O67" s="259">
        <v>0.1</v>
      </c>
      <c r="P67" s="261">
        <v>4.6615857171535102E-2</v>
      </c>
    </row>
    <row r="68" spans="1:16" s="254" customFormat="1" ht="15" customHeight="1">
      <c r="A68" s="247"/>
      <c r="B68" s="255" t="s">
        <v>103</v>
      </c>
      <c r="C68" s="256" t="s">
        <v>104</v>
      </c>
      <c r="D68" s="257" t="s">
        <v>105</v>
      </c>
      <c r="E68" s="258" t="s">
        <v>100</v>
      </c>
      <c r="F68" s="281">
        <v>44183</v>
      </c>
      <c r="G68" s="282" t="s">
        <v>144</v>
      </c>
      <c r="H68" s="257" t="s">
        <v>102</v>
      </c>
      <c r="I68" s="288">
        <v>4000000000</v>
      </c>
      <c r="J68" s="289">
        <v>4108857092</v>
      </c>
      <c r="K68" s="288">
        <v>4197519923.5999999</v>
      </c>
      <c r="L68" s="289">
        <v>4000000000</v>
      </c>
      <c r="M68" s="259">
        <v>7.9000000000000001E-2</v>
      </c>
      <c r="N68" s="260">
        <v>4.2694086703921628E-2</v>
      </c>
      <c r="O68" s="259">
        <v>1</v>
      </c>
      <c r="P68" s="261">
        <v>0.10585310319341992</v>
      </c>
    </row>
    <row r="69" spans="1:16" s="254" customFormat="1" ht="15" customHeight="1">
      <c r="A69" s="247"/>
      <c r="B69" s="255" t="s">
        <v>97</v>
      </c>
      <c r="C69" s="256" t="s">
        <v>98</v>
      </c>
      <c r="D69" s="257" t="s">
        <v>99</v>
      </c>
      <c r="E69" s="258" t="s">
        <v>100</v>
      </c>
      <c r="F69" s="281" t="s">
        <v>145</v>
      </c>
      <c r="G69" s="282">
        <v>44540</v>
      </c>
      <c r="H69" s="257" t="s">
        <v>102</v>
      </c>
      <c r="I69" s="288">
        <v>1050000000</v>
      </c>
      <c r="J69" s="289">
        <v>1076508361.04</v>
      </c>
      <c r="K69" s="288">
        <v>1072511598.0600002</v>
      </c>
      <c r="L69" s="289">
        <v>1050000000</v>
      </c>
      <c r="M69" s="259">
        <v>9.5000000000000001E-2</v>
      </c>
      <c r="N69" s="260">
        <v>1.0908799479685021E-2</v>
      </c>
      <c r="O69" s="259">
        <v>0.1</v>
      </c>
      <c r="P69" s="261">
        <v>1.4288081024449882E-2</v>
      </c>
    </row>
    <row r="70" spans="1:16" s="254" customFormat="1" ht="15" customHeight="1">
      <c r="A70" s="247"/>
      <c r="B70" s="255" t="s">
        <v>141</v>
      </c>
      <c r="C70" s="256" t="s">
        <v>142</v>
      </c>
      <c r="D70" s="257" t="s">
        <v>99</v>
      </c>
      <c r="E70" s="258" t="s">
        <v>100</v>
      </c>
      <c r="F70" s="281" t="s">
        <v>145</v>
      </c>
      <c r="G70" s="282" t="s">
        <v>143</v>
      </c>
      <c r="H70" s="257" t="s">
        <v>102</v>
      </c>
      <c r="I70" s="288">
        <v>500000000</v>
      </c>
      <c r="J70" s="289">
        <v>501969057</v>
      </c>
      <c r="K70" s="288">
        <v>510040888</v>
      </c>
      <c r="L70" s="289">
        <v>500000000</v>
      </c>
      <c r="M70" s="259">
        <v>6.0999999999999999E-2</v>
      </c>
      <c r="N70" s="260">
        <v>5.1877609376875192E-3</v>
      </c>
      <c r="O70" s="259">
        <v>0.1</v>
      </c>
      <c r="P70" s="261">
        <v>5.180361810922262E-2</v>
      </c>
    </row>
    <row r="71" spans="1:16" s="254" customFormat="1" ht="15" customHeight="1">
      <c r="A71" s="247"/>
      <c r="B71" s="255" t="s">
        <v>97</v>
      </c>
      <c r="C71" s="256" t="s">
        <v>110</v>
      </c>
      <c r="D71" s="257" t="s">
        <v>99</v>
      </c>
      <c r="E71" s="258" t="s">
        <v>100</v>
      </c>
      <c r="F71" s="281" t="s">
        <v>145</v>
      </c>
      <c r="G71" s="282">
        <v>44802</v>
      </c>
      <c r="H71" s="257" t="s">
        <v>102</v>
      </c>
      <c r="I71" s="288">
        <v>500000000</v>
      </c>
      <c r="J71" s="289">
        <v>507617719</v>
      </c>
      <c r="K71" s="288">
        <v>507437764.19999999</v>
      </c>
      <c r="L71" s="289">
        <v>500000000</v>
      </c>
      <c r="M71" s="259">
        <v>6.8500000000000005E-2</v>
      </c>
      <c r="N71" s="260">
        <v>5.1612838761747474E-3</v>
      </c>
      <c r="O71" s="259">
        <v>1</v>
      </c>
      <c r="P71" s="261">
        <v>3.6121705288261162E-2</v>
      </c>
    </row>
    <row r="72" spans="1:16" s="254" customFormat="1" ht="15" customHeight="1">
      <c r="A72" s="247"/>
      <c r="B72" s="255" t="s">
        <v>97</v>
      </c>
      <c r="C72" s="256" t="s">
        <v>110</v>
      </c>
      <c r="D72" s="257" t="s">
        <v>99</v>
      </c>
      <c r="E72" s="258" t="s">
        <v>100</v>
      </c>
      <c r="F72" s="281" t="s">
        <v>146</v>
      </c>
      <c r="G72" s="282">
        <v>44802</v>
      </c>
      <c r="H72" s="257" t="s">
        <v>102</v>
      </c>
      <c r="I72" s="288">
        <v>1000000000</v>
      </c>
      <c r="J72" s="289">
        <v>1015423110</v>
      </c>
      <c r="K72" s="288">
        <v>1014890464.8</v>
      </c>
      <c r="L72" s="289">
        <v>1000000000</v>
      </c>
      <c r="M72" s="259">
        <v>6.8500000000000005E-2</v>
      </c>
      <c r="N72" s="260">
        <v>1.0322719674429258E-2</v>
      </c>
      <c r="O72" s="259">
        <v>1</v>
      </c>
      <c r="P72" s="261">
        <v>4.6444424962690418E-2</v>
      </c>
    </row>
    <row r="73" spans="1:16" s="254" customFormat="1" ht="15" customHeight="1">
      <c r="A73" s="247"/>
      <c r="B73" s="255" t="s">
        <v>97</v>
      </c>
      <c r="C73" s="256" t="s">
        <v>110</v>
      </c>
      <c r="D73" s="257" t="s">
        <v>99</v>
      </c>
      <c r="E73" s="258" t="s">
        <v>100</v>
      </c>
      <c r="F73" s="281">
        <v>44210</v>
      </c>
      <c r="G73" s="282">
        <v>44802</v>
      </c>
      <c r="H73" s="257" t="s">
        <v>102</v>
      </c>
      <c r="I73" s="288">
        <v>500000000</v>
      </c>
      <c r="J73" s="289">
        <v>510222602.75</v>
      </c>
      <c r="K73" s="288">
        <v>508078397.55000001</v>
      </c>
      <c r="L73" s="289">
        <v>500000000</v>
      </c>
      <c r="M73" s="259">
        <v>6.8500000000000005E-2</v>
      </c>
      <c r="N73" s="260">
        <v>5.1677999276261164E-3</v>
      </c>
      <c r="O73" s="259">
        <v>1</v>
      </c>
      <c r="P73" s="261">
        <v>5.1612224890316534E-2</v>
      </c>
    </row>
    <row r="74" spans="1:16" s="254" customFormat="1" ht="15" customHeight="1">
      <c r="A74" s="247"/>
      <c r="B74" s="255" t="s">
        <v>103</v>
      </c>
      <c r="C74" s="256" t="s">
        <v>104</v>
      </c>
      <c r="D74" s="257" t="s">
        <v>105</v>
      </c>
      <c r="E74" s="258" t="s">
        <v>100</v>
      </c>
      <c r="F74" s="281">
        <v>44210</v>
      </c>
      <c r="G74" s="282">
        <v>47050</v>
      </c>
      <c r="H74" s="257" t="s">
        <v>102</v>
      </c>
      <c r="I74" s="288">
        <v>1500000000</v>
      </c>
      <c r="J74" s="289">
        <v>1552614147.5999999</v>
      </c>
      <c r="K74" s="288">
        <v>1577228627.0999999</v>
      </c>
      <c r="L74" s="289">
        <v>1500000000</v>
      </c>
      <c r="M74" s="259">
        <v>7.9000000000000001E-2</v>
      </c>
      <c r="N74" s="260">
        <v>1.604241003805933E-2</v>
      </c>
      <c r="O74" s="259">
        <v>1</v>
      </c>
      <c r="P74" s="261">
        <v>0.12189551323147925</v>
      </c>
    </row>
    <row r="75" spans="1:16" s="254" customFormat="1" ht="15" customHeight="1">
      <c r="A75" s="247"/>
      <c r="B75" s="255" t="s">
        <v>103</v>
      </c>
      <c r="C75" s="256" t="s">
        <v>104</v>
      </c>
      <c r="D75" s="257" t="s">
        <v>105</v>
      </c>
      <c r="E75" s="258" t="s">
        <v>100</v>
      </c>
      <c r="F75" s="281">
        <v>44210</v>
      </c>
      <c r="G75" s="282">
        <v>45828</v>
      </c>
      <c r="H75" s="257" t="s">
        <v>102</v>
      </c>
      <c r="I75" s="288">
        <v>2505000000</v>
      </c>
      <c r="J75" s="289">
        <v>2694410914.1999998</v>
      </c>
      <c r="K75" s="288">
        <v>2727787498.3800001</v>
      </c>
      <c r="L75" s="289">
        <v>2505000000</v>
      </c>
      <c r="M75" s="259">
        <v>7.7499999999999999E-2</v>
      </c>
      <c r="N75" s="260">
        <v>2.7745049001655964E-2</v>
      </c>
      <c r="O75" s="259">
        <v>1</v>
      </c>
      <c r="P75" s="261">
        <v>0.14964056223313521</v>
      </c>
    </row>
    <row r="76" spans="1:16" s="254" customFormat="1" ht="15" customHeight="1">
      <c r="A76" s="247"/>
      <c r="B76" s="255" t="s">
        <v>251</v>
      </c>
      <c r="C76" s="256" t="s">
        <v>138</v>
      </c>
      <c r="D76" s="257" t="s">
        <v>99</v>
      </c>
      <c r="E76" s="258" t="s">
        <v>100</v>
      </c>
      <c r="F76" s="281">
        <v>44210</v>
      </c>
      <c r="G76" s="282" t="s">
        <v>252</v>
      </c>
      <c r="H76" s="257" t="s">
        <v>102</v>
      </c>
      <c r="I76" s="288">
        <v>132632876.88</v>
      </c>
      <c r="J76" s="289">
        <v>130454466</v>
      </c>
      <c r="K76" s="288">
        <v>130454466</v>
      </c>
      <c r="L76" s="289">
        <v>132632876.88</v>
      </c>
      <c r="M76" s="259">
        <v>0</v>
      </c>
      <c r="N76" s="260">
        <v>1.3268869198221705E-3</v>
      </c>
      <c r="O76" s="259">
        <v>0.1</v>
      </c>
      <c r="P76" s="261">
        <v>2.0477865837462403E-2</v>
      </c>
    </row>
    <row r="77" spans="1:16" s="254" customFormat="1" ht="15" customHeight="1">
      <c r="A77" s="247"/>
      <c r="B77" s="255" t="s">
        <v>251</v>
      </c>
      <c r="C77" s="256" t="s">
        <v>138</v>
      </c>
      <c r="D77" s="257" t="s">
        <v>99</v>
      </c>
      <c r="E77" s="258" t="s">
        <v>100</v>
      </c>
      <c r="F77" s="281">
        <v>44210</v>
      </c>
      <c r="G77" s="282" t="s">
        <v>253</v>
      </c>
      <c r="H77" s="257" t="s">
        <v>102</v>
      </c>
      <c r="I77" s="288">
        <v>132632877.18000001</v>
      </c>
      <c r="J77" s="289">
        <v>128660271</v>
      </c>
      <c r="K77" s="288">
        <v>128660271</v>
      </c>
      <c r="L77" s="289">
        <v>132632877.18000001</v>
      </c>
      <c r="M77" s="259">
        <v>0</v>
      </c>
      <c r="N77" s="260">
        <v>1.3086376873496666E-3</v>
      </c>
      <c r="O77" s="259">
        <v>0.1</v>
      </c>
      <c r="P77" s="261">
        <v>2.1786503524812071E-2</v>
      </c>
    </row>
    <row r="78" spans="1:16" s="254" customFormat="1" ht="15" customHeight="1">
      <c r="A78" s="247"/>
      <c r="B78" s="255" t="s">
        <v>251</v>
      </c>
      <c r="C78" s="256" t="s">
        <v>138</v>
      </c>
      <c r="D78" s="257" t="s">
        <v>99</v>
      </c>
      <c r="E78" s="258" t="s">
        <v>100</v>
      </c>
      <c r="F78" s="281">
        <v>44210</v>
      </c>
      <c r="G78" s="282" t="s">
        <v>254</v>
      </c>
      <c r="H78" s="257" t="s">
        <v>102</v>
      </c>
      <c r="I78" s="288">
        <v>150317248.63</v>
      </c>
      <c r="J78" s="289">
        <v>143576997</v>
      </c>
      <c r="K78" s="288">
        <v>143576997</v>
      </c>
      <c r="L78" s="289">
        <v>150317248.63</v>
      </c>
      <c r="M78" s="259">
        <v>0</v>
      </c>
      <c r="N78" s="260">
        <v>1.4603596576497964E-3</v>
      </c>
      <c r="O78" s="259">
        <v>0.1</v>
      </c>
      <c r="P78" s="261">
        <v>2.3246863182461868E-2</v>
      </c>
    </row>
    <row r="79" spans="1:16" s="254" customFormat="1" ht="15" customHeight="1">
      <c r="A79" s="247"/>
      <c r="B79" s="255" t="s">
        <v>97</v>
      </c>
      <c r="C79" s="256" t="s">
        <v>255</v>
      </c>
      <c r="D79" s="257" t="s">
        <v>99</v>
      </c>
      <c r="E79" s="258" t="s">
        <v>100</v>
      </c>
      <c r="F79" s="281">
        <v>44216</v>
      </c>
      <c r="G79" s="282">
        <v>44949</v>
      </c>
      <c r="H79" s="257" t="s">
        <v>102</v>
      </c>
      <c r="I79" s="288">
        <v>3000000000</v>
      </c>
      <c r="J79" s="289">
        <v>3013800000</v>
      </c>
      <c r="K79" s="288">
        <v>3054190120.5599995</v>
      </c>
      <c r="L79" s="289">
        <v>3000000000</v>
      </c>
      <c r="M79" s="259">
        <v>7.2499999999999995E-2</v>
      </c>
      <c r="N79" s="260">
        <v>3.106497650775069E-2</v>
      </c>
      <c r="O79" s="259">
        <v>0.1</v>
      </c>
      <c r="P79" s="261">
        <v>3.106497650775069E-2</v>
      </c>
    </row>
    <row r="80" spans="1:16" s="254" customFormat="1" ht="15" customHeight="1">
      <c r="A80" s="247"/>
      <c r="B80" s="255" t="s">
        <v>97</v>
      </c>
      <c r="C80" s="256" t="s">
        <v>255</v>
      </c>
      <c r="D80" s="257" t="s">
        <v>99</v>
      </c>
      <c r="E80" s="258" t="s">
        <v>100</v>
      </c>
      <c r="F80" s="281">
        <v>44216</v>
      </c>
      <c r="G80" s="282">
        <v>45313</v>
      </c>
      <c r="H80" s="257" t="s">
        <v>102</v>
      </c>
      <c r="I80" s="288">
        <v>1000000000</v>
      </c>
      <c r="J80" s="289">
        <v>1014700000</v>
      </c>
      <c r="K80" s="288">
        <v>1028685088.3000002</v>
      </c>
      <c r="L80" s="289">
        <v>1000000000</v>
      </c>
      <c r="M80" s="259">
        <v>7.7499999999999999E-2</v>
      </c>
      <c r="N80" s="260">
        <v>1.0463028443053721E-2</v>
      </c>
      <c r="O80" s="259">
        <v>0.1</v>
      </c>
      <c r="P80" s="261">
        <v>4.1528004950804415E-2</v>
      </c>
    </row>
    <row r="81" spans="1:16" s="254" customFormat="1" ht="15" customHeight="1">
      <c r="A81" s="247"/>
      <c r="B81" s="255" t="s">
        <v>141</v>
      </c>
      <c r="C81" s="256" t="s">
        <v>142</v>
      </c>
      <c r="D81" s="257" t="s">
        <v>99</v>
      </c>
      <c r="E81" s="258" t="s">
        <v>100</v>
      </c>
      <c r="F81" s="281">
        <v>44222</v>
      </c>
      <c r="G81" s="282" t="s">
        <v>143</v>
      </c>
      <c r="H81" s="257" t="s">
        <v>102</v>
      </c>
      <c r="I81" s="288">
        <v>1000000000</v>
      </c>
      <c r="J81" s="289">
        <v>1010457681.4</v>
      </c>
      <c r="K81" s="288">
        <v>1021000262.5</v>
      </c>
      <c r="L81" s="289">
        <v>1000000000</v>
      </c>
      <c r="M81" s="259">
        <v>6.0999999999999999E-2</v>
      </c>
      <c r="N81" s="260">
        <v>1.0384864044794391E-2</v>
      </c>
      <c r="O81" s="259">
        <v>0.1</v>
      </c>
      <c r="P81" s="261">
        <v>5.7000721216329493E-2</v>
      </c>
    </row>
    <row r="82" spans="1:16" s="254" customFormat="1" ht="15" customHeight="1">
      <c r="A82" s="247"/>
      <c r="B82" s="255" t="s">
        <v>97</v>
      </c>
      <c r="C82" s="256" t="s">
        <v>110</v>
      </c>
      <c r="D82" s="257" t="s">
        <v>99</v>
      </c>
      <c r="E82" s="258" t="s">
        <v>100</v>
      </c>
      <c r="F82" s="281">
        <v>44222</v>
      </c>
      <c r="G82" s="282">
        <v>44802</v>
      </c>
      <c r="H82" s="257" t="s">
        <v>102</v>
      </c>
      <c r="I82" s="288">
        <v>500000000</v>
      </c>
      <c r="J82" s="289">
        <v>511348630</v>
      </c>
      <c r="K82" s="288">
        <v>508181345.60000002</v>
      </c>
      <c r="L82" s="289">
        <v>500000000</v>
      </c>
      <c r="M82" s="259">
        <v>6.8500000000000005E-2</v>
      </c>
      <c r="N82" s="260">
        <v>5.1688470395047257E-3</v>
      </c>
      <c r="O82" s="259">
        <v>1</v>
      </c>
      <c r="P82" s="261">
        <v>5.6781071929821257E-2</v>
      </c>
    </row>
    <row r="83" spans="1:16" s="254" customFormat="1" ht="15" customHeight="1">
      <c r="A83" s="247"/>
      <c r="B83" s="255" t="s">
        <v>97</v>
      </c>
      <c r="C83" s="256" t="s">
        <v>138</v>
      </c>
      <c r="D83" s="257" t="s">
        <v>99</v>
      </c>
      <c r="E83" s="258" t="s">
        <v>100</v>
      </c>
      <c r="F83" s="281">
        <v>44223</v>
      </c>
      <c r="G83" s="282">
        <v>44543</v>
      </c>
      <c r="H83" s="257" t="s">
        <v>102</v>
      </c>
      <c r="I83" s="288">
        <v>150000000</v>
      </c>
      <c r="J83" s="289">
        <v>163873492.05000001</v>
      </c>
      <c r="K83" s="288">
        <v>165173204.69</v>
      </c>
      <c r="L83" s="289">
        <v>150000000</v>
      </c>
      <c r="M83" s="259">
        <v>6.7500000000000004E-2</v>
      </c>
      <c r="N83" s="260">
        <v>1.6800204050375015E-3</v>
      </c>
      <c r="O83" s="259">
        <v>0.1</v>
      </c>
      <c r="P83" s="261">
        <v>2.4926883587499369E-2</v>
      </c>
    </row>
    <row r="84" spans="1:16" s="254" customFormat="1" ht="15" customHeight="1">
      <c r="A84" s="247"/>
      <c r="B84" s="255" t="s">
        <v>97</v>
      </c>
      <c r="C84" s="256" t="s">
        <v>138</v>
      </c>
      <c r="D84" s="257" t="s">
        <v>99</v>
      </c>
      <c r="E84" s="258" t="s">
        <v>100</v>
      </c>
      <c r="F84" s="281">
        <v>44223</v>
      </c>
      <c r="G84" s="282">
        <v>44550</v>
      </c>
      <c r="H84" s="257" t="s">
        <v>102</v>
      </c>
      <c r="I84" s="288">
        <v>150000000</v>
      </c>
      <c r="J84" s="289">
        <v>153150208.05000001</v>
      </c>
      <c r="K84" s="288">
        <v>152638788.59999999</v>
      </c>
      <c r="L84" s="289">
        <v>150000000</v>
      </c>
      <c r="M84" s="259">
        <v>6.7500000000000004E-2</v>
      </c>
      <c r="N84" s="260">
        <v>1.5525295397003994E-3</v>
      </c>
      <c r="O84" s="259">
        <v>0.1</v>
      </c>
      <c r="P84" s="261">
        <v>2.6479413127199768E-2</v>
      </c>
    </row>
    <row r="85" spans="1:16" s="254" customFormat="1" ht="15" customHeight="1">
      <c r="A85" s="247"/>
      <c r="B85" s="255" t="s">
        <v>97</v>
      </c>
      <c r="C85" s="256" t="s">
        <v>138</v>
      </c>
      <c r="D85" s="257" t="s">
        <v>99</v>
      </c>
      <c r="E85" s="258" t="s">
        <v>100</v>
      </c>
      <c r="F85" s="281">
        <v>44223</v>
      </c>
      <c r="G85" s="282">
        <v>44816</v>
      </c>
      <c r="H85" s="257" t="s">
        <v>102</v>
      </c>
      <c r="I85" s="288">
        <v>250000000</v>
      </c>
      <c r="J85" s="289">
        <v>270913567</v>
      </c>
      <c r="K85" s="288">
        <v>262815875.55000001</v>
      </c>
      <c r="L85" s="289">
        <v>250000000</v>
      </c>
      <c r="M85" s="259">
        <v>8.5000000000000006E-2</v>
      </c>
      <c r="N85" s="260">
        <v>2.6731698674762609E-3</v>
      </c>
      <c r="O85" s="259">
        <v>0.1</v>
      </c>
      <c r="P85" s="261">
        <v>2.9152582994676029E-2</v>
      </c>
    </row>
    <row r="86" spans="1:16" s="254" customFormat="1" ht="15" customHeight="1">
      <c r="A86" s="247"/>
      <c r="B86" s="255" t="s">
        <v>97</v>
      </c>
      <c r="C86" s="256" t="s">
        <v>139</v>
      </c>
      <c r="D86" s="257" t="s">
        <v>99</v>
      </c>
      <c r="E86" s="258" t="s">
        <v>100</v>
      </c>
      <c r="F86" s="281">
        <v>44223</v>
      </c>
      <c r="G86" s="282">
        <v>44474</v>
      </c>
      <c r="H86" s="257" t="s">
        <v>102</v>
      </c>
      <c r="I86" s="288">
        <v>1500000000</v>
      </c>
      <c r="J86" s="289">
        <v>1532826166.5</v>
      </c>
      <c r="K86" s="288">
        <v>1505692160.0999999</v>
      </c>
      <c r="L86" s="289">
        <v>1500000000</v>
      </c>
      <c r="M86" s="259">
        <v>5.2999999999999999E-2</v>
      </c>
      <c r="N86" s="260">
        <v>1.5314793688362338E-2</v>
      </c>
      <c r="O86" s="259">
        <v>0.1</v>
      </c>
      <c r="P86" s="261">
        <v>3.0621899751187117E-2</v>
      </c>
    </row>
    <row r="87" spans="1:16" s="254" customFormat="1" ht="15" customHeight="1">
      <c r="A87" s="247"/>
      <c r="B87" s="255" t="s">
        <v>141</v>
      </c>
      <c r="C87" s="256" t="s">
        <v>142</v>
      </c>
      <c r="D87" s="257" t="s">
        <v>99</v>
      </c>
      <c r="E87" s="258" t="s">
        <v>100</v>
      </c>
      <c r="F87" s="281">
        <v>44225</v>
      </c>
      <c r="G87" s="282" t="s">
        <v>143</v>
      </c>
      <c r="H87" s="257" t="s">
        <v>102</v>
      </c>
      <c r="I87" s="288">
        <v>3775000000</v>
      </c>
      <c r="J87" s="289">
        <v>3816370929.79</v>
      </c>
      <c r="K87" s="288">
        <v>3854311752.6500001</v>
      </c>
      <c r="L87" s="289">
        <v>3775000000</v>
      </c>
      <c r="M87" s="259">
        <v>6.0999999999999999E-2</v>
      </c>
      <c r="N87" s="260">
        <v>3.9203225510946862E-2</v>
      </c>
      <c r="O87" s="259">
        <v>0.1</v>
      </c>
      <c r="P87" s="261">
        <v>9.6203946727276363E-2</v>
      </c>
    </row>
    <row r="88" spans="1:16" s="254" customFormat="1" ht="15" customHeight="1">
      <c r="A88" s="247"/>
      <c r="B88" s="255" t="s">
        <v>97</v>
      </c>
      <c r="C88" s="256" t="s">
        <v>256</v>
      </c>
      <c r="D88" s="257" t="s">
        <v>99</v>
      </c>
      <c r="E88" s="258" t="s">
        <v>100</v>
      </c>
      <c r="F88" s="281">
        <v>44225</v>
      </c>
      <c r="G88" s="282">
        <v>44956</v>
      </c>
      <c r="H88" s="257" t="s">
        <v>102</v>
      </c>
      <c r="I88" s="288">
        <v>4900000000</v>
      </c>
      <c r="J88" s="289">
        <v>4022400000</v>
      </c>
      <c r="K88" s="288">
        <v>4978369312.2800016</v>
      </c>
      <c r="L88" s="289">
        <v>4900000000</v>
      </c>
      <c r="M88" s="259">
        <v>6.5000000000000002E-2</v>
      </c>
      <c r="N88" s="260">
        <v>5.0636312615839674E-2</v>
      </c>
      <c r="O88" s="259">
        <v>0.1</v>
      </c>
      <c r="P88" s="261">
        <v>5.0636312615839674E-2</v>
      </c>
    </row>
    <row r="89" spans="1:16" s="254" customFormat="1" ht="15" customHeight="1">
      <c r="A89" s="247"/>
      <c r="B89" s="255" t="s">
        <v>97</v>
      </c>
      <c r="C89" s="256" t="s">
        <v>140</v>
      </c>
      <c r="D89" s="257" t="s">
        <v>99</v>
      </c>
      <c r="E89" s="258" t="s">
        <v>100</v>
      </c>
      <c r="F89" s="281">
        <v>44225</v>
      </c>
      <c r="G89" s="282">
        <v>44473</v>
      </c>
      <c r="H89" s="257" t="s">
        <v>102</v>
      </c>
      <c r="I89" s="288">
        <v>1000000000</v>
      </c>
      <c r="J89" s="289">
        <v>1011999756</v>
      </c>
      <c r="K89" s="288">
        <v>1005743212.6</v>
      </c>
      <c r="L89" s="289">
        <v>1000000000</v>
      </c>
      <c r="M89" s="259">
        <v>5.5E-2</v>
      </c>
      <c r="N89" s="260">
        <v>1.0229680549984915E-2</v>
      </c>
      <c r="O89" s="259">
        <v>0.1</v>
      </c>
      <c r="P89" s="261">
        <v>3.0679633104386907E-2</v>
      </c>
    </row>
    <row r="90" spans="1:16" s="254" customFormat="1" ht="15" customHeight="1">
      <c r="A90" s="247"/>
      <c r="B90" s="255" t="s">
        <v>97</v>
      </c>
      <c r="C90" s="256" t="s">
        <v>256</v>
      </c>
      <c r="D90" s="257" t="s">
        <v>99</v>
      </c>
      <c r="E90" s="258" t="s">
        <v>100</v>
      </c>
      <c r="F90" s="281">
        <v>44229</v>
      </c>
      <c r="G90" s="282">
        <v>44959</v>
      </c>
      <c r="H90" s="257" t="s">
        <v>102</v>
      </c>
      <c r="I90" s="288">
        <v>1000000000</v>
      </c>
      <c r="J90" s="289">
        <v>1002759076</v>
      </c>
      <c r="K90" s="288">
        <v>1012287936</v>
      </c>
      <c r="L90" s="289">
        <v>1000000000</v>
      </c>
      <c r="M90" s="259">
        <v>6.25E-2</v>
      </c>
      <c r="N90" s="260">
        <v>1.0296248664819051E-2</v>
      </c>
      <c r="O90" s="259">
        <v>0.1</v>
      </c>
      <c r="P90" s="261">
        <v>6.0932561280658729E-2</v>
      </c>
    </row>
    <row r="91" spans="1:16" s="254" customFormat="1" ht="15" customHeight="1">
      <c r="A91" s="247"/>
      <c r="B91" s="255" t="s">
        <v>97</v>
      </c>
      <c r="C91" s="256" t="s">
        <v>110</v>
      </c>
      <c r="D91" s="257" t="s">
        <v>99</v>
      </c>
      <c r="E91" s="258" t="s">
        <v>100</v>
      </c>
      <c r="F91" s="281">
        <v>44235</v>
      </c>
      <c r="G91" s="282">
        <v>44802</v>
      </c>
      <c r="H91" s="257" t="s">
        <v>102</v>
      </c>
      <c r="I91" s="288">
        <v>3500000000</v>
      </c>
      <c r="J91" s="289">
        <v>3584195965</v>
      </c>
      <c r="K91" s="288">
        <v>3554612876.1499996</v>
      </c>
      <c r="L91" s="289">
        <v>3500000000</v>
      </c>
      <c r="M91" s="259">
        <v>6.8500000000000005E-2</v>
      </c>
      <c r="N91" s="260">
        <v>3.6154908873682404E-2</v>
      </c>
      <c r="O91" s="259">
        <v>1</v>
      </c>
      <c r="P91" s="261">
        <v>9.2935980803503654E-2</v>
      </c>
    </row>
    <row r="92" spans="1:16" s="254" customFormat="1" ht="15" customHeight="1">
      <c r="A92" s="247"/>
      <c r="B92" s="255" t="s">
        <v>97</v>
      </c>
      <c r="C92" s="256" t="s">
        <v>98</v>
      </c>
      <c r="D92" s="257" t="s">
        <v>99</v>
      </c>
      <c r="E92" s="258" t="s">
        <v>100</v>
      </c>
      <c r="F92" s="281">
        <v>44244</v>
      </c>
      <c r="G92" s="282">
        <v>44795</v>
      </c>
      <c r="H92" s="257" t="s">
        <v>102</v>
      </c>
      <c r="I92" s="288">
        <v>2000000000</v>
      </c>
      <c r="J92" s="289">
        <v>2007073604</v>
      </c>
      <c r="K92" s="288">
        <v>2020881454.3999999</v>
      </c>
      <c r="L92" s="289">
        <v>2000000000</v>
      </c>
      <c r="M92" s="259">
        <v>6.25E-2</v>
      </c>
      <c r="N92" s="260">
        <v>2.0554920429895929E-2</v>
      </c>
      <c r="O92" s="259">
        <v>0.1</v>
      </c>
      <c r="P92" s="261">
        <v>3.4843001454345809E-2</v>
      </c>
    </row>
    <row r="93" spans="1:16" s="254" customFormat="1" ht="15" customHeight="1">
      <c r="A93" s="247"/>
      <c r="B93" s="255" t="s">
        <v>97</v>
      </c>
      <c r="C93" s="256" t="s">
        <v>98</v>
      </c>
      <c r="D93" s="257" t="s">
        <v>99</v>
      </c>
      <c r="E93" s="258" t="s">
        <v>100</v>
      </c>
      <c r="F93" s="281">
        <v>44244</v>
      </c>
      <c r="G93" s="282">
        <v>44977</v>
      </c>
      <c r="H93" s="257" t="s">
        <v>102</v>
      </c>
      <c r="I93" s="288">
        <v>2000000000</v>
      </c>
      <c r="J93" s="289">
        <v>2015170326</v>
      </c>
      <c r="K93" s="288">
        <v>2029819540.25</v>
      </c>
      <c r="L93" s="289">
        <v>2000000000</v>
      </c>
      <c r="M93" s="259">
        <v>6.7500000000000004E-2</v>
      </c>
      <c r="N93" s="260">
        <v>2.0645832068004299E-2</v>
      </c>
      <c r="O93" s="259">
        <v>0.1</v>
      </c>
      <c r="P93" s="261">
        <v>5.5488833522350109E-2</v>
      </c>
    </row>
    <row r="94" spans="1:16" s="254" customFormat="1" ht="15" customHeight="1">
      <c r="A94" s="247"/>
      <c r="B94" s="255" t="s">
        <v>97</v>
      </c>
      <c r="C94" s="256" t="s">
        <v>110</v>
      </c>
      <c r="D94" s="257" t="s">
        <v>99</v>
      </c>
      <c r="E94" s="258" t="s">
        <v>100</v>
      </c>
      <c r="F94" s="281">
        <v>44260</v>
      </c>
      <c r="G94" s="282">
        <v>45348</v>
      </c>
      <c r="H94" s="257" t="s">
        <v>102</v>
      </c>
      <c r="I94" s="288">
        <v>200000000</v>
      </c>
      <c r="J94" s="289">
        <v>200273972</v>
      </c>
      <c r="K94" s="288">
        <v>201160607.13999999</v>
      </c>
      <c r="L94" s="289">
        <v>200000000</v>
      </c>
      <c r="M94" s="259">
        <v>6.25E-2</v>
      </c>
      <c r="N94" s="260">
        <v>2.0460578053153986E-3</v>
      </c>
      <c r="O94" s="259">
        <v>1</v>
      </c>
      <c r="P94" s="261">
        <v>9.4982038608819055E-2</v>
      </c>
    </row>
    <row r="95" spans="1:16" s="254" customFormat="1" ht="15" customHeight="1">
      <c r="A95" s="247"/>
      <c r="B95" s="255" t="s">
        <v>97</v>
      </c>
      <c r="C95" s="256" t="s">
        <v>110</v>
      </c>
      <c r="D95" s="257" t="s">
        <v>99</v>
      </c>
      <c r="E95" s="258" t="s">
        <v>100</v>
      </c>
      <c r="F95" s="281">
        <v>44260</v>
      </c>
      <c r="G95" s="282">
        <v>45348</v>
      </c>
      <c r="H95" s="257" t="s">
        <v>102</v>
      </c>
      <c r="I95" s="288">
        <v>5000000000</v>
      </c>
      <c r="J95" s="289">
        <v>5007506850.1300001</v>
      </c>
      <c r="K95" s="288">
        <v>5031585830.6500006</v>
      </c>
      <c r="L95" s="289">
        <v>5000000000</v>
      </c>
      <c r="M95" s="259">
        <v>6.8500000000000005E-2</v>
      </c>
      <c r="N95" s="260">
        <v>5.1177591916646656E-2</v>
      </c>
      <c r="O95" s="259">
        <v>1</v>
      </c>
      <c r="P95" s="261">
        <v>0.14615963052546571</v>
      </c>
    </row>
    <row r="96" spans="1:16" s="254" customFormat="1" ht="15" customHeight="1">
      <c r="A96" s="247"/>
      <c r="B96" s="255" t="s">
        <v>97</v>
      </c>
      <c r="C96" s="256" t="s">
        <v>110</v>
      </c>
      <c r="D96" s="257" t="s">
        <v>99</v>
      </c>
      <c r="E96" s="258" t="s">
        <v>100</v>
      </c>
      <c r="F96" s="281">
        <v>44264</v>
      </c>
      <c r="G96" s="282" t="s">
        <v>257</v>
      </c>
      <c r="H96" s="257" t="s">
        <v>102</v>
      </c>
      <c r="I96" s="288">
        <v>500000000</v>
      </c>
      <c r="J96" s="289">
        <v>505912603.5</v>
      </c>
      <c r="K96" s="288">
        <v>507765534.55000001</v>
      </c>
      <c r="L96" s="289">
        <v>500000000</v>
      </c>
      <c r="M96" s="259">
        <v>6.8500000000000005E-2</v>
      </c>
      <c r="N96" s="260">
        <v>5.1646177152026929E-3</v>
      </c>
      <c r="O96" s="259">
        <v>1</v>
      </c>
      <c r="P96" s="261">
        <v>0.1513242482406684</v>
      </c>
    </row>
    <row r="97" spans="1:16" s="254" customFormat="1" ht="15" customHeight="1">
      <c r="A97" s="247"/>
      <c r="B97" s="255" t="s">
        <v>97</v>
      </c>
      <c r="C97" s="256" t="s">
        <v>256</v>
      </c>
      <c r="D97" s="257" t="s">
        <v>99</v>
      </c>
      <c r="E97" s="258" t="s">
        <v>100</v>
      </c>
      <c r="F97" s="281">
        <v>44264</v>
      </c>
      <c r="G97" s="282">
        <v>44956</v>
      </c>
      <c r="H97" s="257" t="s">
        <v>102</v>
      </c>
      <c r="I97" s="288">
        <v>100000000</v>
      </c>
      <c r="J97" s="289">
        <v>101254521</v>
      </c>
      <c r="K97" s="288">
        <v>101629668.64</v>
      </c>
      <c r="L97" s="289">
        <v>100000000</v>
      </c>
      <c r="M97" s="259">
        <v>6.5000000000000002E-2</v>
      </c>
      <c r="N97" s="260">
        <v>1.0337022726709672E-3</v>
      </c>
      <c r="O97" s="259">
        <v>0.1</v>
      </c>
      <c r="P97" s="261">
        <v>6.1966263553329695E-2</v>
      </c>
    </row>
    <row r="98" spans="1:16" s="254" customFormat="1" ht="15" customHeight="1">
      <c r="A98" s="247"/>
      <c r="B98" s="255" t="s">
        <v>107</v>
      </c>
      <c r="C98" s="256" t="s">
        <v>108</v>
      </c>
      <c r="D98" s="257" t="s">
        <v>109</v>
      </c>
      <c r="E98" s="258" t="s">
        <v>100</v>
      </c>
      <c r="F98" s="281">
        <v>44267</v>
      </c>
      <c r="G98" s="282">
        <v>46785</v>
      </c>
      <c r="H98" s="257" t="s">
        <v>102</v>
      </c>
      <c r="I98" s="288">
        <v>2000000000</v>
      </c>
      <c r="J98" s="289">
        <v>2013321532</v>
      </c>
      <c r="K98" s="288">
        <v>2020530384.8</v>
      </c>
      <c r="L98" s="289">
        <v>2000000000</v>
      </c>
      <c r="M98" s="259">
        <v>7.0999999999999994E-2</v>
      </c>
      <c r="N98" s="260">
        <v>2.0551349608026272E-2</v>
      </c>
      <c r="O98" s="259">
        <v>0.1</v>
      </c>
      <c r="P98" s="261">
        <v>2.3173840623730766E-2</v>
      </c>
    </row>
    <row r="99" spans="1:16" s="254" customFormat="1" ht="15" customHeight="1">
      <c r="A99" s="247"/>
      <c r="B99" s="255" t="s">
        <v>107</v>
      </c>
      <c r="C99" s="256" t="s">
        <v>108</v>
      </c>
      <c r="D99" s="257" t="s">
        <v>109</v>
      </c>
      <c r="E99" s="258" t="s">
        <v>100</v>
      </c>
      <c r="F99" s="281">
        <v>44271</v>
      </c>
      <c r="G99" s="282">
        <v>46785</v>
      </c>
      <c r="H99" s="257" t="s">
        <v>102</v>
      </c>
      <c r="I99" s="288">
        <v>5000000000</v>
      </c>
      <c r="J99" s="289">
        <v>5037195292</v>
      </c>
      <c r="K99" s="288">
        <v>5051428172</v>
      </c>
      <c r="L99" s="289">
        <v>5000000000</v>
      </c>
      <c r="M99" s="259">
        <v>7.0999999999999994E-2</v>
      </c>
      <c r="N99" s="260">
        <v>5.1379413625042294E-2</v>
      </c>
      <c r="O99" s="259">
        <v>0.1</v>
      </c>
      <c r="P99" s="261">
        <v>7.4553254248773057E-2</v>
      </c>
    </row>
    <row r="100" spans="1:16" s="254" customFormat="1" ht="15" customHeight="1">
      <c r="A100" s="247"/>
      <c r="B100" s="255" t="s">
        <v>107</v>
      </c>
      <c r="C100" s="256" t="s">
        <v>112</v>
      </c>
      <c r="D100" s="257" t="s">
        <v>109</v>
      </c>
      <c r="E100" s="258" t="s">
        <v>100</v>
      </c>
      <c r="F100" s="281">
        <v>44271</v>
      </c>
      <c r="G100" s="282">
        <v>45446</v>
      </c>
      <c r="H100" s="257" t="s">
        <v>102</v>
      </c>
      <c r="I100" s="288">
        <v>1750000000</v>
      </c>
      <c r="J100" s="289">
        <v>1891241997.75</v>
      </c>
      <c r="K100" s="288">
        <v>1895905695.95</v>
      </c>
      <c r="L100" s="289">
        <v>1750000000</v>
      </c>
      <c r="M100" s="259">
        <v>8.7499999999999994E-2</v>
      </c>
      <c r="N100" s="260">
        <v>1.9283758895401893E-2</v>
      </c>
      <c r="O100" s="259">
        <v>0.1</v>
      </c>
      <c r="P100" s="261">
        <v>2.4608798330695618E-2</v>
      </c>
    </row>
    <row r="101" spans="1:16" s="254" customFormat="1" ht="15" customHeight="1">
      <c r="A101" s="247"/>
      <c r="B101" s="255" t="s">
        <v>97</v>
      </c>
      <c r="C101" s="256" t="s">
        <v>110</v>
      </c>
      <c r="D101" s="257" t="s">
        <v>99</v>
      </c>
      <c r="E101" s="258" t="s">
        <v>100</v>
      </c>
      <c r="F101" s="281">
        <v>44271</v>
      </c>
      <c r="G101" s="282">
        <v>45369</v>
      </c>
      <c r="H101" s="257" t="s">
        <v>102</v>
      </c>
      <c r="I101" s="288">
        <v>2004000000</v>
      </c>
      <c r="J101" s="289">
        <v>2004000000</v>
      </c>
      <c r="K101" s="288">
        <v>2009554362.76</v>
      </c>
      <c r="L101" s="289">
        <v>2004000000</v>
      </c>
      <c r="M101" s="259">
        <v>6.8500000000000005E-2</v>
      </c>
      <c r="N101" s="260">
        <v>2.0439709581255891E-2</v>
      </c>
      <c r="O101" s="259">
        <v>1</v>
      </c>
      <c r="P101" s="261">
        <v>0.17176395782192427</v>
      </c>
    </row>
    <row r="102" spans="1:16" s="254" customFormat="1" ht="15" customHeight="1">
      <c r="A102" s="247"/>
      <c r="B102" s="255" t="s">
        <v>107</v>
      </c>
      <c r="C102" s="256" t="s">
        <v>112</v>
      </c>
      <c r="D102" s="257" t="s">
        <v>109</v>
      </c>
      <c r="E102" s="258" t="s">
        <v>100</v>
      </c>
      <c r="F102" s="281">
        <v>44272</v>
      </c>
      <c r="G102" s="282" t="s">
        <v>258</v>
      </c>
      <c r="H102" s="257" t="s">
        <v>102</v>
      </c>
      <c r="I102" s="288">
        <v>2000000000</v>
      </c>
      <c r="J102" s="289">
        <v>2162288592</v>
      </c>
      <c r="K102" s="288">
        <v>2167257855.8000002</v>
      </c>
      <c r="L102" s="289">
        <v>2000000000</v>
      </c>
      <c r="M102" s="259">
        <v>8.7499999999999994E-2</v>
      </c>
      <c r="N102" s="260">
        <v>2.2043753571018902E-2</v>
      </c>
      <c r="O102" s="259">
        <v>0.1</v>
      </c>
      <c r="P102" s="261">
        <v>4.6652551901714523E-2</v>
      </c>
    </row>
    <row r="103" spans="1:16" s="254" customFormat="1" ht="15" customHeight="1">
      <c r="A103" s="247"/>
      <c r="B103" s="255" t="s">
        <v>97</v>
      </c>
      <c r="C103" s="256" t="s">
        <v>110</v>
      </c>
      <c r="D103" s="257" t="s">
        <v>99</v>
      </c>
      <c r="E103" s="258" t="s">
        <v>100</v>
      </c>
      <c r="F103" s="281">
        <v>44273</v>
      </c>
      <c r="G103" s="282">
        <v>45369</v>
      </c>
      <c r="H103" s="257" t="s">
        <v>102</v>
      </c>
      <c r="I103" s="288">
        <v>10020000000</v>
      </c>
      <c r="J103" s="289">
        <v>10021316317.380001</v>
      </c>
      <c r="K103" s="288">
        <v>10045398193.060001</v>
      </c>
      <c r="L103" s="289">
        <v>10020000000</v>
      </c>
      <c r="M103" s="259">
        <v>6.8500000000000005E-2</v>
      </c>
      <c r="N103" s="260">
        <v>0.10217440518116552</v>
      </c>
      <c r="O103" s="259">
        <v>1</v>
      </c>
      <c r="P103" s="261">
        <v>0.27393836300308982</v>
      </c>
    </row>
    <row r="104" spans="1:16" s="254" customFormat="1" ht="15" customHeight="1">
      <c r="A104" s="247"/>
      <c r="B104" s="255" t="s">
        <v>107</v>
      </c>
      <c r="C104" s="256" t="s">
        <v>259</v>
      </c>
      <c r="D104" s="257" t="s">
        <v>260</v>
      </c>
      <c r="E104" s="258" t="s">
        <v>100</v>
      </c>
      <c r="F104" s="281">
        <v>44281</v>
      </c>
      <c r="G104" s="282">
        <v>46106</v>
      </c>
      <c r="H104" s="257" t="s">
        <v>102</v>
      </c>
      <c r="I104" s="288">
        <v>2000000000</v>
      </c>
      <c r="J104" s="289">
        <v>2000540000</v>
      </c>
      <c r="K104" s="288">
        <v>2002978765</v>
      </c>
      <c r="L104" s="289">
        <v>2000000000</v>
      </c>
      <c r="M104" s="259">
        <v>0.09</v>
      </c>
      <c r="N104" s="260">
        <v>2.0372827435130237E-2</v>
      </c>
      <c r="O104" s="259">
        <v>0.1</v>
      </c>
      <c r="P104" s="261">
        <v>2.0372827435130237E-2</v>
      </c>
    </row>
    <row r="105" spans="1:16" s="254" customFormat="1" ht="15" customHeight="1">
      <c r="A105" s="247"/>
      <c r="B105" s="255" t="s">
        <v>97</v>
      </c>
      <c r="C105" s="256" t="s">
        <v>110</v>
      </c>
      <c r="D105" s="257" t="s">
        <v>99</v>
      </c>
      <c r="E105" s="258" t="s">
        <v>100</v>
      </c>
      <c r="F105" s="281">
        <v>44284</v>
      </c>
      <c r="G105" s="282">
        <v>45012</v>
      </c>
      <c r="H105" s="257" t="s">
        <v>102</v>
      </c>
      <c r="I105" s="288">
        <v>5010000000</v>
      </c>
      <c r="J105" s="289">
        <v>5021234753.6999998</v>
      </c>
      <c r="K105" s="288">
        <v>5022881344.3000002</v>
      </c>
      <c r="L105" s="289">
        <v>5010000000</v>
      </c>
      <c r="M105" s="259">
        <v>6.1499999999999999E-2</v>
      </c>
      <c r="N105" s="260">
        <v>5.1089056280913141E-2</v>
      </c>
      <c r="O105" s="259">
        <v>1</v>
      </c>
      <c r="P105" s="261">
        <v>0.32502741928400297</v>
      </c>
    </row>
    <row r="106" spans="1:16" s="254" customFormat="1" ht="15.75" thickBot="1">
      <c r="A106" s="247"/>
      <c r="B106" s="262" t="s">
        <v>5</v>
      </c>
      <c r="C106" s="263"/>
      <c r="D106" s="264"/>
      <c r="E106" s="265"/>
      <c r="F106" s="283"/>
      <c r="G106" s="284"/>
      <c r="H106" s="285"/>
      <c r="I106" s="290"/>
      <c r="J106" s="290">
        <v>93802560700.162521</v>
      </c>
      <c r="K106" s="290">
        <v>95079182221</v>
      </c>
      <c r="L106" s="290"/>
      <c r="M106" s="267"/>
      <c r="N106" s="266"/>
      <c r="O106" s="267"/>
      <c r="P106" s="266"/>
    </row>
    <row r="107" spans="1:16" s="28" customFormat="1">
      <c r="A107" s="53"/>
      <c r="E107" s="205"/>
      <c r="I107" s="87"/>
      <c r="K107" s="310"/>
    </row>
    <row r="108" spans="1:16" s="28" customFormat="1">
      <c r="A108" s="53"/>
      <c r="B108" s="76" t="s">
        <v>74</v>
      </c>
      <c r="C108" s="90"/>
      <c r="E108" s="205"/>
      <c r="I108" s="87"/>
    </row>
    <row r="109" spans="1:16">
      <c r="A109" s="54"/>
      <c r="B109" s="90"/>
      <c r="C109" s="90"/>
      <c r="D109" s="206"/>
      <c r="E109" s="27"/>
      <c r="H109" s="86"/>
      <c r="I109" s="27"/>
    </row>
    <row r="110" spans="1:16" s="93" customFormat="1" ht="15.75" thickBot="1">
      <c r="A110" s="92"/>
      <c r="B110" s="93" t="s">
        <v>126</v>
      </c>
      <c r="D110" s="83"/>
      <c r="E110" s="206"/>
      <c r="H110" s="86"/>
    </row>
    <row r="111" spans="1:16" s="93" customFormat="1" ht="15.75" thickBot="1">
      <c r="A111" s="92"/>
      <c r="B111" s="353" t="s">
        <v>4</v>
      </c>
      <c r="C111" s="97">
        <v>44286</v>
      </c>
      <c r="D111" s="97">
        <v>43921</v>
      </c>
      <c r="H111" s="86"/>
    </row>
    <row r="112" spans="1:16" s="93" customFormat="1">
      <c r="A112" s="92"/>
      <c r="B112" s="220" t="s">
        <v>262</v>
      </c>
      <c r="C112" s="219">
        <v>8070000.6200000001</v>
      </c>
      <c r="D112" s="369">
        <v>0</v>
      </c>
      <c r="E112" s="340"/>
      <c r="H112" s="86"/>
    </row>
    <row r="113" spans="1:9" ht="15.75" thickBot="1">
      <c r="A113" s="54"/>
      <c r="B113" s="338" t="s">
        <v>263</v>
      </c>
      <c r="C113" s="366">
        <v>102.78999999999999</v>
      </c>
      <c r="D113" s="370">
        <v>0</v>
      </c>
      <c r="E113" s="93"/>
      <c r="H113" s="86"/>
      <c r="I113" s="27"/>
    </row>
    <row r="114" spans="1:9" s="28" customFormat="1" ht="15.75" thickBot="1">
      <c r="A114" s="53"/>
      <c r="B114" s="164" t="s">
        <v>3</v>
      </c>
      <c r="C114" s="201">
        <v>8070103.4100000001</v>
      </c>
      <c r="D114" s="371">
        <v>0</v>
      </c>
      <c r="E114" s="311"/>
      <c r="I114" s="87"/>
    </row>
    <row r="115" spans="1:9" s="28" customFormat="1">
      <c r="A115" s="53"/>
      <c r="B115" s="367"/>
      <c r="C115" s="368"/>
      <c r="D115" s="206"/>
      <c r="E115" s="311"/>
      <c r="I115" s="87"/>
    </row>
    <row r="116" spans="1:9" s="28" customFormat="1">
      <c r="A116" s="53"/>
      <c r="B116" s="76" t="s">
        <v>75</v>
      </c>
      <c r="C116" s="368"/>
      <c r="D116" s="206"/>
      <c r="E116" s="311"/>
      <c r="I116" s="87"/>
    </row>
    <row r="117" spans="1:9" s="93" customFormat="1" ht="15.75" thickBot="1">
      <c r="A117" s="92"/>
      <c r="B117" s="93" t="s">
        <v>126</v>
      </c>
      <c r="D117" s="83"/>
      <c r="E117" s="206"/>
      <c r="I117" s="86"/>
    </row>
    <row r="118" spans="1:9" ht="15.75" thickBot="1">
      <c r="A118" s="54"/>
      <c r="B118" s="163" t="s">
        <v>4</v>
      </c>
      <c r="C118" s="97">
        <v>44286</v>
      </c>
      <c r="D118" s="97">
        <v>43921</v>
      </c>
      <c r="E118" s="27"/>
      <c r="H118" s="86"/>
      <c r="I118" s="27"/>
    </row>
    <row r="119" spans="1:9" ht="16.5" customHeight="1" thickBot="1">
      <c r="A119" s="54"/>
      <c r="B119" s="220" t="s">
        <v>229</v>
      </c>
      <c r="C119" s="366">
        <v>146677331.81999999</v>
      </c>
      <c r="D119" s="369">
        <v>0</v>
      </c>
      <c r="E119" s="340"/>
      <c r="H119" s="86"/>
      <c r="I119" s="27"/>
    </row>
    <row r="120" spans="1:9" s="93" customFormat="1" ht="16.5" hidden="1" customHeight="1" thickBot="1">
      <c r="A120" s="92"/>
      <c r="B120" s="338"/>
      <c r="C120" s="339"/>
      <c r="D120" s="370">
        <v>0</v>
      </c>
      <c r="H120" s="86"/>
    </row>
    <row r="121" spans="1:9" ht="15.75" thickBot="1">
      <c r="A121" s="54"/>
      <c r="B121" s="164" t="s">
        <v>3</v>
      </c>
      <c r="C121" s="201">
        <v>146677331.81999999</v>
      </c>
      <c r="D121" s="371">
        <v>0</v>
      </c>
      <c r="E121" s="311"/>
      <c r="H121" s="86"/>
      <c r="I121" s="27"/>
    </row>
    <row r="122" spans="1:9">
      <c r="A122" s="54"/>
      <c r="B122" s="82"/>
      <c r="D122" s="83"/>
      <c r="E122" s="206"/>
    </row>
    <row r="123" spans="1:9" s="28" customFormat="1">
      <c r="A123" s="53"/>
      <c r="B123" s="76" t="s">
        <v>95</v>
      </c>
      <c r="C123" s="90"/>
      <c r="E123" s="205"/>
      <c r="I123" s="87"/>
    </row>
    <row r="124" spans="1:9" s="93" customFormat="1" ht="15.75" thickBot="1">
      <c r="A124" s="92"/>
      <c r="B124" s="93" t="s">
        <v>126</v>
      </c>
      <c r="D124" s="83"/>
      <c r="E124" s="206"/>
      <c r="I124" s="86"/>
    </row>
    <row r="125" spans="1:9" s="93" customFormat="1" ht="15.75" thickBot="1">
      <c r="A125" s="92"/>
      <c r="B125" s="163" t="s">
        <v>4</v>
      </c>
      <c r="C125" s="97">
        <v>44286</v>
      </c>
      <c r="D125" s="97">
        <v>43921</v>
      </c>
      <c r="H125" s="86"/>
    </row>
    <row r="126" spans="1:9" s="93" customFormat="1" ht="16.5" customHeight="1">
      <c r="A126" s="92"/>
      <c r="B126" s="199" t="s">
        <v>219</v>
      </c>
      <c r="C126" s="165">
        <v>0</v>
      </c>
      <c r="D126" s="372">
        <v>0</v>
      </c>
      <c r="H126" s="86"/>
    </row>
    <row r="127" spans="1:9" s="93" customFormat="1" ht="16.5" customHeight="1">
      <c r="A127" s="92"/>
      <c r="B127" s="199" t="s">
        <v>220</v>
      </c>
      <c r="C127" s="165">
        <v>17140410.949999999</v>
      </c>
      <c r="D127" s="372">
        <v>0</v>
      </c>
      <c r="H127" s="86"/>
    </row>
    <row r="128" spans="1:9" s="93" customFormat="1" ht="16.5" customHeight="1">
      <c r="A128" s="92"/>
      <c r="B128" s="199" t="s">
        <v>228</v>
      </c>
      <c r="C128" s="165">
        <v>356014383.79000002</v>
      </c>
      <c r="D128" s="372">
        <v>0</v>
      </c>
      <c r="H128" s="86"/>
    </row>
    <row r="129" spans="1:9" s="93" customFormat="1" ht="16.5" customHeight="1">
      <c r="A129" s="92"/>
      <c r="B129" s="199" t="s">
        <v>221</v>
      </c>
      <c r="C129" s="165">
        <v>253273541.49000001</v>
      </c>
      <c r="D129" s="372">
        <v>0</v>
      </c>
      <c r="H129" s="86"/>
    </row>
    <row r="130" spans="1:9" s="93" customFormat="1" ht="16.5" customHeight="1">
      <c r="A130" s="92"/>
      <c r="B130" s="199" t="s">
        <v>222</v>
      </c>
      <c r="C130" s="165">
        <v>32235957.27</v>
      </c>
      <c r="D130" s="372">
        <v>0</v>
      </c>
      <c r="H130" s="86"/>
    </row>
    <row r="131" spans="1:9" s="93" customFormat="1" ht="16.5" customHeight="1">
      <c r="A131" s="92"/>
      <c r="B131" s="199" t="s">
        <v>223</v>
      </c>
      <c r="C131" s="165">
        <v>122337135.66</v>
      </c>
      <c r="D131" s="372">
        <v>0</v>
      </c>
      <c r="H131" s="86"/>
    </row>
    <row r="132" spans="1:9" s="93" customFormat="1" ht="16.5" customHeight="1" thickBot="1">
      <c r="A132" s="92"/>
      <c r="B132" s="200" t="s">
        <v>224</v>
      </c>
      <c r="C132" s="165">
        <v>108009341.7</v>
      </c>
      <c r="D132" s="372">
        <v>0</v>
      </c>
      <c r="H132" s="86"/>
    </row>
    <row r="133" spans="1:9" s="93" customFormat="1" ht="15.75" thickBot="1">
      <c r="A133" s="92"/>
      <c r="B133" s="164" t="s">
        <v>3</v>
      </c>
      <c r="C133" s="201">
        <v>889010770.86000001</v>
      </c>
      <c r="D133" s="371">
        <v>0</v>
      </c>
      <c r="E133" s="340"/>
      <c r="H133" s="86"/>
    </row>
    <row r="134" spans="1:9" s="93" customFormat="1">
      <c r="A134" s="92"/>
      <c r="B134" s="82"/>
      <c r="D134" s="83"/>
      <c r="E134" s="206"/>
      <c r="I134" s="86"/>
    </row>
    <row r="135" spans="1:9" s="28" customFormat="1">
      <c r="A135" s="53"/>
      <c r="B135" s="76" t="s">
        <v>96</v>
      </c>
      <c r="C135" s="90"/>
      <c r="E135" s="205"/>
      <c r="I135" s="87"/>
    </row>
    <row r="136" spans="1:9" s="93" customFormat="1" ht="15.75" thickBot="1">
      <c r="A136" s="92"/>
      <c r="B136" s="93" t="s">
        <v>126</v>
      </c>
      <c r="D136" s="83"/>
      <c r="E136" s="206"/>
      <c r="I136" s="86"/>
    </row>
    <row r="137" spans="1:9" s="93" customFormat="1" ht="15.75" thickBot="1">
      <c r="A137" s="92"/>
      <c r="B137" s="163" t="s">
        <v>4</v>
      </c>
      <c r="C137" s="97">
        <v>44286</v>
      </c>
      <c r="D137" s="97">
        <v>43921</v>
      </c>
      <c r="H137" s="86"/>
    </row>
    <row r="138" spans="1:9" s="93" customFormat="1" ht="16.5" customHeight="1">
      <c r="A138" s="92"/>
      <c r="B138" s="199" t="s">
        <v>225</v>
      </c>
      <c r="C138" s="325">
        <v>13764369848.76</v>
      </c>
      <c r="D138" s="325">
        <v>0</v>
      </c>
      <c r="H138" s="86"/>
    </row>
    <row r="139" spans="1:9" s="93" customFormat="1" ht="16.5" customHeight="1">
      <c r="A139" s="92"/>
      <c r="B139" s="199" t="s">
        <v>226</v>
      </c>
      <c r="C139" s="325">
        <v>0</v>
      </c>
      <c r="D139" s="325">
        <v>0</v>
      </c>
      <c r="H139" s="86"/>
    </row>
    <row r="140" spans="1:9" s="93" customFormat="1" ht="16.5" customHeight="1" thickBot="1">
      <c r="A140" s="92"/>
      <c r="B140" s="221" t="s">
        <v>227</v>
      </c>
      <c r="C140" s="325">
        <v>-13762045793.219999</v>
      </c>
      <c r="D140" s="325">
        <v>0</v>
      </c>
      <c r="H140" s="86"/>
    </row>
    <row r="141" spans="1:9" s="93" customFormat="1" ht="15.75" thickBot="1">
      <c r="A141" s="92"/>
      <c r="B141" s="164" t="s">
        <v>3</v>
      </c>
      <c r="C141" s="326">
        <v>2324055.5400009155</v>
      </c>
      <c r="D141" s="326">
        <v>0</v>
      </c>
      <c r="E141" s="340"/>
      <c r="H141" s="86"/>
    </row>
    <row r="142" spans="1:9" s="93" customFormat="1">
      <c r="A142" s="92"/>
      <c r="E142" s="202"/>
      <c r="I142" s="86"/>
    </row>
    <row r="143" spans="1:9" s="93" customFormat="1">
      <c r="A143" s="92"/>
      <c r="E143" s="202"/>
      <c r="I143" s="86"/>
    </row>
    <row r="144" spans="1:9" s="93" customFormat="1">
      <c r="A144" s="92"/>
      <c r="B144" s="76" t="s">
        <v>200</v>
      </c>
      <c r="E144" s="202"/>
      <c r="I144" s="86"/>
    </row>
    <row r="145" spans="1:9" s="93" customFormat="1" ht="69.75" customHeight="1">
      <c r="A145" s="92"/>
      <c r="B145" s="468" t="s">
        <v>230</v>
      </c>
      <c r="C145" s="468"/>
      <c r="D145" s="468"/>
      <c r="E145" s="468"/>
      <c r="I145" s="86"/>
    </row>
    <row r="146" spans="1:9" s="93" customFormat="1">
      <c r="A146" s="92"/>
      <c r="E146" s="202"/>
      <c r="I146" s="86"/>
    </row>
    <row r="147" spans="1:9" s="93" customFormat="1">
      <c r="A147" s="92"/>
      <c r="B147" s="76" t="s">
        <v>201</v>
      </c>
      <c r="E147" s="202"/>
      <c r="I147" s="86"/>
    </row>
    <row r="148" spans="1:9" s="93" customFormat="1">
      <c r="A148" s="92"/>
      <c r="B148" s="93" t="s">
        <v>264</v>
      </c>
      <c r="E148" s="202"/>
      <c r="I148" s="86"/>
    </row>
    <row r="149" spans="1:9" s="93" customFormat="1">
      <c r="A149" s="92"/>
      <c r="E149" s="202"/>
      <c r="I149" s="86"/>
    </row>
    <row r="150" spans="1:9" s="93" customFormat="1">
      <c r="A150" s="92"/>
      <c r="B150" s="327" t="s">
        <v>202</v>
      </c>
      <c r="E150" s="202"/>
      <c r="I150" s="86"/>
    </row>
    <row r="151" spans="1:9" s="93" customFormat="1">
      <c r="A151" s="92"/>
      <c r="E151" s="202"/>
      <c r="I151" s="86"/>
    </row>
    <row r="152" spans="1:9" s="93" customFormat="1" ht="167.25" customHeight="1">
      <c r="A152" s="92"/>
      <c r="B152" s="466" t="s">
        <v>199</v>
      </c>
      <c r="C152" s="466"/>
      <c r="D152" s="466"/>
      <c r="E152" s="466"/>
      <c r="F152" s="466"/>
      <c r="G152" s="466"/>
      <c r="H152" s="466"/>
      <c r="I152" s="86"/>
    </row>
    <row r="153" spans="1:9" s="93" customFormat="1">
      <c r="A153" s="92"/>
      <c r="B153" s="327" t="s">
        <v>203</v>
      </c>
      <c r="C153" s="328"/>
      <c r="D153" s="328"/>
      <c r="E153" s="328"/>
      <c r="F153" s="328"/>
      <c r="G153" s="328"/>
      <c r="H153" s="328"/>
      <c r="I153" s="86"/>
    </row>
    <row r="154" spans="1:9" s="93" customFormat="1" ht="36.75" customHeight="1">
      <c r="A154" s="92"/>
      <c r="B154" s="467" t="s">
        <v>265</v>
      </c>
      <c r="C154" s="467"/>
      <c r="D154" s="467"/>
      <c r="E154" s="467"/>
      <c r="F154" s="467"/>
      <c r="G154" s="467"/>
      <c r="H154" s="467"/>
      <c r="I154" s="86"/>
    </row>
    <row r="155" spans="1:9" s="93" customFormat="1">
      <c r="A155" s="92"/>
      <c r="E155" s="202"/>
      <c r="I155" s="86"/>
    </row>
    <row r="156" spans="1:9" s="93" customFormat="1">
      <c r="A156" s="92"/>
      <c r="E156" s="202"/>
      <c r="I156" s="86"/>
    </row>
    <row r="157" spans="1:9">
      <c r="A157" s="54"/>
    </row>
    <row r="158" spans="1:9">
      <c r="A158" s="54"/>
      <c r="B158" s="27" t="s">
        <v>204</v>
      </c>
    </row>
    <row r="159" spans="1:9">
      <c r="A159" s="54"/>
      <c r="B159" s="72" t="s">
        <v>17</v>
      </c>
      <c r="C159" s="461" t="s">
        <v>16</v>
      </c>
      <c r="D159" s="461"/>
      <c r="E159" s="58"/>
      <c r="F159" s="71"/>
      <c r="G159" s="58" t="s">
        <v>121</v>
      </c>
    </row>
    <row r="160" spans="1:9">
      <c r="A160" s="54"/>
      <c r="B160" s="73" t="s">
        <v>6</v>
      </c>
      <c r="C160" s="462" t="s">
        <v>15</v>
      </c>
      <c r="D160" s="462"/>
      <c r="E160" s="180"/>
      <c r="F160" s="74"/>
      <c r="G160" s="73" t="s">
        <v>14</v>
      </c>
      <c r="H160" s="84"/>
      <c r="I160" s="88"/>
    </row>
  </sheetData>
  <autoFilter ref="B50:P105" xr:uid="{00000000-0009-0000-0000-000007000000}"/>
  <customSheetViews>
    <customSheetView guid="{F3648BCD-1CED-4BBB-AE63-37BDB925883F}" scale="85" showGridLines="0" printArea="1" topLeftCell="A283">
      <selection activeCell="G307" sqref="G306:G307"/>
      <pageMargins left="0.7" right="0.7" top="0.75" bottom="0.75" header="0.3" footer="0.3"/>
      <pageSetup paperSize="9" scale="50" orientation="portrait" r:id="rId1"/>
    </customSheetView>
    <customSheetView guid="{5FCC9217-B3E9-4B91-A943-5F21728EBEE9}" scale="85" showPageBreaks="1" showGridLines="0" printArea="1" topLeftCell="A272">
      <selection activeCell="D296" sqref="D296"/>
      <pageMargins left="0.7" right="0.7" top="0.75" bottom="0.75" header="0.3" footer="0.3"/>
      <pageSetup paperSize="9" scale="50" orientation="portrait" r:id="rId2"/>
    </customSheetView>
    <customSheetView guid="{7015FC6D-0680-4B00-AA0E-B83DA1D0B666}" scale="85" showPageBreaks="1" showGridLines="0" printArea="1" topLeftCell="A263">
      <selection activeCell="G275" sqref="G275"/>
      <pageMargins left="0.7" right="0.7" top="0.75" bottom="0.75" header="0.3" footer="0.3"/>
      <pageSetup paperSize="9" scale="50" orientation="portrait" r:id="rId3"/>
    </customSheetView>
  </customSheetViews>
  <mergeCells count="22">
    <mergeCell ref="B11:E11"/>
    <mergeCell ref="B35:I35"/>
    <mergeCell ref="B152:H152"/>
    <mergeCell ref="B154:H154"/>
    <mergeCell ref="E50:E51"/>
    <mergeCell ref="F50:F51"/>
    <mergeCell ref="H50:H51"/>
    <mergeCell ref="B50:B51"/>
    <mergeCell ref="C50:C51"/>
    <mergeCell ref="D50:D51"/>
    <mergeCell ref="G50:G51"/>
    <mergeCell ref="B145:E145"/>
    <mergeCell ref="C159:D159"/>
    <mergeCell ref="C160:D160"/>
    <mergeCell ref="N50:N51"/>
    <mergeCell ref="O50:O51"/>
    <mergeCell ref="P50:P51"/>
    <mergeCell ref="I50:I51"/>
    <mergeCell ref="J50:J51"/>
    <mergeCell ref="K50:K51"/>
    <mergeCell ref="L50:L51"/>
    <mergeCell ref="M50:M51"/>
  </mergeCells>
  <hyperlinks>
    <hyperlink ref="F1" location="Índice!A1" display="Índice" xr:uid="{00000000-0004-0000-0700-000000000000}"/>
  </hyperlinks>
  <pageMargins left="0.25" right="0.25" top="0.75" bottom="0.75" header="0.3" footer="0.3"/>
  <pageSetup paperSize="9" scale="47" fitToHeight="0" orientation="portrait" r:id="rId4"/>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+qaYTR5pdQYsls+W4dcSD7z1kmARmQGvAbLb1n6hZPE=</DigestValue>
    </Reference>
    <Reference Type="http://www.w3.org/2000/09/xmldsig#Object" URI="#idOfficeObject">
      <DigestMethod Algorithm="http://www.w3.org/2001/04/xmlenc#sha256"/>
      <DigestValue>hbh82TIz03dZjN3hENzsb/nT8F/OELk6hj0JW6CioDs=</DigestValue>
    </Reference>
    <Reference Type="http://uri.etsi.org/01903#SignedProperties" URI="#idSignedProperties">
      <Transforms>
        <Transform Algorithm="http://www.w3.org/TR/2001/REC-xml-c14n-20010315"/>
      </Transforms>
      <DigestMethod Algorithm="http://www.w3.org/2001/04/xmlenc#sha256"/>
      <DigestValue>jZ2KVS+LSYVp/cgOz7XvMdZvYcK/DUS2qSbJOrix254=</DigestValue>
    </Reference>
    <Reference Type="http://www.w3.org/2000/09/xmldsig#Object" URI="#idValidSigLnImg">
      <DigestMethod Algorithm="http://www.w3.org/2001/04/xmlenc#sha256"/>
      <DigestValue>5TRJjFF2b2r5gO6DdxvSFCY1GAQIDj1RNetx9FLIx2A=</DigestValue>
    </Reference>
    <Reference Type="http://www.w3.org/2000/09/xmldsig#Object" URI="#idInvalidSigLnImg">
      <DigestMethod Algorithm="http://www.w3.org/2001/04/xmlenc#sha256"/>
      <DigestValue>6a+nXEzEzIYX7R2o/VyHkYZxA/HNeGGsopSQdpwYWFA=</DigestValue>
    </Reference>
  </SignedInfo>
  <SignatureValue>Sdrn1YGFR11pgcRt5T6BlaIdcv00X1GVyLJBPhujbv9c6pBPw4C83Lx8L6qh6Nzs8V0nJGlICJWI
NtOyAgEWjUWh17uDBnhbQs/p4fcpyYvb3qFDf7FyZAOHh/2I0KnnHyz0w0y1pM57a5J2EDKDcJ4k
8yXT/bI3aG0pgfTl62JXB5o2ixnF5qSOGiQYct/gPCNDFYv2qQIG0Yz3QkViYKc0KxvGZNEbHUKD
BX7Pii73zU/7qAzKb4Xm6tmRFvOtdQC/9kN/sF3WFbIGlaE2I2rR/dJXEv+k7TayarG7m81Vb56s
Cg1XMrS0UdmUH+gsXr7mMvpVj1PeoQfGMEob4A==</SignatureValue>
  <KeyInfo>
    <X509Data>
      <X509Certificate>MIIIFzCCBf+gAwIBAgIIZQchj6X8qWIwDQYJKoZIhvcNAQELBQAwWzEXMBUGA1UEBRMOUlVDIDgwMDUwMTcyLTExGjAYBgNVBAMTEUNBLURPQ1VNRU5UQSBTLkEuMRcwFQYDVQQKEw5ET0NVTUVOVEEgUy5BLjELMAkGA1UEBhMCUFkwHhcNMTkwODA5MjAzNjUwWhcNMjEwODA4MjA0NjUwWjCBqTELMAkGA1UEBhMCUFkxFzAVBgNVBAQMDlBST05PIFRPw5FBTkVaMRIwEAYDVQQFEwlDSTEzNTczNzAxGDAWBgNVBCoMD01BUkNFTE8gR0FCUklFTDEXMBUGA1UECgwOUEVSU09OQSBGSVNJQ0ExETAPBgNVBAsMCEZJUk1BIEYyMScwJQYDVQQDDB5NQVJDRUxPIEdBQlJJRUwgUFJPTk8gVE/DkUFORVowggEiMA0GCSqGSIb3DQEBAQUAA4IBDwAwggEKAoIBAQCq+hqFetjMpIJIgM8Z1lgZ89lTXTUBtwBmGlBwXTuee0ao5M+FXN/s1kxxT+mzfuYvzrsYsPH+69DuVm0xEeOHyMi2RocrMMbJVrq72EBNluXIczmqL0t6jW27O6JPUF81mumw0smLE8UpXxm9vrTebEd1Nz4i/Idars7LnmRt6duWfHTMI0lSTtNHkzP5RoKf9wtHNK7QQcacm9nFKn50zNAze+/5LH3WrWmKdpj8SlQWcpovpfw9LHUfyJik2epudbNv4FTKQdHiFj58znoSpHJwox3i9bOA296TF30GdQeSGDGYJVq3FbFKvjsIPwL9msXKYuYnHeiAG5FekzwlAgMBAAGjggOOMIIDijAMBgNVHRMBAf8EAjAAMA4GA1UdDwEB/wQEAwIF4DAqBgNVHSUBAf8EIDAeBggrBgEFBQcDAQYIKwYBBQUHAwIGCCsGAQUFBwMEMB0GA1UdDgQWBBTX6ysWjCtYWjGdRCnn443ntyhT4j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zBgNVHREELDAqgShtYXJjZWxvLnByb25v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EJHYNvP3bcBQ7lzcniyQaW6LvhaBJ4J7F6jl7WTwOcTKeBFghvbJQrsl91Hyyoe1954MzVgAwpVG2Ir7Sw8vj377mSk4xREOpq/9iKYjfDc+UeS4tPGEu727SnFtW5AeCxeBoKotEfGWOoHzg8efrr6XfIkWlXsDCaWnveqWlsu1weM+mkmjfowy/s1R1EqgkXlbJIDl88WABYtqLbf9jixWCCzRiWSBsTwduXhkk5fR04UkNlLbxjmWwAS0/Q6gS5dtIo8/vEN42oOFYEEOflBnL6HF3ot+WOVsFyf+oeYJsYOLVjPWxrII4GF3b4YoPwSQzjcglhTo8XFZAp5c83CAMeRWXkSAqa28KF2110VQv1oNqYcZ7El0j4VWFFjcDTL1Rf0R8+16Kwsz0xjIK2GktK01XsL4vb0E7Zf/Vt9BWvZtOydtmcTCUl+5a8PibGKKD3ltliaEbsqtSuklvwKJrkN0P7YYkrxSa4UcI61ueEVixmjfjv2A+pur4AMD4YXuvX/wMYuR/ycFyagTlBOZJdyf/DL2l2B+L4oZCVJGvjs5bU99WK//Klu8qcVmjsoJGYdU8O/k0ODVoPY/Tx5RrkW/IDdueeNKy7Yz/sPtSI00Zird/CEnthnTZFJVJLhrDs3ayHGrWtiHkxFa3uWYkJ2gA5EwVHERsieTx9I=</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TbydQbLzI3nq6JdKuMNQqUm1c/FnxHY0pfkChAEEgm0=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Sx84M9QH91HIzH3TI8m9DXndDSSLPcj3cGZn/a2Uxs4=</DigestValue>
      </Reference>
      <Reference URI="/xl/drawings/vmlDrawing1.vml?ContentType=application/vnd.openxmlformats-officedocument.vmlDrawing">
        <DigestMethod Algorithm="http://www.w3.org/2001/04/xmlenc#sha256"/>
        <DigestValue>WNyPeSudLuSdXRQKeTFtMjJkWpB0TSraXQmaO3lzemk=</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7PTNunDHj8yEd+sWn6YcfdlITrBB86bYUiV+7rcQ9PU=</DigestValue>
      </Reference>
      <Reference URI="/xl/media/image3.emf?ContentType=image/x-emf">
        <DigestMethod Algorithm="http://www.w3.org/2001/04/xmlenc#sha256"/>
        <DigestValue>f2v0sr0nJJFUlnVWkcEQvxeQ7ygPz0kxdQIqrd0x2oE=</DigestValue>
      </Reference>
      <Reference URI="/xl/media/image4.emf?ContentType=image/x-emf">
        <DigestMethod Algorithm="http://www.w3.org/2001/04/xmlenc#sha256"/>
        <DigestValue>EKD82a2qol4gWNCzzdAlvP8FE+AJD/2nhrzyhBJYnOA=</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10.bin?ContentType=application/vnd.openxmlformats-officedocument.spreadsheetml.printerSettings">
        <DigestMethod Algorithm="http://www.w3.org/2001/04/xmlenc#sha256"/>
        <DigestValue>82lw6sm57LAZKDcAOrer8Dq0JuSR9K7a6PanFoORimg=</DigestValue>
      </Reference>
      <Reference URI="/xl/printerSettings/printerSettings11.bin?ContentType=application/vnd.openxmlformats-officedocument.spreadsheetml.printerSettings">
        <DigestMethod Algorithm="http://www.w3.org/2001/04/xmlenc#sha256"/>
        <DigestValue>ZVxXhJn6XmjT/m1Dw2UhwYZPVXYMSYE+DUFTlsgHV4s=</DigestValue>
      </Reference>
      <Reference URI="/xl/printerSettings/printerSettings12.bin?ContentType=application/vnd.openxmlformats-officedocument.spreadsheetml.printerSettings">
        <DigestMethod Algorithm="http://www.w3.org/2001/04/xmlenc#sha256"/>
        <DigestValue>ZVxXhJn6XmjT/m1Dw2UhwYZPVXYMSYE+DUFTlsgHV4s=</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GyyR84UYFfbFvVrs+ip9vPggIMAXC0nxkmeUVNsGxCc=</DigestValue>
      </Reference>
      <Reference URI="/xl/printerSettings/printerSettings15.bin?ContentType=application/vnd.openxmlformats-officedocument.spreadsheetml.printerSettings">
        <DigestMethod Algorithm="http://www.w3.org/2001/04/xmlenc#sha256"/>
        <DigestValue>ac9+76J3bY16n3i4+EMNoHk+nUDEd9kwJxHKn507iMs=</DigestValue>
      </Reference>
      <Reference URI="/xl/printerSettings/printerSettings16.bin?ContentType=application/vnd.openxmlformats-officedocument.spreadsheetml.printerSettings">
        <DigestMethod Algorithm="http://www.w3.org/2001/04/xmlenc#sha256"/>
        <DigestValue>TRrCOIAvgyay9+dOHANtMRhI4Mlj24DaFIyKQoKcdPw=</DigestValue>
      </Reference>
      <Reference URI="/xl/printerSettings/printerSettings17.bin?ContentType=application/vnd.openxmlformats-officedocument.spreadsheetml.printerSettings">
        <DigestMethod Algorithm="http://www.w3.org/2001/04/xmlenc#sha256"/>
        <DigestValue>aKO8XWThzgvGlTVSu23kX37OoqtKGS6PBUkmhsicI1Y=</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rB+hHz7fOU40/GO+qFynUE9fMS/9Of875SrSefqAzz8=</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/z3eQ+UMsWmlY2C9s9J0Bb/IJ4Aa5mz2cuFsuGoDp0A=</DigestValue>
      </Reference>
      <Reference URI="/xl/printerSettings/printerSettings25.bin?ContentType=application/vnd.openxmlformats-officedocument.spreadsheetml.printerSettings">
        <DigestMethod Algorithm="http://www.w3.org/2001/04/xmlenc#sha256"/>
        <DigestValue>OGD3iF2+l78gTInlDCWFPycZVuHBpUE02raJ/Wr5XCI=</DigestValue>
      </Reference>
      <Reference URI="/xl/printerSettings/printerSettings26.bin?ContentType=application/vnd.openxmlformats-officedocument.spreadsheetml.printerSettings">
        <DigestMethod Algorithm="http://www.w3.org/2001/04/xmlenc#sha256"/>
        <DigestValue>aKO8XWThzgvGlTVSu23kX37OoqtKGS6PBUkmhsicI1Y=</DigestValue>
      </Reference>
      <Reference URI="/xl/printerSettings/printerSettings27.bin?ContentType=application/vnd.openxmlformats-officedocument.spreadsheetml.printerSettings">
        <DigestMethod Algorithm="http://www.w3.org/2001/04/xmlenc#sha256"/>
        <DigestValue>aKO8XWThzgvGlTVSu23kX37OoqtKGS6PBUkmhsicI1Y=</DigestValue>
      </Reference>
      <Reference URI="/xl/printerSettings/printerSettings28.bin?ContentType=application/vnd.openxmlformats-officedocument.spreadsheetml.printerSettings">
        <DigestMethod Algorithm="http://www.w3.org/2001/04/xmlenc#sha256"/>
        <DigestValue>r+Ts9buIAjs9t2UqcW4YuC3w7ycr7jDCBK5QhfnpWCk=</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vk+YWQjC5XslNLoQuxZgzrhkkuYfkpAosEKeik7Nhmc=</DigestValue>
      </Reference>
      <Reference URI="/xl/printerSettings/printerSettings6.bin?ContentType=application/vnd.openxmlformats-officedocument.spreadsheetml.printerSettings">
        <DigestMethod Algorithm="http://www.w3.org/2001/04/xmlenc#sha256"/>
        <DigestValue>TRrCOIAvgyay9+dOHANtMRhI4Mlj24DaFIyKQoKcdPw=</DigestValue>
      </Reference>
      <Reference URI="/xl/printerSettings/printerSettings7.bin?ContentType=application/vnd.openxmlformats-officedocument.spreadsheetml.printerSettings">
        <DigestMethod Algorithm="http://www.w3.org/2001/04/xmlenc#sha256"/>
        <DigestValue>BCq9O5HHwm91X0cDGi4bjZg0oXnSgv7WGiCfkpesuIU=</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ONkbhklGU9wglQh/4iBwh3zJXBvny8BVjhj5QrE/XAs=</DigestValue>
      </Reference>
      <Reference URI="/xl/styles.xml?ContentType=application/vnd.openxmlformats-officedocument.spreadsheetml.styles+xml">
        <DigestMethod Algorithm="http://www.w3.org/2001/04/xmlenc#sha256"/>
        <DigestValue>VaaaGgZJhh7NWRMICUoh6Z+VoRnIS/fWJeI0zLPPrDI=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k/4Sci2lpCgn2324VGG8o3GO6KGCz0E0XuP4J7Jl1tM=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oY0oKg4yB0FiSyDpS+lW7ZLMeZcI5wvg+y8nqaThVbI=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BlWF9RukxAkNK+gUvEGMCxB4w3hDObWK2Oeivy6vltA=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zgur8m8h3dHGUIjwiYWUwhCf0M5q1vRr8/fpz0BeqjQ=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QHJsbytUuilhCGAl/QwwoBJZQUBWkvDmgAAqMTJv8Hc=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p5fJB3P/j+wsx3y803HsOIbkPt8X3BtLuqnE953ub78=</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gHI5WuzeFdRduLVvc7a0ya9i7qThoRgxOydpTLd5DSs=</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wW4tcuFZ2P6uss0ybP3qOGlPIINGpG4D3T5+6yQXfr4=</DigestValue>
      </Reference>
      <Reference URI="/xl/worksheets/sheet1.xml?ContentType=application/vnd.openxmlformats-officedocument.spreadsheetml.worksheet+xml">
        <DigestMethod Algorithm="http://www.w3.org/2001/04/xmlenc#sha256"/>
        <DigestValue>iHuT+YXu6g5ckVG/W+YhjvaWWERgVarxvoNV+A9cqvY=</DigestValue>
      </Reference>
      <Reference URI="/xl/worksheets/sheet2.xml?ContentType=application/vnd.openxmlformats-officedocument.spreadsheetml.worksheet+xml">
        <DigestMethod Algorithm="http://www.w3.org/2001/04/xmlenc#sha256"/>
        <DigestValue>uNJrzUnmZfX2K6dahB+adz/2axSvgMlZqkGKxD2q3y8=</DigestValue>
      </Reference>
      <Reference URI="/xl/worksheets/sheet3.xml?ContentType=application/vnd.openxmlformats-officedocument.spreadsheetml.worksheet+xml">
        <DigestMethod Algorithm="http://www.w3.org/2001/04/xmlenc#sha256"/>
        <DigestValue>hGREy6Y26syAdo7xxI3/siKJsfa5LearGJ72yQwPClY=</DigestValue>
      </Reference>
      <Reference URI="/xl/worksheets/sheet4.xml?ContentType=application/vnd.openxmlformats-officedocument.spreadsheetml.worksheet+xml">
        <DigestMethod Algorithm="http://www.w3.org/2001/04/xmlenc#sha256"/>
        <DigestValue>MTvtLVmbszl2s54V9sTtOcOaIFBP4T6uhBTO49OzwUM=</DigestValue>
      </Reference>
      <Reference URI="/xl/worksheets/sheet5.xml?ContentType=application/vnd.openxmlformats-officedocument.spreadsheetml.worksheet+xml">
        <DigestMethod Algorithm="http://www.w3.org/2001/04/xmlenc#sha256"/>
        <DigestValue>ZExMUavY0EG9Tfxqp+83lHBRXZSBWrWaVKHc+OZGuBE=</DigestValue>
      </Reference>
      <Reference URI="/xl/worksheets/sheet6.xml?ContentType=application/vnd.openxmlformats-officedocument.spreadsheetml.worksheet+xml">
        <DigestMethod Algorithm="http://www.w3.org/2001/04/xmlenc#sha256"/>
        <DigestValue>kpHlk8FhlLkCcLFHA9zgCtewuXz72jv3JbhM+dWjbiY=</DigestValue>
      </Reference>
      <Reference URI="/xl/worksheets/sheet7.xml?ContentType=application/vnd.openxmlformats-officedocument.spreadsheetml.worksheet+xml">
        <DigestMethod Algorithm="http://www.w3.org/2001/04/xmlenc#sha256"/>
        <DigestValue>8fFDCy4vdxX0szUSG1m/QH/EPKhKtYX4p4PqLUnIbb0=</DigestValue>
      </Reference>
    </Manifest>
    <SignatureProperties>
      <SignatureProperty Id="idSignatureTime" Target="#idPackageSignature">
        <mdssi:SignatureTime xmlns:mdssi="http://schemas.openxmlformats.org/package/2006/digital-signature">
          <mdssi:Format>YYYY-MM-DDThh:mm:ssTZD</mdssi:Format>
          <mdssi:Value>2021-05-27T17:45:20Z</mdssi:Value>
        </mdssi:SignatureTime>
      </SignatureProperty>
    </SignatureProperties>
  </Object>
  <Object Id="idOfficeObject">
    <SignatureProperties>
      <SignatureProperty Id="idOfficeV1Details" Target="#idPackageSignature">
        <SignatureInfoV1 xmlns="http://schemas.microsoft.com/office/2006/digsig">
          <SetupID>{B1BCE8C2-B38B-4F8F-8EEB-3A08B6205897}</SetupID>
          <SignatureText>Marcelo Prono</SignatureText>
          <SignatureImage/>
          <SignatureComments/>
          <WindowsVersion>10.0</WindowsVersion>
          <OfficeVersion>16.0.11328/16</OfficeVersion>
          <ApplicationVersion>16.0.11328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2021-05-27T17:45:20Z</xd:SigningTime>
          <xd:SigningCertificate>
            <xd:Cert>
              <xd:CertDigest>
                <DigestMethod Algorithm="http://www.w3.org/2001/04/xmlenc#sha256"/>
                <DigestValue>ZBWRn9bvqcUvZFUPYVCstRYGgJmJ39ROBSskYD/OqIo=</DigestValue>
              </xd:CertDigest>
              <xd:IssuerSerial>
                <X509IssuerName>C=PY, O=DOCUMENTA S.A., CN=CA-DOCUMENTA S.A., SERIALNUMBER=RUC 80050172-1</X509IssuerName>
                <X509SerialNumber>7279824223516535138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cBAAB/AAAAAAAAAAAAAAC+GAAARAsAACBFTUYAAAEAtBsAAKo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QJNrSPl/AAAAAAAAAAAAAFASAAAAAAAAQAAAwPh/AAAgQt1G+X8AAB5shPb4fwAABAAAAAAAAAAgQt1G+X8AAIm+z90sAAAAAAAAAAAAAABzqEhlswwAAFWFnvX4fwAASAAAAAAAAACcWt72+H8AABhj+/b4fwAAsF3e9gAAAAABAAAAAAAAAPZ43vb4fwAAAADdRvl/AAAAAAAAAAAAAAAAAAAsAAAAsaffRfl/AAAAAAAAAAAAAHALAAAAAAAAYAVvmv4BAADYwM/dLAAAAAAAAAAAAAAAAAAAAAAAAAAAAAAAAAAAAAAAAAAAAAAAOcDP3SwAAAD9W4T2ZHYACAAAAAAlAAAADAAAAAEAAAAYAAAADAAAAAAAAAASAAAADAAAAAEAAAAeAAAAGAAAAL0AAAAEAAAA9wAAABEAAAAlAAAADAAAAAEAAABUAAAAiAAAAL4AAAAEAAAA9QAAABAAAAABAAAAYfe0QVU1tEG+AAAABAAAAAoAAABMAAAAAAAAAAAAAAAAAAAA//////////9gAAAAMgA3AC8AMAA1AC8AMgAwADIAMQAGAAAABgAAAAQAAAAGAAAABgAAAAQAAAAGAAAABgAAAAYAAAAGAAAASwAAAEAAAAAwAAAABQAAACAAAAABAAAAAQAAABAAAAAAAAAAAAAAABgBAACAAAAAAAAAAAAAAAAYAQAAgAAAAFIAAABwAQAAAgAAABAAAAAHAAAAAAAAAAAAAAC8AgAAAAAAAAECAiJTAHkAcwB0AGUAbQAAAAAAAAAAAAAAAAAAAAAAAAAAAAAAAAAAAAAAAAAAAAAAAAAAAAAAAAAAAAAAAAAAAAAAAAAAAAkAAAABAAAAuN72Rfl/AABgXJGh/gEAAEiuAkb5fwAAAAAAAAAAAAAAAAAAAAAAAHizz90sAAAAAAAAAAAAAAAAAAAAAAAAAAAAAAAAAAAAQ6RIZbMMAAAgAAAAAAAAAPhdkaH+AQAAUOtumv4BAABgBW+a/gEAANC0z90AAAAAAAAAAAAAAAAHAAAAAAAAAODmcZr+AQAADLTP3SwAAABJtM/dLAAAALGn30X5fwAACgAAAAAAAABWU+JFAAAAAMjhW6sXOgAA+F2Rof4BAAAMtM/dLAAAAAcAAAD4fwAAAAAAAAAAAAAAAAAAAAAAAAAAAAAAAAAAAg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D//wEAAAC43vZF+X8AAHBImab+AQAASK4CRvl/AAAAAAAAAAAAAAAAAAAAAAAAIHtkmv4BAACmr8IYOVvXAQAAAAAAAAAAAAAAAAAAAABD10hlswwAADgRC/b4fwAAMF0l9vh/AADg////AAAAAGAFb5r+AQAA6MXP3QAAAAAAAAAAAAAAAAYAAAAAAAAAIAAAAAAAAAAMxc/dLAAAAEnFz90sAAAAsaffRfl/AACIMwv2+H8AABBhJfYAAAAAMF0l9vh/AAAwXSX2+H8AAAzFz90sAAAABgAAAP4BAAAAAAAAAAAAAAAAAAAAAAAAAAAAAAAAAACw0m+aZHYACAAAAAAlAAAADAAAAAMAAAAYAAAADAAAAAAAAAASAAAADAAAAAEAAAAWAAAADAAAAAgAAABUAAAAVAAAAAoAAAAnAAAAHgAAAEoAAAABAAAAYfe0QVU1t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QAAAARwAAACkAAAAzAAAAaAAAABUAAAAhAPAAAAAAAAAAAAAAAIA/AAAAAAAAAAAAAIA/AAAAAAAAAAAAAAAAAAAAAAAAAAAAAAAAAAAAAAAAAAAlAAAADAAAAAAAAIAoAAAADAAAAAQAAABSAAAAcAEAAAQAAADw////AAAAAAAAAAAAAAAAkAEAAAAAAAEAAAAAcwBlAGcAbwBlACAAdQBpAAAAAAAAAAAAAAAAAAAAAAAAAAAAAAAAAAAAAAAAAAAAAAAAAAAAAAAAAAAAAAAAAAAAAAAAAAAAAAAAALje9kX5fwAAmMXGof4BAABIrgJG+X8AAAAAAAAAAAAAAAAAAAAAAAAIAAAAAAEAAMDk4ab+AQAAAAAAAAAAAAAAAAAAAAAAALPXSGWzDAAAAMXP3QAAAAAAAAAAAAAAAPD///8AAAAAYAVvmv4BAACYxs/dAAAAAAAAAAAAAAAACQAAAAAAAAAgAAAAAAAAALzFz90sAAAA+cXP3SwAAACxp99F+X8AAAAAgD8AAIA/6Lwn9gAAAAAAAIA/LAAAANGnmvX4fwAAvMXP3SwAAAAJAAAA/gEAAAAAAAAAAAAAAAAAAAAAAAAAAAAAAAAAAJDRb5pkdgAIAAAAACUAAAAMAAAABAAAABgAAAAMAAAAAAAAABIAAAAMAAAAAQAAAB4AAAAYAAAAKQAAADMAAACRAAAASAAAACUAAAAMAAAABAAAAFQAAACcAAAAKgAAADMAAACPAAAARwAAAAEAAABh97RBVTW0QSoAAAAzAAAADQAAAEwAAAAAAAAAAAAAAAAAAAD//////////2gAAABNAGEAcgBjAGUAbABvACAAUAByAG8AbgBvAAAADgAAAAgAAAAGAAAABwAAAAgAAAAEAAAACQAAAAQAAAAJAAAABgAAAAkAAAAJAAAACQAAAEsAAABAAAAAMAAAAAUAAAAgAAAAAQAAAAEAAAAQAAAAAAAAAAAAAAAYAQAAgAAAAAAAAAAAAAAAGAEAAIAAAAAlAAAADAAAAAIAAAAnAAAAGAAAAAUAAAAAAAAA////AAAAAAAlAAAADAAAAAUAAABMAAAAZAAAAAAAAABQAAAAFwEAAHwAAAAAAAAAUAAAABg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UAAAAXAAAAAEAAABh97RBVTW0QQoAAABQAAAADQAAAEwAAAAAAAAAAAAAAAAAAAD//////////2gAAABNAGEAcgBjAGUAbABvACAAUAByAG8AbgBvAAAACgAAAAYAAAAEAAAABQAAAAYAAAADAAAABwAAAAMAAAAGAAAABAAAAAcAAAAHAAAABwAAAEsAAABAAAAAMAAAAAUAAAAgAAAAAQAAAAEAAAAQAAAAAAAAAAAAAAAYAQAAgAAAAAAAAAAAAAAAGA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KAAAAAKAAAAYAAAAFUAAABsAAAAAQAAAGH3tEFVNbRBCgAAAGAAAAAOAAAATAAAAAAAAAAAAAAAAAAAAP//////////aAAAAFYAaQBjAGUAcAByAGUAcwBpAGQAZQBuAHQAZQAHAAAAAwAAAAUAAAAGAAAABwAAAAQAAAAGAAAABQAAAAMAAAAHAAAABgAAAAcAAAAEAAAABgAAAEsAAABAAAAAMAAAAAUAAAAgAAAAAQAAAAEAAAAQAAAAAAAAAAAAAAAYAQAAgAAAAAAAAAAAAAAAGAEAAIAAAAAlAAAADAAAAAIAAAAnAAAAGAAAAAUAAAAAAAAA////AAAAAAAlAAAADAAAAAUAAABMAAAAZAAAAAkAAABwAAAADgEAAHwAAAAJAAAAcAAAAAYBAAANAAAAIQDwAAAAAAAAAAAAAACAPwAAAAAAAAAAAACAPwAAAAAAAAAAAAAAAAAAAAAAAAAAAAAAAAAAAAAAAAAAJQAAAAwAAAAAAACAKAAAAAwAAAAFAAAAJQAAAAwAAAABAAAAGAAAAAwAAAAAAAAAEgAAAAwAAAABAAAAFgAAAAwAAAAAAAAAVAAAAEgBAAAKAAAAcAAAAA0BAAB8AAAAAQAAAGH3tEFVNbRBCgAAAHAAAAAqAAAATAAAAAQAAAAJAAAAcAAAAA8BAAB9AAAAoAAAAEYAaQByAG0AYQBkAG8AIABwAG8AcgA6ACAATQBBAFIAQwBFAEwATwAgAEcAQQBCAFIASQBFAEwAIABQAFIATwBOAE8AIABUAE8A0QBBAE4ARQBaAAYAAAADAAAABAAAAAkAAAAGAAAABwAAAAcAAAADAAAABwAAAAcAAAAEAAAAAwAAAAMAAAAKAAAABwAAAAcAAAAHAAAABgAAAAUAAAAJAAAAAwAAAAgAAAAHAAAABgAAAAcAAAADAAAABgAAAAUAAAADAAAABgAAAAcAAAAJAAAACAAAAAkAAAADAAAABgAAAAkAAAAIAAAABwAAAAgAAAAGAAAABgAAABYAAAAMAAAAAAAAACUAAAAMAAAAAgAAAA4AAAAUAAAAAAAAABAAAAAUAAAA</Object>
  <Object Id="idInvalidSigLnImg">AQAAAGwAAAAAAAAAAAAAABcBAAB/AAAAAAAAAAAAAAC+GAAARAsAACBFTUYAAAEAICEAALE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QJNrSPl/AAAAAAAAAAAAAFASAAAAAAAAQAAAwPh/AAAgQt1G+X8AAB5shPb4fwAABAAAAAAAAAAgQt1G+X8AAIm+z90sAAAAAAAAAAAAAABzqEhlswwAAFWFnvX4fwAASAAAAAAAAACcWt72+H8AABhj+/b4fwAAsF3e9gAAAAABAAAAAAAAAPZ43vb4fwAAAADdRvl/AAAAAAAAAAAAAAAAAAAsAAAAsaffRfl/AAAAAAAAAAAAAHALAAAAAAAAYAVvmv4BAADYwM/dLAAAAAAAAAAAAAAAAAAAAAAAAAAAAAAAAAAAAAAAAAAAAAAAOcDP3SwAAAD9W4T2ZHYACAAAAAAlAAAADAAAAAEAAAAYAAAADAAAAP8AAAASAAAADAAAAAEAAAAeAAAAGAAAACIAAAAEAAAAcgAAABEAAAAlAAAADAAAAAEAAABUAAAAqAAAACMAAAAEAAAAcAAAABAAAAABAAAAYfe0QVU1tEEjAAAABAAAAA8AAABMAAAAAAAAAAAAAAAAAAAA//////////9sAAAARgBpAHIAbQBhACAAbgBvACAAdgDhAGwAaQBkAGEAAAAGAAAAAwAAAAQAAAAJAAAABgAAAAMAAAAHAAAABwAAAAMAAAAFAAAABgAAAAMAAAADAAAABwAAAAYAAABLAAAAQAAAADAAAAAFAAAAIAAAAAEAAAABAAAAEAAAAAAAAAAAAAAAGAEAAIAAAAAAAAAAAAAAABgBAACAAAAAUgAAAHABAAACAAAAEAAAAAcAAAAAAAAAAAAAALwCAAAAAAAAAQICIlMAeQBzAHQAZQBtAAAAAAAAAAAAAAAAAAAAAAAAAAAAAAAAAAAAAAAAAAAAAAAAAAAAAAAAAAAAAAAAAAAAAAAAAAAACQAAAAEAAAC43vZF+X8AAGBckaH+AQAASK4CRvl/AAAAAAAAAAAAAAAAAAAAAAAAeLPP3SwAAAAAAAAAAAAAAAAAAAAAAAAAAAAAAAAAAABDpEhlswwAACAAAAAAAAAA+F2Rof4BAABQ626a/gEAAGAFb5r+AQAA0LTP3QAAAAAAAAAAAAAAAAcAAAAAAAAA4OZxmv4BAAAMtM/dLAAAAEm0z90sAAAAsaffRfl/AAAKAAAAAAAAAFZT4kUAAAAAyOFbqxc6AAD4XZGh/gEAAAy0z90sAAAABwAAAPh/AAAAAAAAAAAAAAAAAAAAAAAAAAAAAAAAAAAC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P//AQAAALje9kX5fwAAcEiZpv4BAABIrgJG+X8AAAAAAAAAAAAAAAAAAAAAAAAge2Sa/gEAAKavwhg5W9cBAAAAAAAAAAAAAAAAAAAAAEPXSGWzDAAAOBEL9vh/AAAwXSX2+H8AAOD///8AAAAAYAVvmv4BAADoxc/dAAAAAAAAAAAAAAAABgAAAAAAAAAgAAAAAAAAAAzFz90sAAAAScXP3SwAAACxp99F+X8AAIgzC/b4fwAAEGEl9gAAAAAwXSX2+H8AADBdJfb4fwAADMXP3SwAAAAGAAAA/gEAAAAAAAAAAAAAAAAAAAAAAAAAAAAAAAAAALDSb5p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AAAABHAAAAKQAAADMAAABoAAAAFQAAACEA8AAAAAAAAAAAAAAAgD8AAAAAAAAAAAAAgD8AAAAAAAAAAAAAAAAAAAAAAAAAAAAAAAAAAAAAAAAAACUAAAAMAAAAAAAAgCgAAAAMAAAABAAAAFIAAABwAQAABAAAAPD///8AAAAAAAAAAAAAAACQAQAAAAAAAQAAAABzAGUAZwBvAGUAIAB1AGkAAAAAAAAAAAAAAAAAAAAAAAAAAAAAAAAAAAAAAAAAAAAAAAAAAAAAAAAAAAAAAAAAAAAAAAAAAAAAAAAAuN72Rfl/AACYxcah/gEAAEiuAkb5fwAAAAAAAAAAAAAAAAAAAAAAAAgAAAAAAQAAwOThpv4BAAAAAAAAAAAAAAAAAAAAAAAAs9dIZbMMAAAAxc/dAAAAAAAAAAAAAAAA8P///wAAAABgBW+a/gEAAJjGz90AAAAAAAAAAAAAAAAJAAAAAAAAACAAAAAAAAAAvMXP3SwAAAD5xc/dLAAAALGn30X5fwAAAACAPwAAgD/ovCf2AAAAAAAAgD8sAAAA0aea9fh/AAC8xc/dLAAAAAkAAAD+AQAAAAAAAAAAAAAAAAAAAAAAAAAAAAAAAAAAkNFvmmR2AAgAAAAAJQAAAAwAAAAEAAAAGAAAAAwAAAAAAAAAEgAAAAwAAAABAAAAHgAAABgAAAApAAAAMwAAAJEAAABIAAAAJQAAAAwAAAAEAAAAVAAAAJwAAAAqAAAAMwAAAI8AAABHAAAAAQAAAGH3tEFVNbRBKgAAADMAAAANAAAATAAAAAAAAAAAAAAAAAAAAP//////////aAAAAE0AYQByAGMAZQBsAG8AIABQAHIAbwBuAG8AAAAOAAAACAAAAAYAAAAHAAAACAAAAAQAAAAJAAAABAAAAAkAAAAGAAAACQAAAAkAAAAJAAAASwAAAEAAAAAwAAAABQAAACAAAAABAAAAAQAAABAAAAAAAAAAAAAAABgBAACAAAAAAAAAAAAAAAAYAQAAgAAAACUAAAAMAAAAAgAAACcAAAAYAAAABQAAAAAAAAD///8AAAAAACUAAAAMAAAABQAAAEwAAABkAAAAAAAAAFAAAAAXAQAAfAAAAAAAAABQAAAAGA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QAAABcAAAAAQAAAGH3tEFVNbRBCgAAAFAAAAANAAAATAAAAAAAAAAAAAAAAAAAAP//////////aAAAAE0AYQByAGMAZQBsAG8AIABQAHIAbwBuAG8AAAAKAAAABgAAAAQAAAAFAAAABgAAAAMAAAAHAAAAAwAAAAYAAAAEAAAABwAAAAcAAAAHAAAASwAAAEAAAAAwAAAABQAAACAAAAABAAAAAQAAABAAAAAAAAAAAAAAABgBAACAAAAAAAAAAAAAAAAY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Yfe0QVU1tEEKAAAAYAAAAA4AAABMAAAAAAAAAAAAAAAAAAAA//////////9oAAAAVgBpAGMAZQBwAHIAZQBzAGkAZABlAG4AdABlAAcAAAADAAAABQAAAAYAAAAHAAAABAAAAAYAAAAFAAAAAwAAAAcAAAAGAAAABwAAAAQAAAAGAAAASwAAAEAAAAAwAAAABQAAACAAAAABAAAAAQAAABAAAAAAAAAAAAAAABgBAACAAAAAAAAAAAAAAAAYAQAAgAAAACUAAAAMAAAAAgAAACcAAAAYAAAABQAAAAAAAAD///8AAAAAACUAAAAMAAAABQAAAEwAAABkAAAACQAAAHAAAAAOAQAAfAAAAAkAAABwAAAABgEAAA0AAAAhAPAAAAAAAAAAAAAAAIA/AAAAAAAAAAAAAIA/AAAAAAAAAAAAAAAAAAAAAAAAAAAAAAAAAAAAAAAAAAAlAAAADAAAAAAAAIAoAAAADAAAAAUAAAAlAAAADAAAAAEAAAAYAAAADAAAAAAAAAASAAAADAAAAAEAAAAWAAAADAAAAAAAAABUAAAASAEAAAoAAABwAAAADQEAAHwAAAABAAAAYfe0QVU1tEEKAAAAcAAAACoAAABMAAAABAAAAAkAAABwAAAADwEAAH0AAACgAAAARgBpAHIAbQBhAGQAbwAgAHAAbwByADoAIABNAEEAUgBDAEUATABPACAARwBBAEIAUgBJAEUATAAgAFAAUgBPAE4ATwAgAFQATwDRAEEATgBFAFoABgAAAAMAAAAEAAAACQAAAAYAAAAHAAAABwAAAAMAAAAHAAAABwAAAAQAAAADAAAAAwAAAAoAAAAHAAAABwAAAAcAAAAGAAAABQAAAAkAAAADAAAACAAAAAcAAAAGAAAABwAAAAMAAAAGAAAABQAAAAMAAAAGAAAABwAAAAkAAAAIAAAACQAAAAMAAAAGAAAACQAAAAgAAAAHAAAACAAAAAYAAAAG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QC7Cypdt2+FYYAJFTcQi6lIJvdwUw2lLurM6i+OBJHw=</DigestValue>
    </Reference>
    <Reference Type="http://www.w3.org/2000/09/xmldsig#Object" URI="#idOfficeObject">
      <DigestMethod Algorithm="http://www.w3.org/2001/04/xmlenc#sha256"/>
      <DigestValue>zEiTIX+dU+0rAZLjQgTuQ5OtLvOld1Ki5qRkkca/h/Y=</DigestValue>
    </Reference>
    <Reference Type="http://uri.etsi.org/01903#SignedProperties" URI="#idSignedProperties">
      <Transforms>
        <Transform Algorithm="http://www.w3.org/TR/2001/REC-xml-c14n-20010315"/>
      </Transforms>
      <DigestMethod Algorithm="http://www.w3.org/2001/04/xmlenc#sha256"/>
      <DigestValue>UoGC+l9JRfmvOLK85hxfua8ELaPYLTB49Rpdhr8gE+4=</DigestValue>
    </Reference>
    <Reference Type="http://www.w3.org/2000/09/xmldsig#Object" URI="#idValidSigLnImg">
      <DigestMethod Algorithm="http://www.w3.org/2001/04/xmlenc#sha256"/>
      <DigestValue>cpb/ETWUxkFgnvBnIEqcMFmlAlc+bzGka19rYFH5XhM=</DigestValue>
    </Reference>
    <Reference Type="http://www.w3.org/2000/09/xmldsig#Object" URI="#idInvalidSigLnImg">
      <DigestMethod Algorithm="http://www.w3.org/2001/04/xmlenc#sha256"/>
      <DigestValue>yleEQyn+KrtLxRJGXXqiwiYZCzE5pgoQS6Su7XbByQM=</DigestValue>
    </Reference>
  </SignedInfo>
  <SignatureValue>rzFb/rLFhwnJVAXhS3C+45Gv9GQnjBCOEftR9ohcKZfUEK3EU2Tw4y1NkJT+H2YFfStMbKg9KHyr
NwoFOxLQgnNV92Z+6W8KkUEmKAoYFX3d+gRPdMyRBr4fLKZUkzh8oeVysi7DRrCVMxyhhYONyS4I
qO3srlMrgNKfyC9Q+Hzha1/aMhRovcnNHJ1vKp/h66U2zNrcPjswUPNBkgXz2VrF+fN7hDTv3F9E
FRyAhbncGCnSb6iOKjYRRLxCTk1TUKyopraoJkZGFQ6YrfgBF2V4bvQ1cvM3+QqYsmVX6vRveyMP
ktcJfFdZPc66Qj+OaL4HLau5xjzrECEwnrvvdA==</SignatureValue>
  <KeyInfo>
    <X509Data>
      <X509Certificate>MIIIFDCCBfygAwIBAgIIRjA5Ge2tk/gwDQYJKoZIhvcNAQELBQAwWzEXMBUGA1UEBRMOUlVDIDgwMDUwMTcyLTExGjAYBgNVBAMTEUNBLURPQ1VNRU5UQSBTLkEuMRcwFQYDVQQKEw5ET0NVTUVOVEEgUy5BLjELMAkGA1UEBhMCUFkwHhcNMTkwODA5MTM0MjAwWhcNMjEwODA4MTM1MjAwWjCBpDELMAkGA1UEBhMCUFkxFjAUBgNVBAQMDVRST0NJVUsgUExFVkExETAPBgNVBAUTCENJNzk5NDI3MRcwFQYDVQQqDA5NSVJUSEEgVklWSUFOQTEXMBUGA1UECgwOUEVSU09OQSBGSVNJQ0ExETAPBgNVBAsMCEZJUk1BIEYyMSUwIwYDVQQDDBxNSVJUSEEgVklWSUFOQSBUUk9DSVVLIFBMRVZBMIIBIjANBgkqhkiG9w0BAQEFAAOCAQ8AMIIBCgKCAQEAvMJZ0shiM1IHy7UzdrITpa4S6P1S4DkIKdwNe3KtU4lva1hpaf9h64dQA+SMPXy4X60S9xmlbn0AkYHzmGLpWnLmhKsZTHAyvCKVtukiN2Dqn+TrxU4eXXdy1YBhcJzlJTicEs4NpIHMFoGJHzn9hfvjRNGAMjQfzPvh0Ef2WhNcOZQY1XPhj1OIizNEAZgGKTRyGIPjQTJHpN4kHLPhNtOg0JhBzl485sjN5x7DxjqTmvh6HVWdVkvzON0bAH4nILSeWbosFa3z4A62klLjG+pI+tjbpiXz2fi4pYupie3sRhmNzoePYPmRo8uv61fLsEA8S1NavPOMNRYkmSMr2wIDAQABo4IDkDCCA4wwDAYDVR0TAQH/BAIwADAOBgNVHQ8BAf8EBAMCBeAwKgYDVR0lAQH/BCAwHgYIKwYBBQUHAwEGCCsGAQUFBwMCBggrBgEFBQcDBDAdBgNVHQ4EFgQUHn9vVGM51Y3YZUb2KpO/eIQNh8cwgZYGCCsGAQUFBwEBBIGJMIGGMDkGCCsGAQUFBzABhi1odHRw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NQYDVR0RBC4wLIEqdml2aWFuYS50cm9jaXVrQHJlZ2lvbmFsY2FzYWRlYm9sc2E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0HgLESz2l0AXhrhouXXaDDroNrJYYOGjXxy1AJTbGZgH+JiGoYJRWFMA+49TYGhYBmzg7ZJbLEFZjkMSFvxR/ERVg/K+epDKtgmDlLPY6o0ftpFytqUUCsaK7d5V1wLfQrFMs6Ov5Ju3b6nIkMzg5ZosgaVNEwBrnV1tzi553t8sGgTj74+3s6FQai/z3QlfHWJLW/yRlXFcHDyo/jWVQQ+3KHTWvHMg71LXnYPibA1MVS1ZaqugMCQtG6HlzwfljH9zGiRLge8i54vcL7fartELEV/z9k//aWlRCO8MLVJlAu344jBfEAvn/CpBYMDImYZSsTaa+dlTaT/jErxxS1124rCnJfyzvTmZmPi3e5+HExgVM8hDXt1rZtdvz1RcviwDQECNmUsepSgRvBROCXtq420nBKN/IiF7QGXhmAA7sS14jaXy5JYRxuVyo3BlbDiRvkpNYTLo+rjc/SqmhsdTlZV6Aq2zWQIzaY+lwwDyGNZjxZqSqwt/Bv1BQEjeQ6+KevfIeNb/Jflgmdp+HGtnIFVabxB5DyIFJGTDX1v9Oma2wRDuBMH8VWIB2wTyOOI8ooHkhGH7TAwvku0iFzf3CLVekTw1TT2JGhZgQGwIurIdG/7qINT2i9dmHZX7xgy20MPr0HBQ4E2V3YQa70cxJMKfvdp8YI6SJS0f+z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TbydQbLzI3nq6JdKuMNQqUm1c/FnxHY0pfkChAEEgm0=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Sx84M9QH91HIzH3TI8m9DXndDSSLPcj3cGZn/a2Uxs4=</DigestValue>
      </Reference>
      <Reference URI="/xl/drawings/vmlDrawing1.vml?ContentType=application/vnd.openxmlformats-officedocument.vmlDrawing">
        <DigestMethod Algorithm="http://www.w3.org/2001/04/xmlenc#sha256"/>
        <DigestValue>WNyPeSudLuSdXRQKeTFtMjJkWpB0TSraXQmaO3lzemk=</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7PTNunDHj8yEd+sWn6YcfdlITrBB86bYUiV+7rcQ9PU=</DigestValue>
      </Reference>
      <Reference URI="/xl/media/image3.emf?ContentType=image/x-emf">
        <DigestMethod Algorithm="http://www.w3.org/2001/04/xmlenc#sha256"/>
        <DigestValue>f2v0sr0nJJFUlnVWkcEQvxeQ7ygPz0kxdQIqrd0x2oE=</DigestValue>
      </Reference>
      <Reference URI="/xl/media/image4.emf?ContentType=image/x-emf">
        <DigestMethod Algorithm="http://www.w3.org/2001/04/xmlenc#sha256"/>
        <DigestValue>EKD82a2qol4gWNCzzdAlvP8FE+AJD/2nhrzyhBJYnOA=</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10.bin?ContentType=application/vnd.openxmlformats-officedocument.spreadsheetml.printerSettings">
        <DigestMethod Algorithm="http://www.w3.org/2001/04/xmlenc#sha256"/>
        <DigestValue>82lw6sm57LAZKDcAOrer8Dq0JuSR9K7a6PanFoORimg=</DigestValue>
      </Reference>
      <Reference URI="/xl/printerSettings/printerSettings11.bin?ContentType=application/vnd.openxmlformats-officedocument.spreadsheetml.printerSettings">
        <DigestMethod Algorithm="http://www.w3.org/2001/04/xmlenc#sha256"/>
        <DigestValue>ZVxXhJn6XmjT/m1Dw2UhwYZPVXYMSYE+DUFTlsgHV4s=</DigestValue>
      </Reference>
      <Reference URI="/xl/printerSettings/printerSettings12.bin?ContentType=application/vnd.openxmlformats-officedocument.spreadsheetml.printerSettings">
        <DigestMethod Algorithm="http://www.w3.org/2001/04/xmlenc#sha256"/>
        <DigestValue>ZVxXhJn6XmjT/m1Dw2UhwYZPVXYMSYE+DUFTlsgHV4s=</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GyyR84UYFfbFvVrs+ip9vPggIMAXC0nxkmeUVNsGxCc=</DigestValue>
      </Reference>
      <Reference URI="/xl/printerSettings/printerSettings15.bin?ContentType=application/vnd.openxmlformats-officedocument.spreadsheetml.printerSettings">
        <DigestMethod Algorithm="http://www.w3.org/2001/04/xmlenc#sha256"/>
        <DigestValue>ac9+76J3bY16n3i4+EMNoHk+nUDEd9kwJxHKn507iMs=</DigestValue>
      </Reference>
      <Reference URI="/xl/printerSettings/printerSettings16.bin?ContentType=application/vnd.openxmlformats-officedocument.spreadsheetml.printerSettings">
        <DigestMethod Algorithm="http://www.w3.org/2001/04/xmlenc#sha256"/>
        <DigestValue>TRrCOIAvgyay9+dOHANtMRhI4Mlj24DaFIyKQoKcdPw=</DigestValue>
      </Reference>
      <Reference URI="/xl/printerSettings/printerSettings17.bin?ContentType=application/vnd.openxmlformats-officedocument.spreadsheetml.printerSettings">
        <DigestMethod Algorithm="http://www.w3.org/2001/04/xmlenc#sha256"/>
        <DigestValue>aKO8XWThzgvGlTVSu23kX37OoqtKGS6PBUkmhsicI1Y=</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rB+hHz7fOU40/GO+qFynUE9fMS/9Of875SrSefqAzz8=</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/z3eQ+UMsWmlY2C9s9J0Bb/IJ4Aa5mz2cuFsuGoDp0A=</DigestValue>
      </Reference>
      <Reference URI="/xl/printerSettings/printerSettings25.bin?ContentType=application/vnd.openxmlformats-officedocument.spreadsheetml.printerSettings">
        <DigestMethod Algorithm="http://www.w3.org/2001/04/xmlenc#sha256"/>
        <DigestValue>OGD3iF2+l78gTInlDCWFPycZVuHBpUE02raJ/Wr5XCI=</DigestValue>
      </Reference>
      <Reference URI="/xl/printerSettings/printerSettings26.bin?ContentType=application/vnd.openxmlformats-officedocument.spreadsheetml.printerSettings">
        <DigestMethod Algorithm="http://www.w3.org/2001/04/xmlenc#sha256"/>
        <DigestValue>aKO8XWThzgvGlTVSu23kX37OoqtKGS6PBUkmhsicI1Y=</DigestValue>
      </Reference>
      <Reference URI="/xl/printerSettings/printerSettings27.bin?ContentType=application/vnd.openxmlformats-officedocument.spreadsheetml.printerSettings">
        <DigestMethod Algorithm="http://www.w3.org/2001/04/xmlenc#sha256"/>
        <DigestValue>aKO8XWThzgvGlTVSu23kX37OoqtKGS6PBUkmhsicI1Y=</DigestValue>
      </Reference>
      <Reference URI="/xl/printerSettings/printerSettings28.bin?ContentType=application/vnd.openxmlformats-officedocument.spreadsheetml.printerSettings">
        <DigestMethod Algorithm="http://www.w3.org/2001/04/xmlenc#sha256"/>
        <DigestValue>r+Ts9buIAjs9t2UqcW4YuC3w7ycr7jDCBK5QhfnpWCk=</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vk+YWQjC5XslNLoQuxZgzrhkkuYfkpAosEKeik7Nhmc=</DigestValue>
      </Reference>
      <Reference URI="/xl/printerSettings/printerSettings6.bin?ContentType=application/vnd.openxmlformats-officedocument.spreadsheetml.printerSettings">
        <DigestMethod Algorithm="http://www.w3.org/2001/04/xmlenc#sha256"/>
        <DigestValue>TRrCOIAvgyay9+dOHANtMRhI4Mlj24DaFIyKQoKcdPw=</DigestValue>
      </Reference>
      <Reference URI="/xl/printerSettings/printerSettings7.bin?ContentType=application/vnd.openxmlformats-officedocument.spreadsheetml.printerSettings">
        <DigestMethod Algorithm="http://www.w3.org/2001/04/xmlenc#sha256"/>
        <DigestValue>BCq9O5HHwm91X0cDGi4bjZg0oXnSgv7WGiCfkpesuIU=</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ONkbhklGU9wglQh/4iBwh3zJXBvny8BVjhj5QrE/XAs=</DigestValue>
      </Reference>
      <Reference URI="/xl/styles.xml?ContentType=application/vnd.openxmlformats-officedocument.spreadsheetml.styles+xml">
        <DigestMethod Algorithm="http://www.w3.org/2001/04/xmlenc#sha256"/>
        <DigestValue>VaaaGgZJhh7NWRMICUoh6Z+VoRnIS/fWJeI0zLPPrDI=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k/4Sci2lpCgn2324VGG8o3GO6KGCz0E0XuP4J7Jl1tM=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oY0oKg4yB0FiSyDpS+lW7ZLMeZcI5wvg+y8nqaThVbI=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BlWF9RukxAkNK+gUvEGMCxB4w3hDObWK2Oeivy6vltA=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zgur8m8h3dHGUIjwiYWUwhCf0M5q1vRr8/fpz0BeqjQ=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QHJsbytUuilhCGAl/QwwoBJZQUBWkvDmgAAqMTJv8Hc=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p5fJB3P/j+wsx3y803HsOIbkPt8X3BtLuqnE953ub78=</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gHI5WuzeFdRduLVvc7a0ya9i7qThoRgxOydpTLd5DSs=</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wW4tcuFZ2P6uss0ybP3qOGlPIINGpG4D3T5+6yQXfr4=</DigestValue>
      </Reference>
      <Reference URI="/xl/worksheets/sheet1.xml?ContentType=application/vnd.openxmlformats-officedocument.spreadsheetml.worksheet+xml">
        <DigestMethod Algorithm="http://www.w3.org/2001/04/xmlenc#sha256"/>
        <DigestValue>iHuT+YXu6g5ckVG/W+YhjvaWWERgVarxvoNV+A9cqvY=</DigestValue>
      </Reference>
      <Reference URI="/xl/worksheets/sheet2.xml?ContentType=application/vnd.openxmlformats-officedocument.spreadsheetml.worksheet+xml">
        <DigestMethod Algorithm="http://www.w3.org/2001/04/xmlenc#sha256"/>
        <DigestValue>uNJrzUnmZfX2K6dahB+adz/2axSvgMlZqkGKxD2q3y8=</DigestValue>
      </Reference>
      <Reference URI="/xl/worksheets/sheet3.xml?ContentType=application/vnd.openxmlformats-officedocument.spreadsheetml.worksheet+xml">
        <DigestMethod Algorithm="http://www.w3.org/2001/04/xmlenc#sha256"/>
        <DigestValue>hGREy6Y26syAdo7xxI3/siKJsfa5LearGJ72yQwPClY=</DigestValue>
      </Reference>
      <Reference URI="/xl/worksheets/sheet4.xml?ContentType=application/vnd.openxmlformats-officedocument.spreadsheetml.worksheet+xml">
        <DigestMethod Algorithm="http://www.w3.org/2001/04/xmlenc#sha256"/>
        <DigestValue>MTvtLVmbszl2s54V9sTtOcOaIFBP4T6uhBTO49OzwUM=</DigestValue>
      </Reference>
      <Reference URI="/xl/worksheets/sheet5.xml?ContentType=application/vnd.openxmlformats-officedocument.spreadsheetml.worksheet+xml">
        <DigestMethod Algorithm="http://www.w3.org/2001/04/xmlenc#sha256"/>
        <DigestValue>ZExMUavY0EG9Tfxqp+83lHBRXZSBWrWaVKHc+OZGuBE=</DigestValue>
      </Reference>
      <Reference URI="/xl/worksheets/sheet6.xml?ContentType=application/vnd.openxmlformats-officedocument.spreadsheetml.worksheet+xml">
        <DigestMethod Algorithm="http://www.w3.org/2001/04/xmlenc#sha256"/>
        <DigestValue>kpHlk8FhlLkCcLFHA9zgCtewuXz72jv3JbhM+dWjbiY=</DigestValue>
      </Reference>
      <Reference URI="/xl/worksheets/sheet7.xml?ContentType=application/vnd.openxmlformats-officedocument.spreadsheetml.worksheet+xml">
        <DigestMethod Algorithm="http://www.w3.org/2001/04/xmlenc#sha256"/>
        <DigestValue>8fFDCy4vdxX0szUSG1m/QH/EPKhKtYX4p4PqLUnIbb0=</DigestValue>
      </Reference>
    </Manifest>
    <SignatureProperties>
      <SignatureProperty Id="idSignatureTime" Target="#idPackageSignature">
        <mdssi:SignatureTime xmlns:mdssi="http://schemas.openxmlformats.org/package/2006/digital-signature">
          <mdssi:Format>YYYY-MM-DDThh:mm:ssTZD</mdssi:Format>
          <mdssi:Value>2021-05-27T19:56:37Z</mdssi:Value>
        </mdssi:SignatureTime>
      </SignatureProperty>
    </SignatureProperties>
  </Object>
  <Object Id="idOfficeObject">
    <SignatureProperties>
      <SignatureProperty Id="idOfficeV1Details" Target="#idPackageSignature">
        <SignatureInfoV1 xmlns="http://schemas.microsoft.com/office/2006/digsig">
          <SetupID>{A95AF969-6955-4AC0-BAF0-8AF159E214BF}</SetupID>
          <SignatureText>Viviana Trociuk</SignatureText>
          <SignatureImage/>
          <SignatureComments/>
          <WindowsVersion>10.0</WindowsVersion>
          <OfficeVersion>16.0.13929/22</OfficeVersion>
          <ApplicationVersion>16.0.13929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2021-05-27T19:56:37Z</xd:SigningTime>
          <xd:SigningCertificate>
            <xd:Cert>
              <xd:CertDigest>
                <DigestMethod Algorithm="http://www.w3.org/2001/04/xmlenc#sha256"/>
                <DigestValue>NG4lXkuatr0WmfadAOTrYB4+PV7QtN3SB1bWOBy1LjY=</DigestValue>
              </xd:CertDigest>
              <xd:IssuerSerial>
                <X509IssuerName>C=PY, O=DOCUMENTA S.A., CN=CA-DOCUMENTA S.A., SERIALNUMBER=RUC 80050172-1</X509IssuerName>
                <X509SerialNumber>5057605165061608440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EBAAB/AAAAAAAAAAAAAABAHgAA+g4AACBFTUYAAAEAsBsAAKo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CAAAAAAAAAAYLHb/38AAABgsdv/fwAAfFKV2/9/AAAAANIb+H8AAH23B9v/fwAAMBbSG/h/AAB8UpXb/38AAJAWAAAAAAAAQAAAwP9/AAAAANIb+H8AAES6B9v/fwAABAAAAAAAAAAwFtIb+H8AAHC2uELlAAAAfFKV2wAAAABIAAAAAAAAAHxSldv/fwAAoGOx2/9/AADAVpXb/38AAAEAAAAAAAAA9nuV2/9/AAAAANIb+H8AAAAAAAAAAAAAAAAAABICAAB4aSXa/38AAOBdELcSAgAAy6BnGvh/AABAt7hC5QAAANm3uELlAAAAAAAAAAAAAAAAAAAAZHYACAAAAAAlAAAADAAAAAEAAAAYAAAADAAAAAAAAAASAAAADAAAAAEAAAAeAAAAGAAAAL0AAAAEAAAA9wAAABEAAAAlAAAADAAAAAEAAABUAAAAiAAAAL4AAAAEAAAA9QAAABAAAAABAAAA/B3wQVWV70G+AAAABAAAAAoAAABMAAAAAAAAAAAAAAAAAAAA//////////9gAAAAMgA3AC8AMAA1AC8AMgAwADIAMQAGAAAABgAAAAQAAAAGAAAABgAAAAQAAAAGAAAABgAAAAYAAAAGAAAASwAAAEAAAAAwAAAABQAAACAAAAABAAAAAQAAABAAAAAAAAAAAAAAAAIBAACAAAAAAAAAAAAAAAACAQAAgAAAAFIAAABwAQAAAgAAABAAAAAHAAAAAAAAAAAAAAC8AgAAAAAAAAECAiJTAHkAcwB0AGUAbQAAAAAAAAAAAAAAAAAAAAAAAAAAAAAAAAAAAAAAAAAAAAAAAAAAAAAAAAAAAAAAAAAAAAAAAAAAAAEAAAAAAAAAqAO3QuUAAAAAAAAAAAAAAIiuihr4fwAAAAAAAAAAAAAJAAAAAAAAAJgUJccSAgAAt7kH2/9/AAAAAAAAAAAAAAAAAAAAAAAAgTEVfTaMAAAoBbdC5QAAAOgFt0LlAAAAgOVJxBICAADgXRC3EgIAAFAGt0IAAAAAAAAAAAAAAAAHAAAAAAAAAAAAAAAAAAAAjAW3QuUAAADJBbdC5QAAAIG2Yxr4fwAAoDyXxBICAACoKQDbAAAAAAAAAAAAAAAAoDyXxBICAADgXRC3EgIAAMugZxr4fwAAMAW3QuUAAADJBbdC5Q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oDh7xxICAADYsZHa/38AAAAAAAD/fwAAiK6KGvh/AAAAAAAAAAAAAAAAAAAAAAAA4Cl5xBICAAAwopLa/38AAAAAAAAAAAAAAAAAAAAAAAABMRV9NowAAEzCu9v/fwAAAAAAAAAAAADg////AAAAAOBdELcSAgAA6AW3QgAAAAAAAAAAAAAAAAYAAAAAAAAAAAAAAAAAAAAMBbdC5QAAAEkFt0LlAAAAgbZjGvh/AACYFCXHEgIAAAAAAAAAAAAAmBQlxxICAABgfA23EgIAAOBdELcSAgAAy6BnGvh/AACwBLdC5QAAAEkFt0LlAAAAAAAAAAAAAAAAAAAAZHYACAAAAAAlAAAADAAAAAMAAAAYAAAADAAAAAAAAAASAAAADAAAAAEAAAAWAAAADAAAAAgAAABUAAAAVAAAAAoAAAAnAAAAHgAAAEoAAAABAAAA/B3wQVWV70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UAAAARwAAACkAAAAzAAAAbAAAABUAAAAhAPAAAAAAAAAAAAAAAIA/AAAAAAAAAAAAAIA/AAAAAAAAAAAAAAAAAAAAAAAAAAAAAAAAAAAAAAAAAAAlAAAADAAAAAAAAIAoAAAADAAAAAQAAABSAAAAcAEAAAQAAADw////AAAAAAAAAAAAAAAAkAEAAAAAAAEAAAAAcwBlAGcAbwBlACAAdQBpAAAAAAAAAAAAAAAAAAAAAAAAAAAAAAAAAAAAAAAAAAAAAAAAAAAAAAAAAAAAAAAAAAAAAACQDbdC5QAAAJANt0LlAAAAAAgAAAAAAACIrooa+H8AAAAAAAAAAAAAAAAAAAAAAABYRwvHEgIAAHDCOccSAgAAAAAAAAAAAAAAAAAAAAAAAEExFX02jAAASK+S2v9/AAAAAAAACAAAAPD///8AAAAA4F0QtxICAAAoBrdCAAAAAAAAAAAAAAAACQAAAAAAAAAAAAAAAAAAAEwFt0LlAAAAiQW3QuUAAACBtmMa+H8AACAUJccSAgAAAAAAAAAAAAAgFCXHEgIAAJCvktr/fwAA4F0QtxICAADLoGca+H8AAPAEt0LlAAAAiQW3QuUAAAAAAAAAAAAAAKDiLLdkdgAIAAAAACUAAAAMAAAABAAAABgAAAAMAAAAAAAAABIAAAAMAAAAAQAAAB4AAAAYAAAAKQAAADMAAACVAAAASAAAACUAAAAMAAAABAAAAFQAAACoAAAAKgAAADMAAACTAAAARwAAAAEAAAD8HfBBVZXvQSoAAAAzAAAADwAAAEwAAAAAAAAAAAAAAAAAAAD//////////2wAAABWAGkAdgBpAGEAbgBhACAAVAByAG8AYwBpAHUAawAAAAoAAAAEAAAACAAAAAQAAAAIAAAACQAAAAgAAAAEAAAACAAAAAYAAAAJAAAABwAAAAQAAAAJAAAACAAAAEsAAABAAAAAMAAAAAUAAAAgAAAAAQAAAAEAAAAQAAAAAAAAAAAAAAACAQAAgAAAAAAAAAAAAAAAAgEAAIAAAAAlAAAADAAAAAIAAAAnAAAAGAAAAAUAAAAAAAAA////AAAAAAAlAAAADAAAAAUAAABMAAAAZAAAAAAAAABQAAAAAQEAAHwAAAAAAAAAUAAAAAIBAAAtAAAAIQDwAAAAAAAAAAAAAACAPwAAAAAAAAAAAACAPwAAAAAAAAAAAAAAAAAAAAAAAAAAAAAAAAAAAAAAAAAAJQAAAAwAAAAAAACAKAAAAAwAAAAFAAAAJwAAABgAAAAFAAAAAAAAAP///wAAAAAAJQAAAAwAAAAFAAAATAAAAGQAAAAJAAAAUAAAAPgAAABcAAAACQAAAFAAAADwAAAADQAAACEA8AAAAAAAAAAAAAAAgD8AAAAAAAAAAAAAgD8AAAAAAAAAAAAAAAAAAAAAAAAAAAAAAAAAAAAAAAAAACUAAAAMAAAAAAAAgCgAAAAMAAAABQAAACUAAAAMAAAAAQAAABgAAAAMAAAAAAAAABIAAAAMAAAAAQAAAB4AAAAYAAAACQAAAFAAAAD5AAAAXQAAACUAAAAMAAAAAQAAAFQAAACoAAAACgAAAFAAAABXAAAAXAAAAAEAAAD8HfBBVZXvQQoAAABQAAAADwAAAEwAAAAAAAAAAAAAAAAAAAD//////////2wAAABWAGkAdgBpAGEAbgBhACAAVAByAG8AYwBpAHUAawAAAAcAAAADAAAABQAAAAMAAAAGAAAABwAAAAYAAAADAAAABgAAAAQAAAAHAAAABQAAAAMAAAAHAAAABgAAAEsAAABAAAAAMAAAAAUAAAAgAAAAAQAAAAEAAAAQAAAAAAAAAAAAAAACAQAAgAAAAAAAAAAAAAAAAgEAAIAAAAAlAAAADAAAAAIAAAAnAAAAGAAAAAUAAAAAAAAA////AAAAAAAlAAAADAAAAAUAAABMAAAAZAAAAAkAAABgAAAA+AAAAGwAAAAJAAAAYAAAAPAAAAANAAAAIQDwAAAAAAAAAAAAAACAPwAAAAAAAAAAAACAPwAAAAAAAAAAAAAAAAAAAAAAAAAAAAAAAAAAAAAAAAAAJQAAAAwAAAAAAACAKAAAAAwAAAAFAAAAJQAAAAwAAAABAAAAGAAAAAwAAAAAAAAAEgAAAAwAAAABAAAAHgAAABgAAAAJAAAAYAAAAPkAAABtAAAAJQAAAAwAAAABAAAAVAAAAIgAAAAKAAAAYAAAAD8AAABsAAAAAQAAAPwd8EFVle9BCgAAAGAAAAAKAAAATAAAAAAAAAAAAAAAAAAAAP//////////YAAAAFAAcgBlAHMAaQBkAGUAbgB0AGUABgAAAAQAAAAGAAAABQAAAAMAAAAHAAAABgAAAAcAAAAEAAAABgAAAEsAAABAAAAAMAAAAAUAAAAgAAAAAQAAAAEAAAAQAAAAAAAAAAAAAAACAQAAgAAAAAAAAAAAAAAAAgEAAIAAAAAlAAAADAAAAAIAAAAnAAAAGAAAAAUAAAAAAAAA////AAAAAAAlAAAADAAAAAUAAABMAAAAZAAAAAkAAABwAAAA+AAAAHwAAAAJAAAAcAAAAPAAAAANAAAAIQDwAAAAAAAAAAAAAACAPwAAAAAAAAAAAACAPwAAAAAAAAAAAAAAAAAAAAAAAAAAAAAAAAAAAAAAAAAAJQAAAAwAAAAAAACAKAAAAAwAAAAFAAAAJQAAAAwAAAABAAAAGAAAAAwAAAAAAAAAEgAAAAwAAAABAAAAFgAAAAwAAAAAAAAAVAAAAEQBAAAKAAAAcAAAAPcAAAB8AAAAAQAAAPwd8EFVle9BCgAAAHAAAAApAAAATAAAAAQAAAAJAAAAcAAAAPkAAAB9AAAAoAAAAEYAaQByAG0AYQBkAG8AIABwAG8AcgA6ACAATQBJAFIAVABIAEEAIABWAEkAVgBJAEEATgBBACAAVABSAE8AQwBJAFUASwAgAFAATABFAFYAQQAAAAYAAAADAAAABAAAAAkAAAAGAAAABwAAAAcAAAADAAAABwAAAAcAAAAEAAAAAwAAAAMAAAAKAAAAAwAAAAcAAAAGAAAACAAAAAcAAAADAAAABwAAAAMAAAAHAAAAAwAAAAcAAAAIAAAABwAAAAMAAAAGAAAABwAAAAkAAAAHAAAAAwAAAAgAAAAGAAAAAwAAAAYAAAAFAAAABgAAAAcAAAAHAAAAFgAAAAwAAAAAAAAAJQAAAAwAAAACAAAADgAAABQAAAAAAAAAEAAAABQAAAA=</Object>
  <Object Id="idInvalidSigLnImg">AQAAAGwAAAAAAAAAAAAAAAEBAAB/AAAAAAAAAAAAAABAHgAA+g4AACBFTUYAAAEAHCEAALEAAAAGAAAAAAAAAAAAAAAAAAAAVgUAAAADAACaAQAA5gAAAAAAAAAAAAAAAAAAAJBBBgBwggMACgAAABAAAAAAAAAAAAAAAEsAAAAQAAAAAAAAAAUAAAAeAAAAGAAAAAAAAAAAAAAAAgEAAIAAAAAnAAAAGAAAAAEAAAAAAAAAAAAAAAAAAAAlAAAADAAAAAEAAABMAAAAZAAAAAAAAAAAAAAAAQEAAH8AAAAAAAAAAAAAAAI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8PDwAAAAAAAlAAAADAAAAAEAAABMAAAAZAAAAAAAAAAAAAAAAQEAAH8AAAAAAAAAAAAAAAIBAACAAAAAIQDwAAAAAAAAAAAAAACAPwAAAAAAAAAAAACAPwAAAAAAAAAAAAAAAAAAAAAAAAAAAAAAAAAAAAAAAAAAJQAAAAwAAAAAAACAKAAAAAwAAAABAAAAJwAAABgAAAABAAAAAAAAAPDw8AAAAAAAJQAAAAwAAAABAAAATAAAAGQAAAAAAAAAAAAAAAEBAAB/AAAAAAAAAAAAAAACAQAAgAAAACEA8AAAAAAAAAAAAAAAgD8AAAAAAAAAAAAAgD8AAAAAAAAAAAAAAAAAAAAAAAAAAAAAAAAAAAAAAAAAACUAAAAMAAAAAAAAgCgAAAAMAAAAAQAAACcAAAAYAAAAAQAAAAAAAADw8PAAAAAAACUAAAAMAAAAAQAAAEwAAABkAAAAAAAAAAAAAAABAQAAfwAAAAAAAAAAAAAAAgEAAIAAAAAhAPAAAAAAAAAAAAAAAIA/AAAAAAAAAAAAAIA/AAAAAAAAAAAAAAAAAAAAAAAAAAAAAAAAAAAAAAAAAAAlAAAADAAAAAAAAIAoAAAADAAAAAEAAAAnAAAAGAAAAAEAAAAAAAAA////AAAAAAAlAAAADAAAAAEAAABMAAAAZAAAAAAAAAAAAAAAAQEAAH8AAAAAAAAAAAAAAAIBAACAAAAAIQDwAAAAAAAAAAAAAACAPwAAAAAAAAAAAACAPwAAAAAAAAAAAAAAAAAAAAAAAAAAAAAAAAAAAAAAAAAAJQAAAAwAAAAAAACAKAAAAAwAAAABAAAAJwAAABgAAAABAAAAAAAAAP///wAAAAAAJQAAAAwAAAABAAAATAAAAGQAAAAAAAAAAAAAAAEBAAB/AAAAAAAAAAAAAAAC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CAAAAAAAAAAYLHb/38AAABgsdv/fwAAfFKV2/9/AAAAANIb+H8AAH23B9v/fwAAMBbSG/h/AAB8UpXb/38AAJAWAAAAAAAAQAAAwP9/AAAAANIb+H8AAES6B9v/fwAABAAAAAAAAAAwFtIb+H8AAHC2uELlAAAAfFKV2wAAAABIAAAAAAAAAHxSldv/fwAAoGOx2/9/AADAVpXb/38AAAEAAAAAAAAA9nuV2/9/AAAAANIb+H8AAAAAAAAAAAAAAAAAABICAAB4aSXa/38AAOBdELcSAgAAy6BnGvh/AABAt7hC5QAAANm3uELlAAAAAAAAAAAAAAAAAAAAZHYACAAAAAAlAAAADAAAAAEAAAAYAAAADAAAAP8AAAASAAAADAAAAAEAAAAeAAAAGAAAACIAAAAEAAAAcgAAABEAAAAlAAAADAAAAAEAAABUAAAAqAAAACMAAAAEAAAAcAAAABAAAAABAAAA/B3wQVWV70EjAAAABAAAAA8AAABMAAAAAAAAAAAAAAAAAAAA//////////9sAAAARgBpAHIAbQBhACAAbgBvACAAdgDhAGwAaQBkAGEAAAAGAAAAAwAAAAQAAAAJAAAABgAAAAMAAAAHAAAABwAAAAMAAAAFAAAABgAAAAMAAAADAAAABwAAAAYAAABLAAAAQAAAADAAAAAFAAAAIAAAAAEAAAABAAAAEAAAAAAAAAAAAAAAAgEAAIAAAAAAAAAAAAAAAAIBAACAAAAAUgAAAHABAAACAAAAEAAAAAcAAAAAAAAAAAAAALwCAAAAAAAAAQICIlMAeQBzAHQAZQBtAAAAAAAAAAAAAAAAAAAAAAAAAAAAAAAAAAAAAAAAAAAAAAAAAAAAAAAAAAAAAAAAAAAAAAAAAAAAAQAAAAAAAACoA7dC5QAAAAAAAAAAAAAAiK6KGvh/AAAAAAAAAAAAAAkAAAAAAAAAmBQlxxICAAC3uQfb/38AAAAAAAAAAAAAAAAAAAAAAACBMRV9NowAACgFt0LlAAAA6AW3QuUAAACA5UnEEgIAAOBdELcSAgAAUAa3QgAAAAAAAAAAAAAAAAcAAAAAAAAAAAAAAAAAAACMBbdC5QAAAMkFt0LlAAAAgbZjGvh/AACgPJfEEgIAAKgpANsAAAAAAAAAAAAAAACgPJfEEgIAAOBdELcSAgAAy6BnGvh/AAAwBbdC5QAAAMkFt0Ll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CgOHvHEgIAANixkdr/fwAAAAAAAP9/AACIrooa+H8AAAAAAAAAAAAAAAAAAAAAAADgKXnEEgIAADCiktr/fwAAAAAAAAAAAAAAAAAAAAAAAAExFX02jAAATMK72/9/AAAAAAAAAAAAAOD///8AAAAA4F0QtxICAADoBbdCAAAAAAAAAAAAAAAABgAAAAAAAAAAAAAAAAAAAAwFt0LlAAAASQW3QuUAAACBtmMa+H8AAJgUJccSAgAAAAAAAAAAAACYFCXHEgIAAGB8DbcSAgAA4F0QtxICAADLoGca+H8AALAEt0LlAAAASQW3QuUAAAAAAAAAAAAAAAAAAABkdgAIAAAAACUAAAAMAAAAAwAAABgAAAAMAAAAAAAAABIAAAAMAAAAAQAAABYAAAAMAAAACAAAAFQAAABUAAAACgAAACcAAAAeAAAASgAAAAEAAAD8HfBBVZXv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QAAABHAAAAKQAAADMAAABsAAAAFQAAACEA8AAAAAAAAAAAAAAAgD8AAAAAAAAAAAAAgD8AAAAAAAAAAAAAAAAAAAAAAAAAAAAAAAAAAAAAAAAAACUAAAAMAAAAAAAAgCgAAAAMAAAABAAAAFIAAABwAQAABAAAAPD///8AAAAAAAAAAAAAAACQAQAAAAAAAQAAAABzAGUAZwBvAGUAIAB1AGkAAAAAAAAAAAAAAAAAAAAAAAAAAAAAAAAAAAAAAAAAAAAAAAAAAAAAAAAAAAAAAAAAAAAAAJANt0LlAAAAkA23QuUAAAAACAAAAAAAAIiuihr4fwAAAAAAAAAAAAAAAAAAAAAAAFhHC8cSAgAAcMI5xxICAAAAAAAAAAAAAAAAAAAAAAAAQTEVfTaMAABIr5La/38AAAAAAAAIAAAA8P///wAAAADgXRC3EgIAACgGt0IAAAAAAAAAAAAAAAAJAAAAAAAAAAAAAAAAAAAATAW3QuUAAACJBbdC5QAAAIG2Yxr4fwAAIBQlxxICAAAAAAAAAAAAACAUJccSAgAAkK+S2v9/AADgXRC3EgIAAMugZxr4fwAA8AS3QuUAAACJBbdC5QAAAAAAAAAAAAAAoOIst2R2AAgAAAAAJQAAAAwAAAAEAAAAGAAAAAwAAAAAAAAAEgAAAAwAAAABAAAAHgAAABgAAAApAAAAMwAAAJUAAABIAAAAJQAAAAwAAAAEAAAAVAAAAKgAAAAqAAAAMwAAAJMAAABHAAAAAQAAAPwd8EFVle9BKgAAADMAAAAPAAAATAAAAAAAAAAAAAAAAAAAAP//////////bAAAAFYAaQB2AGkAYQBuAGEAIABUAHIAbwBjAGkAdQBrAAAACgAAAAQAAAAIAAAABAAAAAgAAAAJAAAACAAAAAQAAAAIAAAABgAAAAkAAAAHAAAABAAAAAkAAAAIAAAASwAAAEAAAAAwAAAABQAAACAAAAABAAAAAQAAABAAAAAAAAAAAAAAAAIBAACAAAAAAAAAAAAAAAACAQAAgAAAACUAAAAMAAAAAgAAACcAAAAYAAAABQAAAAAAAAD///8AAAAAACUAAAAMAAAABQAAAEwAAABkAAAAAAAAAFAAAAABAQAAfAAAAAAAAABQAAAAAgEAAC0AAAAhAPAAAAAAAAAAAAAAAIA/AAAAAAAAAAAAAIA/AAAAAAAAAAAAAAAAAAAAAAAAAAAAAAAAAAAAAAAAAAAlAAAADAAAAAAAAIAoAAAADAAAAAUAAAAnAAAAGAAAAAUAAAAAAAAA////AAAAAAAlAAAADAAAAAUAAABMAAAAZAAAAAkAAABQAAAA+AAAAFwAAAAJAAAAUAAAAPAAAAANAAAAIQDwAAAAAAAAAAAAAACAPwAAAAAAAAAAAACAPwAAAAAAAAAAAAAAAAAAAAAAAAAAAAAAAAAAAAAAAAAAJQAAAAwAAAAAAACAKAAAAAwAAAAFAAAAJQAAAAwAAAABAAAAGAAAAAwAAAAAAAAAEgAAAAwAAAABAAAAHgAAABgAAAAJAAAAUAAAAPkAAABdAAAAJQAAAAwAAAABAAAAVAAAAKgAAAAKAAAAUAAAAFcAAABcAAAAAQAAAPwd8EFVle9BCgAAAFAAAAAPAAAATAAAAAAAAAAAAAAAAAAAAP//////////bAAAAFYAaQB2AGkAYQBuAGEAIABUAHIAbwBjAGkAdQBrAAAABwAAAAMAAAAFAAAAAwAAAAYAAAAHAAAABgAAAAMAAAAGAAAABAAAAAcAAAAFAAAAAwAAAAcAAAAGAAAASwAAAEAAAAAwAAAABQAAACAAAAABAAAAAQAAABAAAAAAAAAAAAAAAAIBAACAAAAAAAAAAAAAAAACAQAAgAAAACUAAAAMAAAAAgAAACcAAAAYAAAABQAAAAAAAAD///8AAAAAACUAAAAMAAAABQAAAEwAAABkAAAACQAAAGAAAAD4AAAAbAAAAAkAAABgAAAA8AAAAA0AAAAhAPAAAAAAAAAAAAAAAIA/AAAAAAAAAAAAAIA/AAAAAAAAAAAAAAAAAAAAAAAAAAAAAAAAAAAAAAAAAAAlAAAADAAAAAAAAIAoAAAADAAAAAUAAAAlAAAADAAAAAEAAAAYAAAADAAAAAAAAAASAAAADAAAAAEAAAAeAAAAGAAAAAkAAABgAAAA+QAAAG0AAAAlAAAADAAAAAEAAABUAAAAiAAAAAoAAABgAAAAPwAAAGwAAAABAAAA/B3wQVWV70EKAAAAYAAAAAoAAABMAAAAAAAAAAAAAAAAAAAA//////////9gAAAAUAByAGUAcwBpAGQAZQBuAHQAZQAGAAAABAAAAAYAAAAFAAAAAwAAAAcAAAAGAAAABwAAAAQAAAAGAAAASwAAAEAAAAAwAAAABQAAACAAAAABAAAAAQAAABAAAAAAAAAAAAAAAAIBAACAAAAAAAAAAAAAAAACAQAAgAAAACUAAAAMAAAAAgAAACcAAAAYAAAABQAAAAAAAAD///8AAAAAACUAAAAMAAAABQAAAEwAAABkAAAACQAAAHAAAAD4AAAAfAAAAAkAAABwAAAA8AAAAA0AAAAhAPAAAAAAAAAAAAAAAIA/AAAAAAAAAAAAAIA/AAAAAAAAAAAAAAAAAAAAAAAAAAAAAAAAAAAAAAAAAAAlAAAADAAAAAAAAIAoAAAADAAAAAUAAAAlAAAADAAAAAEAAAAYAAAADAAAAAAAAAASAAAADAAAAAEAAAAWAAAADAAAAAAAAABUAAAARAEAAAoAAABwAAAA9wAAAHwAAAABAAAA/B3wQVWV70EKAAAAcAAAACkAAABMAAAABAAAAAkAAABwAAAA+QAAAH0AAACgAAAARgBpAHIAbQBhAGQAbwAgAHAAbwByADoAIABNAEkAUgBUAEgAQQAgAFYASQBWAEkAQQBOAEEAIABUAFIATwBDAEkAVQBLACAAUABMAEUAVgBBAAAABgAAAAMAAAAEAAAACQAAAAYAAAAHAAAABwAAAAMAAAAHAAAABwAAAAQAAAADAAAAAwAAAAoAAAADAAAABwAAAAYAAAAIAAAABwAAAAMAAAAHAAAAAwAAAAcAAAADAAAABwAAAAgAAAAHAAAAAwAAAAYAAAAHAAAACQAAAAcAAAADAAAACAAAAAYAAAADAAAABgAAAAUAAAAGAAAABwAAAAc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9O9b4kJtJRmIBDHR1gCkE+prZFM5CaQqzR9IhMpNUp4=</DigestValue>
    </Reference>
    <Reference Type="http://www.w3.org/2000/09/xmldsig#Object" URI="#idOfficeObject">
      <DigestMethod Algorithm="http://www.w3.org/2001/04/xmlenc#sha256"/>
      <DigestValue>CWx007mXYpVR8bHhqV/M8b2qA6HpwwQLeTaRV57OI3s=</DigestValue>
    </Reference>
    <Reference Type="http://uri.etsi.org/01903#SignedProperties" URI="#idSignedProperties">
      <Transforms>
        <Transform Algorithm="http://www.w3.org/TR/2001/REC-xml-c14n-20010315"/>
      </Transforms>
      <DigestMethod Algorithm="http://www.w3.org/2001/04/xmlenc#sha256"/>
      <DigestValue>ZYLH+nHKZOSOCBO6toaskHMFSE9RO06wtnjS8uzqk1w=</DigestValue>
    </Reference>
    <Reference Type="http://www.w3.org/2000/09/xmldsig#Object" URI="#idValidSigLnImg">
      <DigestMethod Algorithm="http://www.w3.org/2001/04/xmlenc#sha256"/>
      <DigestValue>Is6glY4J7ebLkDjGL2P0tb1JjQXl7qrlmgzfRMlJC00=</DigestValue>
    </Reference>
    <Reference Type="http://www.w3.org/2000/09/xmldsig#Object" URI="#idInvalidSigLnImg">
      <DigestMethod Algorithm="http://www.w3.org/2001/04/xmlenc#sha256"/>
      <DigestValue>cwzWu8oNtSRYki/6SGL8V7Hw2AXy1vuYprvsp0sGQxg=</DigestValue>
    </Reference>
  </SignedInfo>
  <SignatureValue>E2O7y+0WaAvyLJCT2wUmr7Q9+HwtSbut2hIyGMmL5aamfB6v89KpUiHLkPVnzyGlMqktoqqDFC+R
vXlH8zhOPIjx3JjhDn6R8ey8WOJ2gyX0UM3zJK38irPocEZTb2DQ53rU02hQy8dxkOxa9KYHFX+u
KUeF6kOhe6+ro5SjPfoDYV1zxaR0BJlcVXCwf7uAmotzePt18mfxpQT4dA5dlE3rvUsPMJeZFPTi
Vc8KKqhyTWs6KNvwbPMj0vv6yHL1SgQ4KYZKJy2dx5eBga8s+7jizPAn6TSaDXKaiXk/v+vlIBBc
UzHruTOOoQ2WAVRFmf8EVAP+xKyKyEt/nFlInw==</SignatureValue>
  <KeyInfo>
    <X509Data>
      <X509Certificate>MIIIADCCBeigAwIBAgIIJABUBHAsPS0wDQYJKoZIhvcNAQELBQAwWzEXMBUGA1UEBRMOUlVDIDgwMDUwMTcyLTExGjAYBgNVBAMTEUNBLURPQ1VNRU5UQSBTLkEuMRcwFQYDVQQKEw5ET0NVTUVOVEEgUy5BLjELMAkGA1UEBhMCUFkwHhcNMjAxMTE2MTIxMjM5WhcNMjIxMTE2MTIyMjM5WjCBpzELMAkGA1UEBhMCUFkxFzAVBgNVBAQMDlZJQ0hJTkkgRlJBTkNPMRIwEAYDVQQFEwlDSTMxOTQwODcxFzAVBgNVBCoMDlNISVJMRVkgUkFRVUVMMRcwFQYDVQQKDA5QRVJTT05BIEZJU0lDQTERMA8GA1UECwwIRklSTUEgRjIxJjAkBgNVBAMMHVNISVJMRVkgUkFRVUVMIFZJQ0hJTkkgRlJBTkNPMIIBIjANBgkqhkiG9w0BAQEFAAOCAQ8AMIIBCgKCAQEAtQdmLambrtlMlx8HLygqladxM0PzS5v8GtvqI6gs/kTQzOF4mVU93nPWLr4wCLs8ZzYSdN1gQNPbof1qaX8QSYW8QtcceAJ6dCD6G66vWPrpvR8BxMEuooY+1IaO56HcDc3QUvIhKFWA22KOils06IcBhYPBMrmxfx07exKcpSFD1G6p/7ZMU6SqPHPg6FkE1xdTUjxvqxtWHdjIp1Jlszh6g5/j8QDqsQ5JWZpAizAegsPg20C+0wW5NP89krQ6aDI42LaBOvvyndkztY60iEe9vO4HTlUBEEloiCfAN/MtArpQICm1MysKiwjHG19uGIi/3jJeCJbhvYVK+zMwxwIDAQABo4IDeTCCA3UwDAYDVR0TAQH/BAIwADAOBgNVHQ8BAf8EBAMCBeAwKgYDVR0lAQH/BCAwHgYIKwYBBQUHAwEGCCsGAQUFBwMCBggrBgEFBQcDBDAdBgNVHQ4EFgQUJMHA2E1lHLJVrInzmC9z3WqROu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B0GA1UdEQQWMBSBEnN2aWNoaW5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ISAFPARZa8L8ANfBSWPQYnjmlBdQ8DPYBUm8iwGm9bhzjOhFZAv43qYORPJKP6MTfoX85HEpLJieAkuHKyn60X1Vkl2nDy7iE2hAYaBvj9wz/KYrRcwTuxtXo4T+Ajfeg1VaNree3MYDoCpMaSu3m/+2ihU2Uq1404gBRMZl/Z1Beig2sNuGbbgF9NEuj1Xi038okU6a2etSd8L0X79l9+SDnj/KwAwoqM1U7SWqlkfslnbeGNk41FH8u6cbvS0D2BHe+XAle93ts4F7X502pV6/oz8jb1omHz/j4cfOSlX6QE8qPYOUMmFWlA1T23FSeSAXfmt3CeBmBjUauoCzh21Y8lB0NGxRIu4fVOmIKDtw4vK79mrLcBfLmrI6YgSiimIVOML1Jmu47/q1IwNLKJtDW/LhGQ/qgYXnfyMXfkmJWqOJLp8H/6NlQEH1V0euS5KIWnSbo0PGrRFvNox7i5WcrYCg8mtaWC+WLF0iHJ1g2mrg9eiIuwRh87aeNSaJuEYY2qGmvaqq29xeMZPdmwM/jpN5hLz8C3vaHuujTk0oKOjQswIZYlIj7wlz+S/unM8mvtA4ZzCm7Yy8GyqA5HNpjAm0ErRAU3xY4ZX/aK1MlM8xOSDUMaPHPsCdodyJ69BB0Z7HH3uCerBmhmeaQW7XbhRePzlI/lvNl+5i8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9hkTQ75JAfW23smmIrr+KrL38a95DOPJIMJM2bZ4cJo=</DigestValue>
      </Reference>
      <Reference URI="/xl/calcChain.xml?ContentType=application/vnd.openxmlformats-officedocument.spreadsheetml.calcChain+xml">
        <DigestMethod Algorithm="http://www.w3.org/2001/04/xmlenc#sha256"/>
        <DigestValue>TbydQbLzI3nq6JdKuMNQqUm1c/FnxHY0pfkChAEEgm0=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Sx84M9QH91HIzH3TI8m9DXndDSSLPcj3cGZn/a2Uxs4=</DigestValue>
      </Reference>
      <Reference URI="/xl/drawings/vmlDrawing1.vml?ContentType=application/vnd.openxmlformats-officedocument.vmlDrawing">
        <DigestMethod Algorithm="http://www.w3.org/2001/04/xmlenc#sha256"/>
        <DigestValue>WNyPeSudLuSdXRQKeTFtMjJkWpB0TSraXQmaO3lzemk=</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7PTNunDHj8yEd+sWn6YcfdlITrBB86bYUiV+7rcQ9PU=</DigestValue>
      </Reference>
      <Reference URI="/xl/media/image3.emf?ContentType=image/x-emf">
        <DigestMethod Algorithm="http://www.w3.org/2001/04/xmlenc#sha256"/>
        <DigestValue>f2v0sr0nJJFUlnVWkcEQvxeQ7ygPz0kxdQIqrd0x2oE=</DigestValue>
      </Reference>
      <Reference URI="/xl/media/image4.emf?ContentType=image/x-emf">
        <DigestMethod Algorithm="http://www.w3.org/2001/04/xmlenc#sha256"/>
        <DigestValue>EKD82a2qol4gWNCzzdAlvP8FE+AJD/2nhrzyhBJYnOA=</DigestValue>
      </Reference>
      <Reference URI="/xl/printerSettings/printerSettings1.bin?ContentType=application/vnd.openxmlformats-officedocument.spreadsheetml.printerSettings">
        <DigestMethod Algorithm="http://www.w3.org/2001/04/xmlenc#sha256"/>
        <DigestValue>aKO8XWThzgvGlTVSu23kX37OoqtKGS6PBUkmhsicI1Y=</DigestValue>
      </Reference>
      <Reference URI="/xl/printerSettings/printerSettings10.bin?ContentType=application/vnd.openxmlformats-officedocument.spreadsheetml.printerSettings">
        <DigestMethod Algorithm="http://www.w3.org/2001/04/xmlenc#sha256"/>
        <DigestValue>82lw6sm57LAZKDcAOrer8Dq0JuSR9K7a6PanFoORimg=</DigestValue>
      </Reference>
      <Reference URI="/xl/printerSettings/printerSettings11.bin?ContentType=application/vnd.openxmlformats-officedocument.spreadsheetml.printerSettings">
        <DigestMethod Algorithm="http://www.w3.org/2001/04/xmlenc#sha256"/>
        <DigestValue>ZVxXhJn6XmjT/m1Dw2UhwYZPVXYMSYE+DUFTlsgHV4s=</DigestValue>
      </Reference>
      <Reference URI="/xl/printerSettings/printerSettings12.bin?ContentType=application/vnd.openxmlformats-officedocument.spreadsheetml.printerSettings">
        <DigestMethod Algorithm="http://www.w3.org/2001/04/xmlenc#sha256"/>
        <DigestValue>ZVxXhJn6XmjT/m1Dw2UhwYZPVXYMSYE+DUFTlsgHV4s=</DigestValue>
      </Reference>
      <Reference URI="/xl/printerSettings/printerSettings13.bin?ContentType=application/vnd.openxmlformats-officedocument.spreadsheetml.printerSettings">
        <DigestMethod Algorithm="http://www.w3.org/2001/04/xmlenc#sha256"/>
        <DigestValue>ZVxXhJn6XmjT/m1Dw2UhwYZPVXYMSYE+DUFTlsgHV4s=</DigestValue>
      </Reference>
      <Reference URI="/xl/printerSettings/printerSettings14.bin?ContentType=application/vnd.openxmlformats-officedocument.spreadsheetml.printerSettings">
        <DigestMethod Algorithm="http://www.w3.org/2001/04/xmlenc#sha256"/>
        <DigestValue>GyyR84UYFfbFvVrs+ip9vPggIMAXC0nxkmeUVNsGxCc=</DigestValue>
      </Reference>
      <Reference URI="/xl/printerSettings/printerSettings15.bin?ContentType=application/vnd.openxmlformats-officedocument.spreadsheetml.printerSettings">
        <DigestMethod Algorithm="http://www.w3.org/2001/04/xmlenc#sha256"/>
        <DigestValue>ac9+76J3bY16n3i4+EMNoHk+nUDEd9kwJxHKn507iMs=</DigestValue>
      </Reference>
      <Reference URI="/xl/printerSettings/printerSettings16.bin?ContentType=application/vnd.openxmlformats-officedocument.spreadsheetml.printerSettings">
        <DigestMethod Algorithm="http://www.w3.org/2001/04/xmlenc#sha256"/>
        <DigestValue>TRrCOIAvgyay9+dOHANtMRhI4Mlj24DaFIyKQoKcdPw=</DigestValue>
      </Reference>
      <Reference URI="/xl/printerSettings/printerSettings17.bin?ContentType=application/vnd.openxmlformats-officedocument.spreadsheetml.printerSettings">
        <DigestMethod Algorithm="http://www.w3.org/2001/04/xmlenc#sha256"/>
        <DigestValue>aKO8XWThzgvGlTVSu23kX37OoqtKGS6PBUkmhsicI1Y=</DigestValue>
      </Reference>
      <Reference URI="/xl/printerSettings/printerSettings18.bin?ContentType=application/vnd.openxmlformats-officedocument.spreadsheetml.printerSettings">
        <DigestMethod Algorithm="http://www.w3.org/2001/04/xmlenc#sha256"/>
        <DigestValue>TRrCOIAvgyay9+dOHANtMRhI4Mlj24DaFIyKQoKcdPw=</DigestValue>
      </Reference>
      <Reference URI="/xl/printerSettings/printerSettings19.bin?ContentType=application/vnd.openxmlformats-officedocument.spreadsheetml.printerSettings">
        <DigestMethod Algorithm="http://www.w3.org/2001/04/xmlenc#sha256"/>
        <DigestValue>hqnMLvZ6XBY2fH1KhK00vJXWuxlSZRWkoKrdKDrIF2Q=</DigestValue>
      </Reference>
      <Reference URI="/xl/printerSettings/printerSettings2.bin?ContentType=application/vnd.openxmlformats-officedocument.spreadsheetml.printerSettings">
        <DigestMethod Algorithm="http://www.w3.org/2001/04/xmlenc#sha256"/>
        <DigestValue>aKO8XWThzgvGlTVSu23kX37OoqtKGS6PBUkmhsicI1Y=</DigestValue>
      </Reference>
      <Reference URI="/xl/printerSettings/printerSettings20.bin?ContentType=application/vnd.openxmlformats-officedocument.spreadsheetml.printerSettings">
        <DigestMethod Algorithm="http://www.w3.org/2001/04/xmlenc#sha256"/>
        <DigestValue>rB+hHz7fOU40/GO+qFynUE9fMS/9Of875SrSefqAzz8=</DigestValue>
      </Reference>
      <Reference URI="/xl/printerSettings/printerSettings21.bin?ContentType=application/vnd.openxmlformats-officedocument.spreadsheetml.printerSettings">
        <DigestMethod Algorithm="http://www.w3.org/2001/04/xmlenc#sha256"/>
        <DigestValue>ZVxXhJn6XmjT/m1Dw2UhwYZPVXYMSYE+DUFTlsgHV4s=</DigestValue>
      </Reference>
      <Reference URI="/xl/printerSettings/printerSettings22.bin?ContentType=application/vnd.openxmlformats-officedocument.spreadsheetml.printerSettings">
        <DigestMethod Algorithm="http://www.w3.org/2001/04/xmlenc#sha256"/>
        <DigestValue>ZVxXhJn6XmjT/m1Dw2UhwYZPVXYMSYE+DUFTlsgHV4s=</DigestValue>
      </Reference>
      <Reference URI="/xl/printerSettings/printerSettings23.bin?ContentType=application/vnd.openxmlformats-officedocument.spreadsheetml.printerSettings">
        <DigestMethod Algorithm="http://www.w3.org/2001/04/xmlenc#sha256"/>
        <DigestValue>ZVxXhJn6XmjT/m1Dw2UhwYZPVXYMSYE+DUFTlsgHV4s=</DigestValue>
      </Reference>
      <Reference URI="/xl/printerSettings/printerSettings24.bin?ContentType=application/vnd.openxmlformats-officedocument.spreadsheetml.printerSettings">
        <DigestMethod Algorithm="http://www.w3.org/2001/04/xmlenc#sha256"/>
        <DigestValue>/z3eQ+UMsWmlY2C9s9J0Bb/IJ4Aa5mz2cuFsuGoDp0A=</DigestValue>
      </Reference>
      <Reference URI="/xl/printerSettings/printerSettings25.bin?ContentType=application/vnd.openxmlformats-officedocument.spreadsheetml.printerSettings">
        <DigestMethod Algorithm="http://www.w3.org/2001/04/xmlenc#sha256"/>
        <DigestValue>OGD3iF2+l78gTInlDCWFPycZVuHBpUE02raJ/Wr5XCI=</DigestValue>
      </Reference>
      <Reference URI="/xl/printerSettings/printerSettings26.bin?ContentType=application/vnd.openxmlformats-officedocument.spreadsheetml.printerSettings">
        <DigestMethod Algorithm="http://www.w3.org/2001/04/xmlenc#sha256"/>
        <DigestValue>aKO8XWThzgvGlTVSu23kX37OoqtKGS6PBUkmhsicI1Y=</DigestValue>
      </Reference>
      <Reference URI="/xl/printerSettings/printerSettings27.bin?ContentType=application/vnd.openxmlformats-officedocument.spreadsheetml.printerSettings">
        <DigestMethod Algorithm="http://www.w3.org/2001/04/xmlenc#sha256"/>
        <DigestValue>aKO8XWThzgvGlTVSu23kX37OoqtKGS6PBUkmhsicI1Y=</DigestValue>
      </Reference>
      <Reference URI="/xl/printerSettings/printerSettings28.bin?ContentType=application/vnd.openxmlformats-officedocument.spreadsheetml.printerSettings">
        <DigestMethod Algorithm="http://www.w3.org/2001/04/xmlenc#sha256"/>
        <DigestValue>r+Ts9buIAjs9t2UqcW4YuC3w7ycr7jDCBK5QhfnpWCk=</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vk+YWQjC5XslNLoQuxZgzrhkkuYfkpAosEKeik7Nhmc=</DigestValue>
      </Reference>
      <Reference URI="/xl/printerSettings/printerSettings6.bin?ContentType=application/vnd.openxmlformats-officedocument.spreadsheetml.printerSettings">
        <DigestMethod Algorithm="http://www.w3.org/2001/04/xmlenc#sha256"/>
        <DigestValue>TRrCOIAvgyay9+dOHANtMRhI4Mlj24DaFIyKQoKcdPw=</DigestValue>
      </Reference>
      <Reference URI="/xl/printerSettings/printerSettings7.bin?ContentType=application/vnd.openxmlformats-officedocument.spreadsheetml.printerSettings">
        <DigestMethod Algorithm="http://www.w3.org/2001/04/xmlenc#sha256"/>
        <DigestValue>BCq9O5HHwm91X0cDGi4bjZg0oXnSgv7WGiCfkpesuIU=</DigestValue>
      </Reference>
      <Reference URI="/xl/printerSettings/printerSettings8.bin?ContentType=application/vnd.openxmlformats-officedocument.spreadsheetml.printerSettings">
        <DigestMethod Algorithm="http://www.w3.org/2001/04/xmlenc#sha256"/>
        <DigestValue>TRrCOIAvgyay9+dOHANtMRhI4Mlj24DaFIyKQoKcdPw=</DigestValue>
      </Reference>
      <Reference URI="/xl/printerSettings/printerSettings9.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ONkbhklGU9wglQh/4iBwh3zJXBvny8BVjhj5QrE/XAs=</DigestValue>
      </Reference>
      <Reference URI="/xl/styles.xml?ContentType=application/vnd.openxmlformats-officedocument.spreadsheetml.styles+xml">
        <DigestMethod Algorithm="http://www.w3.org/2001/04/xmlenc#sha256"/>
        <DigestValue>VaaaGgZJhh7NWRMICUoh6Z+VoRnIS/fWJeI0zLPPrDI=</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k/4Sci2lpCgn2324VGG8o3GO6KGCz0E0XuP4J7Jl1tM=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oY0oKg4yB0FiSyDpS+lW7ZLMeZcI5wvg+y8nqaThVbI=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BlWF9RukxAkNK+gUvEGMCxB4w3hDObWK2Oeivy6vltA=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zgur8m8h3dHGUIjwiYWUwhCf0M5q1vRr8/fpz0BeqjQ=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Transform>
          <Transform Algorithm="http://www.w3.org/TR/2001/REC-xml-c14n-20010315"/>
        </Transforms>
        <DigestMethod Algorithm="http://www.w3.org/2001/04/xmlenc#sha256"/>
        <DigestValue>QHJsbytUuilhCGAl/QwwoBJZQUBWkvDmgAAqMTJv8Hc=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p5fJB3P/j+wsx3y803HsOIbkPt8X3BtLuqnE953ub78=</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gHI5WuzeFdRduLVvc7a0ya9i7qThoRgxOydpTLd5DSs=</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wW4tcuFZ2P6uss0ybP3qOGlPIINGpG4D3T5+6yQXfr4=</DigestValue>
      </Reference>
      <Reference URI="/xl/worksheets/sheet1.xml?ContentType=application/vnd.openxmlformats-officedocument.spreadsheetml.worksheet+xml">
        <DigestMethod Algorithm="http://www.w3.org/2001/04/xmlenc#sha256"/>
        <DigestValue>iHuT+YXu6g5ckVG/W+YhjvaWWERgVarxvoNV+A9cqvY=</DigestValue>
      </Reference>
      <Reference URI="/xl/worksheets/sheet2.xml?ContentType=application/vnd.openxmlformats-officedocument.spreadsheetml.worksheet+xml">
        <DigestMethod Algorithm="http://www.w3.org/2001/04/xmlenc#sha256"/>
        <DigestValue>uNJrzUnmZfX2K6dahB+adz/2axSvgMlZqkGKxD2q3y8=</DigestValue>
      </Reference>
      <Reference URI="/xl/worksheets/sheet3.xml?ContentType=application/vnd.openxmlformats-officedocument.spreadsheetml.worksheet+xml">
        <DigestMethod Algorithm="http://www.w3.org/2001/04/xmlenc#sha256"/>
        <DigestValue>hGREy6Y26syAdo7xxI3/siKJsfa5LearGJ72yQwPClY=</DigestValue>
      </Reference>
      <Reference URI="/xl/worksheets/sheet4.xml?ContentType=application/vnd.openxmlformats-officedocument.spreadsheetml.worksheet+xml">
        <DigestMethod Algorithm="http://www.w3.org/2001/04/xmlenc#sha256"/>
        <DigestValue>MTvtLVmbszl2s54V9sTtOcOaIFBP4T6uhBTO49OzwUM=</DigestValue>
      </Reference>
      <Reference URI="/xl/worksheets/sheet5.xml?ContentType=application/vnd.openxmlformats-officedocument.spreadsheetml.worksheet+xml">
        <DigestMethod Algorithm="http://www.w3.org/2001/04/xmlenc#sha256"/>
        <DigestValue>ZExMUavY0EG9Tfxqp+83lHBRXZSBWrWaVKHc+OZGuBE=</DigestValue>
      </Reference>
      <Reference URI="/xl/worksheets/sheet6.xml?ContentType=application/vnd.openxmlformats-officedocument.spreadsheetml.worksheet+xml">
        <DigestMethod Algorithm="http://www.w3.org/2001/04/xmlenc#sha256"/>
        <DigestValue>kpHlk8FhlLkCcLFHA9zgCtewuXz72jv3JbhM+dWjbiY=</DigestValue>
      </Reference>
      <Reference URI="/xl/worksheets/sheet7.xml?ContentType=application/vnd.openxmlformats-officedocument.spreadsheetml.worksheet+xml">
        <DigestMethod Algorithm="http://www.w3.org/2001/04/xmlenc#sha256"/>
        <DigestValue>8fFDCy4vdxX0szUSG1m/QH/EPKhKtYX4p4PqLUnIbb0=</DigestValue>
      </Reference>
    </Manifest>
    <SignatureProperties>
      <SignatureProperty Id="idSignatureTime" Target="#idPackageSignature">
        <mdssi:SignatureTime xmlns:mdssi="http://schemas.openxmlformats.org/package/2006/digital-signature">
          <mdssi:Format>YYYY-MM-DDThh:mm:ssTZD</mdssi:Format>
          <mdssi:Value>2021-05-28T01:10:02Z</mdssi:Value>
        </mdssi:SignatureTime>
      </SignatureProperty>
    </SignatureProperties>
  </Object>
  <Object Id="idOfficeObject">
    <SignatureProperties>
      <SignatureProperty Id="idOfficeV1Details" Target="#idPackageSignature">
        <SignatureInfoV1 xmlns="http://schemas.microsoft.com/office/2006/digsig">
          <SetupID>{2C952F6A-1D1F-4AD9-A428-7CB02E60CB5C}</SetupID>
          <SignatureText>Shirley Vichini</SignatureText>
          <SignatureImage/>
          <SignatureComments/>
          <WindowsVersion>10.0</WindowsVersion>
          <OfficeVersion>16.0.13929/22</OfficeVersion>
          <ApplicationVersion>16.0.13929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2021-05-28T01:10:02Z</xd:SigningTime>
          <xd:SigningCertificate>
            <xd:Cert>
              <xd:CertDigest>
                <DigestMethod Algorithm="http://www.w3.org/2001/04/xmlenc#sha256"/>
                <DigestValue>N0dKsT4EdoXsColTJVvLkxJ3DlWTfesK3f5a4JiEjKg=</DigestValue>
              </xd:CertDigest>
              <xd:IssuerSerial>
                <X509IssuerName>C=PY, O=DOCUMENTA S.A., CN=CA-DOCUMENTA S.A., SERIALNUMBER=RUC 80050172-1</X509IssuerName>
                <X509SerialNumber>2594165763403955501</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OwsAACBFTUYAAAEAr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HvJmdyBednaInFMDYqDEYMjKGQBeGvcNCK84DVYa9w24/jYNvCXLXyjNGQAQJR0NAAAAAOApzAkAAAAAJCuPXxTNGQAkK49fAQAAACDNGQDquHBfvCXLQwEAAACUIctfqJ3ECToRe3IDAAAAhMwZADnxZnfUyhkAAAAAAAAAZncYyxkA8////wAAAAAAAAAACBcAAIDFTwMYElMDfCq8d5DhE3eoAAAAAAAAACDLGQCA5U8D0E2QdRgSUwMAAJB1HMsZAIDlTwPQTZB1aau6d5K2kHWsepx1GBJTA8irN2CftpB13UidNRgSUwOcyxkAAAAAACDXOQbgxHd2ZHYACAAAAAAlAAAADAAAAAEAAAAYAAAADAAAAAAAAAASAAAADAAAAAEAAAAeAAAAGAAAAPUAAAAFAAAAMgEAABYAAAAlAAAADAAAAAEAAABUAAAAhAAAAPYAAAAFAAAAMAEAABUAAAABAAAAVVWPQSa0j0H2AAAABQAAAAkAAABMAAAAAAAAAAAAAAAAAAAA//////////9gAAAAMgA3AC8ANQAvADIAMAAyADEAUzEHAAAABwAAAAUAAAAHAAAABQAAAAcAAAAHAAAABwAAAAcAAABLAAAAQAAAADAAAAAFAAAAIAAAAAEAAAABAAAAEAAAAAAAAAAAAAAAQAEAAKAAAAAAAAAAAAAAAEABAACgAAAAUgAAAHABAAACAAAAFAAAAAkAAAAAAAAAAAAAALwCAAAAAAAAAQICIlMAeQBzAHQAZQBtAAAAAAAAAAAAAAAAAAAAAAAAAAAAAAAAAAAAAAAAAAAAAAAAAAAAAAAAAAAAAAAAAAAAAAAAAL13CQAAAOgpTwMAAAAAiJxTA4icUwM4oMRgAAAAAEagxGAAAAAAAAAAAAAAAAAAAAAAAAAAAOiCUwMAAAAAAAAAAAAAAAAAAAAAAAAAAAAAAAAAAAAAAAAAAAAAAAAAAAAAAAAAAAAAAAAAAAAAAAAAAAAAAAAo6BkAYWSdNQAAx3cc6RkA6NG5d4icUwNX9JZ1AAAAAPjSuXf//wAAAAAAANvTuXfb07l3TOkZAFDpGQA4oMRgAAAAAAAAAAAAAAAAAAAAAPGGEncJAAAABwAAAITpGQCE6RkAAAIAAPz///8BAAAAAAAAAAAAAAAAAAAAAAAAAAAAAAAg1zkG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GAAe8mZ3AAAAAAAAAAB/EAo08ITACSSKGAAKuPJgAABPAwAAAAAgAAAA7I4YADCuQBg4ihgANExvXyAAAAABAAAADwAAALCOGABBNG9foA8AAHpe9g3whMAJwilvXyiKNBgoijQY5lF6ct0Aj18ojBgAOfFmd3iKGAAGAAAAAABmdxQAAADg////AAAAAAAAAAAAAAAAkAEAAAAAAAEAAAAAYQByAGkAYQBsAAAAAAAAAAAAAAAAAAAAAAAAAAAAAAAAAAAA8YYSdwAAAAAGAAAA3IsYANyLGAAAAgAA/P///wEAAAAAAAAAAAAAAAAAAAAAAAAAAAAAACDXOQZkdgAIAAAAACUAAAAMAAAAAwAAABgAAAAMAAAAAAAAABIAAAAMAAAAAQAAABYAAAAMAAAACAAAAFQAAABUAAAADAAAADcAAAAgAAAAWgAAAAEAAABVVY9BJrSPQQwAAABbAAAAAQAAAEwAAAAEAAAACwAAADcAAAAiAAAAWwAAAFAAAABYAG1s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AYAB7yZnfInx4YFAAAANERCr0AAAAAAAAAALwCAAAAAAAAAQICIlMAeQBzAHQAZQBtAAAAAAAAAAAAAAAAAAAAAAAAAAAAAAAAAFx+EQFAihgAg/8NXgEAAAAAixgAIA0AhAAAAAC+UXpyTIoYAACMGAA58WZ3UIoYAAcAAAAAAGZ3FIwYAOz///8AAAAAAAAAAAAAAACQAQAAAAAAAQAAAABzAGUAZwBvAGUAIAB1AGkAAAAAAAAAAAAAAAAAAAAAAAAAAADxhhJ3AAAAAAkAAAC0ixgAtIsYAAACAAD8////AQAAAAAAAAAAAAAAAAAAAAAAAAAAAAAAINc5BmR2AAgAAAAAJQAAAAwAAAAEAAAAGAAAAAwAAAAAAAAAEgAAAAwAAAABAAAAHgAAABgAAAAwAAAAOwAAAKwAAABXAAAAJQAAAAwAAAAEAAAAVAAAAKgAAAAxAAAAOwAAAKoAAABWAAAAAQAAAFVVj0EmtI9BMQAAADsAAAAPAAAATAAAAAAAAAAAAAAAAAAAAP//////////bAAAAFMAaABpAHIAbABlAHkAIABWAGkAYwBoAGkAbgBpAEtuCwAAAAsAAAAFAAAABwAAAAUAAAAKAAAACgAAAAUAAAAMAAAABQAAAAkAAAALAAAABQAAAAs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FsAAABxAAAAAQAAAFVVj0EmtI9BDwAAAGEAAAAPAAAATAAAAAAAAAAAAAAAAAAAAP//////////bAAAAFMAaABpAHIAbABlAHkAIAB2AGkAYwBoAGkAbgBpAGZvBwAAAAcAAAADAAAABQAAAAMAAAAHAAAABgAAAAQAAAAGAAAAAwAAAAYAAAAHAAAAAwAAAAcAAAAD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hAAAAA8AAAB2AAAATAAAAIYAAAABAAAAVVWPQSa0j0EPAAAAdgAAAAkAAABMAAAAAAAAAAAAAAAAAAAA//////////9gAAAAQwBvAG4AdABhAGQAbwByAGEAQ28IAAAACAAAAAcAAAAEAAAABwAAAAgAAAAIAAAABQAAAAcAAABLAAAAQAAAADAAAAAFAAAAIAAAAAEAAAABAAAAEAAAAAAAAAAAAAAAQAEAAKAAAAAAAAAAAAAAAEABAACgAAAAJQAAAAwAAAACAAAAJwAAABgAAAAFAAAAAAAAAP///wAAAAAAJQAAAAwAAAAFAAAATAAAAGQAAAAOAAAAiwAAACgBAACbAAAADgAAAIsAAAAbAQAAEQAAACEA8AAAAAAAAAAAAAAAgD8AAAAAAAAAAAAAgD8AAAAAAAAAAAAAAAAAAAAAAAAAAAAAAAAAAAAAAAAAACUAAAAMAAAAAAAAgCgAAAAMAAAABQAAACUAAAAMAAAAAQAAABgAAAAMAAAAAAAAABIAAAAMAAAAAQAAABYAAAAMAAAAAAAAAFQAAABIAQAADwAAAIsAAAAnAQAAmwAAAAEAAABVVY9BJrSPQQ8AAACLAAAAKgAAAEwAAAAEAAAADgAAAIsAAAApAQAAnAAAAKAAAABGAGkAcgBtAGEAZABvACAAcABvAHIAOgAgAFMASABJAFIATABFAFkAIABSAEEAUQBVAEUATAAgAFYASQBDAEgASQBOAEkAIABGAFIAQQBOAEMATwAGAAAAAwAAAAUAAAALAAAABwAAAAgAAAAIAAAABAAAAAgAAAAIAAAABQAAAAMAAAAEAAAABwAAAAkAAAADAAAACAAAAAYAAAAHAAAABwAAAAQAAAAIAAAACAAAAAoAAAAJAAAABwAAAAYAAAAEAAAACAAAAAMAAAAIAAAACQAAAAMAAAAKAAAAAwAAAAQAAAAGAAAACAAAAAgAAAAKAAAACAAAAAoAAAAWAAAADAAAAAAAAAAlAAAADAAAAAIAAAAOAAAAFAAAAAAAAAAQAAAAFAAAAA==</Object>
  <Object Id="idInvalidSigLnImg">AQAAAGwAAAAAAAAAAAAAAD8BAACfAAAAAAAAAAAAAABmFgAAOwsAACBFTUYAAAEAL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e8mZ3IF52doicUwNioMRgyMoZAF4a9w0IrzgNVhr3Dbj+Ng28JctfKM0ZABAlHQ0AAAAA4CnMCQAAAAAkK49fFM0ZACQrj18BAAAAIM0ZAOq4cF+8JctDAQAAAJQhy1+oncQJOhF7cgMAAACEzBkAOfFmd9TKGQAAAAAAAABmdxjLGQDz////AAAAAAAAAAAIFwAAgMVPAxgSUwN8Krx3kOETd6gAAAAAAAAAIMsZAIDlTwPQTZB1GBJTAwAAkHUcyxkAgOVPA9BNkHVpq7p3kraQdax6nHUYElMDyKs3YJ+2kHXdSJ01GBJTA5zLGQAAAAAAINc5BuDEd3ZkdgAIAAAAACUAAAAMAAAAAQAAABgAAAAMAAAA/wAAABIAAAAMAAAAAQAAAB4AAAAYAAAAMAAAAAUAAACLAAAAFgAAACUAAAAMAAAAAQAAAFQAAACoAAAAMQAAAAUAAACJAAAAFQAAAAEAAABVVY9BJrSPQTEAAAAFAAAADwAAAEwAAAAAAAAAAAAAAAAAAAD//////////2wAAABGAGkAcgBtAGEAIABuAG8AIAB2AOEAbABpAGQAYQDoKQ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vXcJAAAA6ClPAwAAAACInFMDiJxTAzigxGAAAAAARqDEYAAAAAAAAAAAAAAAAAAAAAAAAAAA6IJTAwAAAAAAAAAAAAAAAAAAAAAAAAAAAAAAAAAAAAAAAAAAAAAAAAAAAAAAAAAAAAAAAAAAAAAAAAAAAAAAACjoGQBhZJ01AADHdxzpGQDo0bl3iJxTA1f0lnUAAAAA+NK5d///AAAAAAAA29O5d9vTuXdM6RkAUOkZADigxGAAAAAAAAAAAAAAAAAAAAAA8YYSdwkAAAAHAAAAhOkZAITpGQAAAgAA/P///wEAAAAAAAAAAAAAAAAAAAAAAAAAAAAAACDXOQZ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YAB7yZncAAAAAAAAAAH8QCjTwhMAJJIoYAAq48mAAAE8DAAAAACAAAADsjhgAMK5AGDiKGAA0TG9fIAAAAAEAAAAPAAAAsI4YAEE0b1+gDwAAel72DfCEwAnCKW9fKIo0GCiKNBjmUXpy3QCPXyiMGAA58WZ3eIoYAAYAAAAAAGZ3FAAAAOD///8AAAAAAAAAAAAAAACQAQAAAAAAAQAAAABhAHIAaQBhAGwAAAAAAAAAAAAAAAAAAAAAAAAAAAAAAAAAAADxhhJ3AAAAAAYAAADcixgA3IsYAAACAAD8////AQAAAAAAAAAAAAAAAAAAAAAAAAAAAAAAINc5Bm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BgAHvJmd8ifHhgUAAAA0REKvQAAAAAAAAAAvAIAAAAAAAABAgIiUwB5AHMAdABlAG0AAAAAAAAAAAAAAAAAAAAAAAAAAAAAAAAAXH4RAUCKGACD/w1eAQAAAACLGAAgDQCEAAAAAL5RenJMihgAAIwYADnxZndQihgABwAAAAAAZncUjBgA7P///wAAAAAAAAAAAAAAAJABAAAAAAABAAAAAHMAZQBnAG8AZQAgAHUAaQAAAAAAAAAAAAAAAAAAAAAAAAAAAPGGEncAAAAACQAAALSLGAC0ixgAAAIAAPz///8BAAAAAAAAAAAAAAAAAAAAAAAAAAAAAAAg1zkGZHYACAAAAAAlAAAADAAAAAQAAAAYAAAADAAAAAAAAAASAAAADAAAAAEAAAAeAAAAGAAAADAAAAA7AAAArAAAAFcAAAAlAAAADAAAAAQAAABUAAAAqAAAADEAAAA7AAAAqgAAAFYAAAABAAAAVVWPQSa0j0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WwAAAHEAAAABAAAAVVWPQSa0j0EPAAAAYQAAAA8AAABMAAAAAAAAAAAAAAAAAAAA//////////9sAAAAUwBoAGkAcgBsAGUAeQAgAHYAaQBjAGgAaQBuAGkAAAAHAAAABwAAAAMAAAAFAAAAAwAAAAcAAAAGAAAABAAAAAYAAAADAAAABgAAAAcAAAADAAAABw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EAAAADwAAAHYAAABMAAAAhgAAAAEAAABVVY9BJrSPQQ8AAAB2AAAACQAAAEwAAAAAAAAAAAAAAAAAAAD//////////2AAAABDAG8AbgB0AGEAZABvAHIAYQAAAAgAAAAIAAAABwAAAAQAAAAHAAAACAAAAAgAAAAFAAAABwAAAEsAAABAAAAAMAAAAAUAAAAgAAAAAQAAAAEAAAAQAAAAAAAAAAAAAABAAQAAoAAAAAAAAAAAAAAAQAEAAKAAAAAlAAAADAAAAAIAAAAnAAAAGAAAAAUAAAAAAAAA////AAAAAAAlAAAADAAAAAUAAABMAAAAZAAAAA4AAACLAAAAKAEAAJsAAAAOAAAAiwAAABsBAAARAAAAIQDwAAAAAAAAAAAAAACAPwAAAAAAAAAAAACAPwAAAAAAAAAAAAAAAAAAAAAAAAAAAAAAAAAAAAAAAAAAJQAAAAwAAAAAAACAKAAAAAwAAAAFAAAAJQAAAAwAAAABAAAAGAAAAAwAAAAAAAAAEgAAAAwAAAABAAAAFgAAAAwAAAAAAAAAVAAAAEgBAAAPAAAAiwAAACcBAACbAAAAAQAAAFVVj0EmtI9BDwAAAIsAAAAqAAAATAAAAAQAAAAOAAAAiwAAACkBAACcAAAAoAAAAEYAaQByAG0AYQBkAG8AIABwAG8AcgA6ACAAUwBIAEkAUgBMAEUAWQAgAFIAQQBRAFUARQBMACAAVgBJAEMASABJAE4ASQAgAEYAUgBBAE4AQwBPAAYAAAADAAAABQAAAAsAAAAHAAAACAAAAAgAAAAEAAAACAAAAAgAAAAFAAAAAwAAAAQAAAAHAAAACQAAAAMAAAAIAAAABgAAAAcAAAAHAAAABAAAAAgAAAAIAAAACgAAAAkAAAAHAAAABgAAAAQAAAAIAAAAAwAAAAgAAAAJAAAAAwAAAAoAAAADAAAABAAAAAYAAAAIAAAACAAAAAoAAAAIAAAACg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DAEMSEngagementItemInfo xmlns="http://schemas.microsoft.com/DAEMSEngagementItemInfoXML">
  <EngagementID>5000006273</EngagementID>
  <LogicalEMSServerID>-109903338106937214</LogicalEMSServerID>
  <WorkingPaperID>3663385491200000014</WorkingPaperID>
</DAEMSEngagementItemInfo>
</file>

<file path=customXml/item2.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Props1.xml><?xml version="1.0" encoding="utf-8"?>
<ds:datastoreItem xmlns:ds="http://schemas.openxmlformats.org/officeDocument/2006/customXml" ds:itemID="{C4AEA769-24FE-44A5-9222-1F75D9E4B1FD}">
  <ds:schemaRefs>
    <ds:schemaRef ds:uri="http://schemas.microsoft.com/DAEMSEngagementItemInfoXML"/>
  </ds:schemaRefs>
</ds:datastoreItem>
</file>

<file path=customXml/itemProps2.xml><?xml version="1.0" encoding="utf-8"?>
<ds:datastoreItem xmlns:ds="http://schemas.openxmlformats.org/officeDocument/2006/customXml" ds:itemID="{172026ED-C3F2-43E8-A3D5-352113F287E5}">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Índice</vt:lpstr>
      <vt:lpstr>1. Activo Neto</vt:lpstr>
      <vt:lpstr>2. Estado de Ingresos y Egresos</vt:lpstr>
      <vt:lpstr>3. Variacion del Activo Neto</vt:lpstr>
      <vt:lpstr>4. Flujos de Efectivo</vt:lpstr>
      <vt:lpstr>Nota 1 a Nota 3.5</vt:lpstr>
      <vt:lpstr>Nota 3.6 a Nota 8</vt:lpstr>
      <vt:lpstr>'1. Activo Neto'!Área_de_impresión</vt:lpstr>
      <vt:lpstr>'2. Estado de Ingresos y Egresos'!Área_de_impresión</vt:lpstr>
      <vt:lpstr>'3. Variacion del Activo Neto'!Área_de_impresión</vt:lpstr>
      <vt:lpstr>'4. Flujos de Efectivo'!Área_de_impresión</vt:lpstr>
      <vt:lpstr>'Nota 1 a Nota 3.5'!Área_de_impresión</vt:lpstr>
      <vt:lpstr>'Nota 3.6 a Nota 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Marcelo Prono</cp:lastModifiedBy>
  <cp:lastPrinted>2021-05-27T13:38:27Z</cp:lastPrinted>
  <dcterms:created xsi:type="dcterms:W3CDTF">2016-08-27T16:35:25Z</dcterms:created>
  <dcterms:modified xsi:type="dcterms:W3CDTF">2021-05-27T17:45:15Z</dcterms:modified>
</cp:coreProperties>
</file>